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atimurata\proyecto-mpm\datos\"/>
    </mc:Choice>
  </mc:AlternateContent>
  <xr:revisionPtr revIDLastSave="0" documentId="13_ncr:1_{6468C73D-235A-424A-88B6-0B25A822344F}" xr6:coauthVersionLast="47" xr6:coauthVersionMax="47" xr10:uidLastSave="{00000000-0000-0000-0000-000000000000}"/>
  <bookViews>
    <workbookView xWindow="-108" yWindow="-108" windowWidth="23256" windowHeight="12576" tabRatio="828" activeTab="2" xr2:uid="{49850246-F1C8-467F-9ECC-7C241300219A}"/>
  </bookViews>
  <sheets>
    <sheet name="TABLA DINAMICA" sheetId="5" r:id="rId1"/>
    <sheet name="V REGION SUBIDA ANTO. 07-04-25" sheetId="2" r:id="rId2"/>
    <sheet name="V REGION SUBIDA CALAMA 07-04-25" sheetId="1" r:id="rId3"/>
  </sheets>
  <definedNames>
    <definedName name="_xlnm._FilterDatabase" localSheetId="1" hidden="1">'V REGION SUBIDA ANTO. 07-04-25'!$A$1:$O$40</definedName>
    <definedName name="_xlnm._FilterDatabase" localSheetId="2" hidden="1">'V REGION SUBIDA CALAMA 07-04-25'!$A$1:$R$136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23" i="2"/>
  <c r="R2" i="1"/>
  <c r="R11" i="1"/>
  <c r="R17" i="1"/>
  <c r="R32" i="1"/>
  <c r="R51" i="1"/>
  <c r="R72" i="1"/>
  <c r="R92" i="1"/>
  <c r="R120" i="1"/>
  <c r="R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tc={E1ACF931-C722-4A95-9604-8DEE9F413FAD}</author>
  </authors>
  <commentList>
    <comment ref="C132" authorId="0" shapeId="0" xr:uid="{E1ACF931-C722-4A95-9604-8DEE9F413F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Considerar acercamiento solamente</t>
      </text>
    </comment>
  </commentList>
</comments>
</file>

<file path=xl/sharedStrings.xml><?xml version="1.0" encoding="utf-8"?>
<sst xmlns="http://schemas.openxmlformats.org/spreadsheetml/2006/main" count="2273" uniqueCount="731">
  <si>
    <t>CENTRO DE COSTO</t>
  </si>
  <si>
    <t xml:space="preserve">RUT </t>
  </si>
  <si>
    <t>NOMBRE COMPLETO</t>
  </si>
  <si>
    <t>FECHA DE NACIMIENTO</t>
  </si>
  <si>
    <t>TELÉFONO</t>
  </si>
  <si>
    <t>GÉNERO</t>
  </si>
  <si>
    <t>DIRECCIÓN</t>
  </si>
  <si>
    <t>REGIÓN</t>
  </si>
  <si>
    <t>COMUNA / RESIDENCIA</t>
  </si>
  <si>
    <t>VIAJA</t>
  </si>
  <si>
    <t>ORIGEN / DESTINO</t>
  </si>
  <si>
    <t>FECHA</t>
  </si>
  <si>
    <t>HORARIO</t>
  </si>
  <si>
    <t>CODIGO</t>
  </si>
  <si>
    <t>24CC421 Montaje Tubería Acero STR CC-002B.1</t>
  </si>
  <si>
    <t>12957546-8</t>
  </si>
  <si>
    <t>COLLAO ALFARO HUGO RODRIGO</t>
  </si>
  <si>
    <t>MASCULINO</t>
  </si>
  <si>
    <t>PASAJE TODOS LOS SANTOS 2223</t>
  </si>
  <si>
    <t>V</t>
  </si>
  <si>
    <t>QUILLOTA</t>
  </si>
  <si>
    <t>AVION</t>
  </si>
  <si>
    <t>SANTIAGO / CALAMA</t>
  </si>
  <si>
    <t>19:05 Hrs. PM</t>
  </si>
  <si>
    <t>CHARTER LATAM</t>
  </si>
  <si>
    <t>10143129-0</t>
  </si>
  <si>
    <t>HIDALGO PINTO CRISTIAN DAGOBERTO</t>
  </si>
  <si>
    <t>PARCELA 24 LOTE 3 B  HOLLAGUE</t>
  </si>
  <si>
    <t>NOGALES</t>
  </si>
  <si>
    <t>16819334-3</t>
  </si>
  <si>
    <t>RAMOS MURARO ALEX FABIAN</t>
  </si>
  <si>
    <t>VILLA MAIPU PASAJE 5 DE ABRIL 1873</t>
  </si>
  <si>
    <t>LA CALERA</t>
  </si>
  <si>
    <t>17388530-K</t>
  </si>
  <si>
    <t>RAMOS MURARO EDUARDO ANDRES</t>
  </si>
  <si>
    <t xml:space="preserve">CALLE JOSEFINA 512 </t>
  </si>
  <si>
    <t>20082275-7</t>
  </si>
  <si>
    <t>ROJAS CORTES CHRISTOPHER ALEJANDRO</t>
  </si>
  <si>
    <t>01-07-1999</t>
  </si>
  <si>
    <t>POBLACION ACONCAGUA PASAJE ANCUD 856</t>
  </si>
  <si>
    <t>17790378-7</t>
  </si>
  <si>
    <t>URRA VILLAROEL HANS MICHAEL</t>
  </si>
  <si>
    <t>21-11-1990</t>
  </si>
  <si>
    <t>CALLE HUILLINCO 321 PARADERO 10 ACHUPALLAS</t>
  </si>
  <si>
    <t>VIÑA DEL MAR</t>
  </si>
  <si>
    <t>CC-001B - MOVIMIENTO DE TIERRA</t>
  </si>
  <si>
    <t>18879096-8</t>
  </si>
  <si>
    <t>BRANTES LAZO JORGE MATIAS</t>
  </si>
  <si>
    <t>AV NORMANDIE 2910 BLOCK C</t>
  </si>
  <si>
    <t>QUINTERO</t>
  </si>
  <si>
    <t>7947090-2</t>
  </si>
  <si>
    <t>CERDA VILLALOBOS OCTAVIO  SEGUNDO</t>
  </si>
  <si>
    <t>EL RETIRO EL ROMERAL S/N</t>
  </si>
  <si>
    <t>HIJUELAS</t>
  </si>
  <si>
    <t>14450902-1</t>
  </si>
  <si>
    <t>DAY MUÑOZ CRISTIAN PATRICIO</t>
  </si>
  <si>
    <t>POBLACION JJPEREZ CASA 11 CERRO BARON</t>
  </si>
  <si>
    <t>VALPARAISO</t>
  </si>
  <si>
    <t>12699681-0</t>
  </si>
  <si>
    <t>DURAN SAEZ MARIO MOISES</t>
  </si>
  <si>
    <t>04-05-1974</t>
  </si>
  <si>
    <t>ACONCAGUA 1212</t>
  </si>
  <si>
    <t>18420717-6</t>
  </si>
  <si>
    <t>ESCUDERO APABLAZA JUAN IGNACIO</t>
  </si>
  <si>
    <t>16-12-1992</t>
  </si>
  <si>
    <t>CALLE LOS ALMENDROS CASA 19 ARTIFICIO LA CALERA</t>
  </si>
  <si>
    <t>12818923-8</t>
  </si>
  <si>
    <t>FIGUEROA VERGARA CHRISTIAN RODRIGO</t>
  </si>
  <si>
    <t>26-07-1975</t>
  </si>
  <si>
    <t xml:space="preserve">VILLA CASA PARQUE PASAJE CHUNGARÁ 2066 </t>
  </si>
  <si>
    <t>8304403-9</t>
  </si>
  <si>
    <t xml:space="preserve">LEON GAETE HECTOR DAVID </t>
  </si>
  <si>
    <t>BALMACEDA 626</t>
  </si>
  <si>
    <t>15100284-6</t>
  </si>
  <si>
    <t>OSORIO GUADALUPE SERGIO HERNAN</t>
  </si>
  <si>
    <t>13-05-1982</t>
  </si>
  <si>
    <t>LOS CASTAÑO 1025</t>
  </si>
  <si>
    <t>QUILPUE</t>
  </si>
  <si>
    <t>15873298-K</t>
  </si>
  <si>
    <t>PEÑAILILLO TOBAR ERICK JONATHAN</t>
  </si>
  <si>
    <t>04-05-1985</t>
  </si>
  <si>
    <t>AVENIDA LA CANCHA SN CONCUMEN</t>
  </si>
  <si>
    <t>SAN ANTONIO</t>
  </si>
  <si>
    <t>13852096-K</t>
  </si>
  <si>
    <t>PONCE ROJAS DAVID ALBERTO</t>
  </si>
  <si>
    <t>Gabriel mistral 283</t>
  </si>
  <si>
    <t>17066560-0</t>
  </si>
  <si>
    <t xml:space="preserve">PONCE TAPIA RAFAEL ESTEBAN </t>
  </si>
  <si>
    <t>EL RETIRO, ROMERAL PARCELA N°9</t>
  </si>
  <si>
    <t>14358086-5</t>
  </si>
  <si>
    <t>SALINAS URBINA LUIS GUSTAVO</t>
  </si>
  <si>
    <t xml:space="preserve">VILLA LOS JARDILES LOS ANDES PASAJE RENE LEIVA BERRIOS </t>
  </si>
  <si>
    <t>LOS ANDES</t>
  </si>
  <si>
    <t>11732455-9</t>
  </si>
  <si>
    <t>TAPIA TAPIA JOSE ROBERTO</t>
  </si>
  <si>
    <t xml:space="preserve">LONGO TOMA LOTE 9 SIN NUMERO </t>
  </si>
  <si>
    <t>LA LIGUA</t>
  </si>
  <si>
    <t>15742957-4</t>
  </si>
  <si>
    <t xml:space="preserve">TORRES VARGAS ARIEL ANDRES </t>
  </si>
  <si>
    <t>11-01-1984</t>
  </si>
  <si>
    <t>21 DE MAYO 933</t>
  </si>
  <si>
    <t>10630413-0</t>
  </si>
  <si>
    <t>TORRES VARGAS RODRIGO ANTONIO</t>
  </si>
  <si>
    <t>04-12-1969</t>
  </si>
  <si>
    <t>VILLA AGUSTIN AVEZON BLOCK A SECTOR B DEPTO 304</t>
  </si>
  <si>
    <t>LINEA DE DISTRIB. 23KV Y FIBRA OPTICA</t>
  </si>
  <si>
    <t>17344399-4</t>
  </si>
  <si>
    <t>AGURTO RUSSELL LEONARD ALEXIS</t>
  </si>
  <si>
    <t>10-10-1989</t>
  </si>
  <si>
    <t>CAMINO INTERNACIONAL 2030 DEPTO 1010</t>
  </si>
  <si>
    <t>19:30 Hrs. PM</t>
  </si>
  <si>
    <t>13754185-8</t>
  </si>
  <si>
    <t>CARCAMO VALENZUELA MAURICIO ANTONIO</t>
  </si>
  <si>
    <t>CALLEJON SAN JESUS 21</t>
  </si>
  <si>
    <t>LLAY LLAY</t>
  </si>
  <si>
    <t>15049244-0</t>
  </si>
  <si>
    <t>CASTRO GONZALEZ ALICIA MARISEL</t>
  </si>
  <si>
    <t>15-05-1977</t>
  </si>
  <si>
    <t>PARADERO 25, CALLE JUAN 23 5077</t>
  </si>
  <si>
    <t>OLMUE / VIÑA DEL MAR</t>
  </si>
  <si>
    <t>19393471-4</t>
  </si>
  <si>
    <t xml:space="preserve">CORTEZ DINAMARCA ALIRO FRANCISCO </t>
  </si>
  <si>
    <t>03-04-1996</t>
  </si>
  <si>
    <t>PETORQUITA 227</t>
  </si>
  <si>
    <t>10041390-6</t>
  </si>
  <si>
    <t>FALFAN CALFIL RUBEN ARSENIO</t>
  </si>
  <si>
    <t>02-11-1965</t>
  </si>
  <si>
    <t>CALLE LAS PETUNIAS CASA 124 PARADERO 10 ACHUPALLA</t>
  </si>
  <si>
    <t>13827618-K</t>
  </si>
  <si>
    <t>FARIÑA PAEZ JORGE OSVALDO</t>
  </si>
  <si>
    <t>19-06-1980</t>
  </si>
  <si>
    <t xml:space="preserve">CALLE RIO BLANCO 1134 POBLACION LOS LIBERTADORES </t>
  </si>
  <si>
    <t>20061874-2</t>
  </si>
  <si>
    <t>GUTIERREZ CASTRO BASTIAN NICOLAS</t>
  </si>
  <si>
    <t>CALLEJON 23 5077 CALLE JUAN</t>
  </si>
  <si>
    <t>13195596-0</t>
  </si>
  <si>
    <t>MARTINEZ TAPIA CAMILO IGNACIO</t>
  </si>
  <si>
    <t>09-12-1976</t>
  </si>
  <si>
    <t>raquel albarza 1506</t>
  </si>
  <si>
    <t>17141517-9</t>
  </si>
  <si>
    <t>MUÑOZ  BERMUDEZ FRANCISCO JAVIER</t>
  </si>
  <si>
    <t>10-02-1989</t>
  </si>
  <si>
    <t>AV LAS PALMAS BLOCK 428 DEPTO 11</t>
  </si>
  <si>
    <t>16845302-7</t>
  </si>
  <si>
    <t>ORTEGA NAVARRETE JORGE MANUEL</t>
  </si>
  <si>
    <t>17-07-1986</t>
  </si>
  <si>
    <t>PJE TORBENITA 2676</t>
  </si>
  <si>
    <t>19589147-8</t>
  </si>
  <si>
    <t>PINTO ORTEGA MANUEL ALBERTO</t>
  </si>
  <si>
    <t>27-01-1997</t>
  </si>
  <si>
    <t>GREGORIO MARAÑON 2415</t>
  </si>
  <si>
    <t>9518223-2</t>
  </si>
  <si>
    <t xml:space="preserve">RODRIGUEZ GUERRA ALBERTO ENRIQUE </t>
  </si>
  <si>
    <t>08-04-1965</t>
  </si>
  <si>
    <t>POBL.JARDINES DE ACONCAGUA CALLE RIO ACONCAGUA 827</t>
  </si>
  <si>
    <t>11991519-8</t>
  </si>
  <si>
    <t>RODRIGUEZ GUERRA JORGE GUILLERMO</t>
  </si>
  <si>
    <t>22-09-1972</t>
  </si>
  <si>
    <t>LOS LUCUMOS 1365 BLOCK A DEPTO 403</t>
  </si>
  <si>
    <t>15851205-K</t>
  </si>
  <si>
    <t>ROJAS VARGAS EDUARD ALEXANDER</t>
  </si>
  <si>
    <t>03-02-1985</t>
  </si>
  <si>
    <t>CERRO SAN JOSE CASA 42</t>
  </si>
  <si>
    <t>CATEMU</t>
  </si>
  <si>
    <t>17977399-6</t>
  </si>
  <si>
    <t>RUBIO SAAVEDRA SEBASTIAN PABLO</t>
  </si>
  <si>
    <t>06-08-1991</t>
  </si>
  <si>
    <t>VILLA LEONARDO DA VINCI PASAJE SANDRO BOTTICELLI 1129</t>
  </si>
  <si>
    <t>12402197-9</t>
  </si>
  <si>
    <t>TAPIA ZAMORA JUAN ANTONIO</t>
  </si>
  <si>
    <t>03-04-1973</t>
  </si>
  <si>
    <t xml:space="preserve">PARCELA 198 LOTE J CAMINO EL CARRETON EL MELON </t>
  </si>
  <si>
    <t>20183462-7</t>
  </si>
  <si>
    <t>URETA RUIZ WALTER DANILO</t>
  </si>
  <si>
    <t>26-06-1999</t>
  </si>
  <si>
    <t>CALLE EL ARRAYAN 69 EL NUEVO RENACER</t>
  </si>
  <si>
    <t>PUCHUNCAVI</t>
  </si>
  <si>
    <t>15082012-K</t>
  </si>
  <si>
    <t>VASQUEZ HERRERA ANDRES HUMBERTO</t>
  </si>
  <si>
    <t>20-07-1982</t>
  </si>
  <si>
    <t>POBL CONCÓN 850 CALLE 11</t>
  </si>
  <si>
    <t>CON CON</t>
  </si>
  <si>
    <t>16917250-1</t>
  </si>
  <si>
    <t>CABELLO TAPIA DANILO ANDRES</t>
  </si>
  <si>
    <t>18-12-1988</t>
  </si>
  <si>
    <t>ALMIRATE RIVERO POBLACION ANGAMOS CASA 636</t>
  </si>
  <si>
    <t>LIMACHE</t>
  </si>
  <si>
    <t>17954968-9</t>
  </si>
  <si>
    <t>ALVAREZ MOYA ROBERTO ANDRES</t>
  </si>
  <si>
    <t>03-04-1992</t>
  </si>
  <si>
    <t xml:space="preserve">PASAJE LOS APEROS 414 POBLACIÓN LOS DUQUES </t>
  </si>
  <si>
    <t>002A - OBRAS CIVILES Y MONTAJE ELECTROMECÁNICO</t>
  </si>
  <si>
    <t>14309554-1</t>
  </si>
  <si>
    <t>ALARCON CHINCHILA PATRICIO DAVID</t>
  </si>
  <si>
    <t>25-11-1976</t>
  </si>
  <si>
    <t>MERCEDES 306 CERRO LOS PLACERES</t>
  </si>
  <si>
    <t>13193327-4</t>
  </si>
  <si>
    <t>GUAJARDO VIVANCO EDGARDO ANTONIO</t>
  </si>
  <si>
    <t xml:space="preserve"> PASAJE VOLCAN CHAITEN 20, VILLA LAS PALMAS DE LA CRUZ</t>
  </si>
  <si>
    <t>LA CRUZ</t>
  </si>
  <si>
    <t>18257589-5</t>
  </si>
  <si>
    <t>GUERRA AYALA LEANDRO FRANCISCO</t>
  </si>
  <si>
    <t>PASAJE EL ALAMO LLIU LLIU SITIO 43</t>
  </si>
  <si>
    <t>15713473-6</t>
  </si>
  <si>
    <t>LEZANA SOTO EUGENIO OSCAR</t>
  </si>
  <si>
    <t>11-03-1984</t>
  </si>
  <si>
    <t>EL ESPINO 2406</t>
  </si>
  <si>
    <t>ALGARROBO / SAN ANTONIO</t>
  </si>
  <si>
    <t>11945045-4</t>
  </si>
  <si>
    <t>OYANEDEL HERRERA HECTOR RODRIGO</t>
  </si>
  <si>
    <t>03-12-1972</t>
  </si>
  <si>
    <t xml:space="preserve">LOS HUALLES 868 SAN ESTEBAN </t>
  </si>
  <si>
    <t>20023558-4</t>
  </si>
  <si>
    <t>ROJO FARIAS SIMON ENRIQUE</t>
  </si>
  <si>
    <t>19-02-1999</t>
  </si>
  <si>
    <t xml:space="preserve">CALLE LAS ROSAS S/N </t>
  </si>
  <si>
    <t>CABILDO</t>
  </si>
  <si>
    <t>10209270-8</t>
  </si>
  <si>
    <t>SILVA HIDALGO JORGE HERNAN</t>
  </si>
  <si>
    <t>LOS ALAMOS 20 LA PALMA</t>
  </si>
  <si>
    <t>15729774-0</t>
  </si>
  <si>
    <t>TORO NAVARRO MARCELO ALFREDO</t>
  </si>
  <si>
    <t>CAMINO LAS DOCAS PARCELA 1046B</t>
  </si>
  <si>
    <t>PISCINA EMERGENCIA &amp; EST. DE CABECERA PROY. DRR</t>
  </si>
  <si>
    <t>18256725-6</t>
  </si>
  <si>
    <t>APABLAZA LEIVA FRANCISCO JAVIER</t>
  </si>
  <si>
    <t>15-10-1992</t>
  </si>
  <si>
    <t xml:space="preserve">AVDA LAS AMERICAS 106 </t>
  </si>
  <si>
    <t>19980743-9</t>
  </si>
  <si>
    <t>BACHILIER OLIVARES JEAN PIERRE</t>
  </si>
  <si>
    <t>CALLE LAS INDUSTRIAS 1294 DEPTO 402</t>
  </si>
  <si>
    <t>13365641-3</t>
  </si>
  <si>
    <t>BADILLA OTAROLA MAURICIO ALFONSO</t>
  </si>
  <si>
    <t>16-08-1978</t>
  </si>
  <si>
    <t>AV MANUEL RODRIGUEZ 1245 CASA 13 CONDOMINIO BARRO NUEVO</t>
  </si>
  <si>
    <t>17792749-k</t>
  </si>
  <si>
    <t>CABEZAS BERNAL PABLO IGNACIO</t>
  </si>
  <si>
    <t>17-07-1991</t>
  </si>
  <si>
    <t>AVENIDA ROSEL ESCUDILLO 2635</t>
  </si>
  <si>
    <t>20942956-K</t>
  </si>
  <si>
    <t>CALDERON AGUILERA DAVID ENRIQUE</t>
  </si>
  <si>
    <t>30-12-2001</t>
  </si>
  <si>
    <t>LINDERO AZUL PARELA LOS ALERCES 2</t>
  </si>
  <si>
    <t>EL TABO / SAN ANTONIO</t>
  </si>
  <si>
    <t>19876834-0</t>
  </si>
  <si>
    <t>CARCAMO JIL FRANCO ANTONIO</t>
  </si>
  <si>
    <t>10-09-1998</t>
  </si>
  <si>
    <t>SAN JESUS 21</t>
  </si>
  <si>
    <t>17163164-5</t>
  </si>
  <si>
    <t>DELGADO RIVERA EDGAR ESTEBAN</t>
  </si>
  <si>
    <t>26-05-1989</t>
  </si>
  <si>
    <t>av. siete hermanas pasaje san alonso casa c 7</t>
  </si>
  <si>
    <t>11734447-9</t>
  </si>
  <si>
    <t>HUGUEÑO GUTIERREZ MANUEL ALFREDO</t>
  </si>
  <si>
    <t>JOSE MIGUE CARRERA 6481</t>
  </si>
  <si>
    <t>OLMUE</t>
  </si>
  <si>
    <t>15560227-9</t>
  </si>
  <si>
    <t>IBAÑEZ VILCHEZ ANGEL ESTEBAN</t>
  </si>
  <si>
    <t>31-03-1983</t>
  </si>
  <si>
    <t xml:space="preserve">GOLFO DE PENAS N°7  FORESTAL POBLACION PUERTO AYCEN </t>
  </si>
  <si>
    <t>16776487-8</t>
  </si>
  <si>
    <t>LEIVA CASTRO GONZALO ANDRES</t>
  </si>
  <si>
    <t>03-01-1988</t>
  </si>
  <si>
    <t xml:space="preserve">AV. INGLATERRA 717 VILLA HERMOSA VIÑA DEL MAR  </t>
  </si>
  <si>
    <t>16917204-8</t>
  </si>
  <si>
    <t>MEDINA FUENTES PEDRO WLADIMIR</t>
  </si>
  <si>
    <t>29-09-1988</t>
  </si>
  <si>
    <t xml:space="preserve">CALLE LAS LILAS SANTA RECINA SIN NUMERO </t>
  </si>
  <si>
    <t>19214272-5</t>
  </si>
  <si>
    <t>MONTECINO CATALDO NICOLAS LEONARDO</t>
  </si>
  <si>
    <t>VILLA MAIPU PJE. 19 DE SEPTEMBRE 1869</t>
  </si>
  <si>
    <t>16503330-2</t>
  </si>
  <si>
    <t>MUÑOZ ROJAS DIEGO</t>
  </si>
  <si>
    <t>25-06-1987</t>
  </si>
  <si>
    <t xml:space="preserve">CALLEJUAN PABLO SEGUNDOCASA 36 FORESTAL ALTO </t>
  </si>
  <si>
    <t>20082007-K</t>
  </si>
  <si>
    <t xml:space="preserve">MUÑOZ VAZQUEZ SEBASTIAN ENRIQUE </t>
  </si>
  <si>
    <t>11-02-1999</t>
  </si>
  <si>
    <t>LAS 3 ESQUINAS 211</t>
  </si>
  <si>
    <t>17790227-6</t>
  </si>
  <si>
    <t>NAVEA GONZALEZ EDUARDO JAVIER</t>
  </si>
  <si>
    <t>25-11-1990</t>
  </si>
  <si>
    <t xml:space="preserve">CALLE POLONIA 484 POBLACION VILLA HERMOSA </t>
  </si>
  <si>
    <t>12951459-0</t>
  </si>
  <si>
    <t xml:space="preserve">OYANEDEL BUSTAMANTE ANGELO ALEJANDRO   </t>
  </si>
  <si>
    <t>02-10-1976</t>
  </si>
  <si>
    <t>PASAJE ANIBAL PINTO 514 POBLACION MANUEL RODRIGUEZ</t>
  </si>
  <si>
    <t>16058611-7</t>
  </si>
  <si>
    <t xml:space="preserve">OYANEDEL BUSTAMANTE ERIKSON ESTEBAN   </t>
  </si>
  <si>
    <t>08-06-1985</t>
  </si>
  <si>
    <t>POB CENTENARIO 1 BLOCK 3, DTO 24</t>
  </si>
  <si>
    <t>13992456-8</t>
  </si>
  <si>
    <t>OYANEDEL SANCHEZ JOSE ANTONIO</t>
  </si>
  <si>
    <t>15-03-1981</t>
  </si>
  <si>
    <t>AV LAS PALMAS PASAJE QUEBRACHO BLOC 50 DEPARTAMENTO 14</t>
  </si>
  <si>
    <t>19326182-5</t>
  </si>
  <si>
    <t>RAVELLO GALLEGUILLOS MIGUEL IGNACIO</t>
  </si>
  <si>
    <t>AQUILES RAMIREZ 767 CERRO SAN JUAN DE DIOS</t>
  </si>
  <si>
    <t>17619099-K</t>
  </si>
  <si>
    <t xml:space="preserve">RIOS VILCHES IVAN ROBINSON  </t>
  </si>
  <si>
    <t>GERMAN RIESCO 1241 TORRE I DEPT 301</t>
  </si>
  <si>
    <t>25568388-8</t>
  </si>
  <si>
    <t>RISQUEZ DIAZ ALEXIS JOSE</t>
  </si>
  <si>
    <t>05-02-1987</t>
  </si>
  <si>
    <t>CALLE SAN RAMON 1088</t>
  </si>
  <si>
    <t>13227459-2</t>
  </si>
  <si>
    <t>RIVEROS POLANCO HUGO DIEGO</t>
  </si>
  <si>
    <t>04-11-1977</t>
  </si>
  <si>
    <t xml:space="preserve">SOLDADO BARRERA 197 PLAYA ANCHA </t>
  </si>
  <si>
    <t>17646918-8</t>
  </si>
  <si>
    <t>SILVA CONTRERAS FELIPE ANDRES</t>
  </si>
  <si>
    <t>05-02-1991</t>
  </si>
  <si>
    <t>COMBATE NAVAL DE IQUIQUE 1781 VILLA LA GLORIA LOS ANDES</t>
  </si>
  <si>
    <t>18879266-9</t>
  </si>
  <si>
    <t>SILVA VALENCIA MICHAEL EDUARDO</t>
  </si>
  <si>
    <t>VILLA EN ALBA PJE ENSENADA 2066</t>
  </si>
  <si>
    <t>20014554-2</t>
  </si>
  <si>
    <t>VERA GONZALES LUIS FELIPE</t>
  </si>
  <si>
    <t>29-12-1998</t>
  </si>
  <si>
    <t>EL TUNAL N°113 BLANQUILLO, CATAPILCO</t>
  </si>
  <si>
    <t>CATAPILCO / LA CALERA</t>
  </si>
  <si>
    <t>18032754-1</t>
  </si>
  <si>
    <t>VERGARA FARIAS PABLO ENRIQUE</t>
  </si>
  <si>
    <t>20-12-1991</t>
  </si>
  <si>
    <t>VALLE PARAISO 33 POBLACION ANDORRA</t>
  </si>
  <si>
    <t>16071337-2</t>
  </si>
  <si>
    <t>YAÑEZ RIVERA SEBASTIAN ANDRES</t>
  </si>
  <si>
    <t>19-08-1985</t>
  </si>
  <si>
    <t>CAMINO HIJUELAS LOS LUNES PARCELA 12</t>
  </si>
  <si>
    <t>EL TABO</t>
  </si>
  <si>
    <t>CENTRO LOGISTICO MPM LA NEGRA</t>
  </si>
  <si>
    <t>11475864-7</t>
  </si>
  <si>
    <t>JARA AVILA IVAN GONZALO</t>
  </si>
  <si>
    <t>MARIA GRAHAM N°872</t>
  </si>
  <si>
    <t>SANTIAGO / ANTOFAGASTA</t>
  </si>
  <si>
    <t>17:00 Hrs. PM</t>
  </si>
  <si>
    <t>CONST. DE OBRAS CIVILES Y MONTAJE PROY. TERMOSOLAR GASCO</t>
  </si>
  <si>
    <t>19110807-8</t>
  </si>
  <si>
    <t>ALARCON TAPIA PATRICIO ALEJANDRO</t>
  </si>
  <si>
    <t>18-03-1996</t>
  </si>
  <si>
    <t>ALCALDE FEDERICO BARREDO 542 BLOCK 3 DEPTO 102</t>
  </si>
  <si>
    <t>17645749-K</t>
  </si>
  <si>
    <t xml:space="preserve">ALFARO AHUMADA ANDRES ALEJANDRO </t>
  </si>
  <si>
    <t>24-06-1990</t>
  </si>
  <si>
    <t>VILLA ALTO DEL PUERTO CASA 6 CALLE LARGA</t>
  </si>
  <si>
    <t>13994708-8</t>
  </si>
  <si>
    <t>ARCIS CONCHA OSCAR FERNANDO</t>
  </si>
  <si>
    <t>10-12-1980</t>
  </si>
  <si>
    <t>OJOS DE AGUA 2 PARCELA 20 PUENTE COLMO</t>
  </si>
  <si>
    <t>15063256-0</t>
  </si>
  <si>
    <t>BARRERA RIVERA JUAN AUGUSTO</t>
  </si>
  <si>
    <t>28-06-1982</t>
  </si>
  <si>
    <t>FRANCISCO DE VILLAGRA N° 36</t>
  </si>
  <si>
    <t>15382504-1</t>
  </si>
  <si>
    <t>CAVIERES RIOS FELIPE RENE</t>
  </si>
  <si>
    <t>LOS COLIGUES 4000 SECTOR LOS PERALES</t>
  </si>
  <si>
    <t>28241712-K</t>
  </si>
  <si>
    <t>CORNEJO SANTIAGO</t>
  </si>
  <si>
    <t>30-07-1997</t>
  </si>
  <si>
    <t>CHACABUCO 960</t>
  </si>
  <si>
    <t>15817764-1</t>
  </si>
  <si>
    <t>FERNANDEZ VILLARROEL RODRIGO ALEXANDRO</t>
  </si>
  <si>
    <t>07-08-1984</t>
  </si>
  <si>
    <t>VILLA ANTUMAPU PASAJE LINKOLLAY 1115</t>
  </si>
  <si>
    <t>12096514-K</t>
  </si>
  <si>
    <t>GAJARDO SILVA LUIS MARCELINO</t>
  </si>
  <si>
    <t>28-06-1968</t>
  </si>
  <si>
    <t xml:space="preserve">FRANFUR CON PRINCIPAL, PASAJE 3, CASA 12 , CERRO ESPERANZA </t>
  </si>
  <si>
    <t>13192237-K</t>
  </si>
  <si>
    <t>GONZALEZ CORTES GUILLERMO ADOLFO</t>
  </si>
  <si>
    <t>04-12-1976</t>
  </si>
  <si>
    <t>Avenida Valdivia 240, Lomas de Chorrillos</t>
  </si>
  <si>
    <t>20344045-6</t>
  </si>
  <si>
    <t>JARA LEIVA FRANCISCO GABRIEL</t>
  </si>
  <si>
    <t>18-02-1986</t>
  </si>
  <si>
    <t>BELIN 1306</t>
  </si>
  <si>
    <t>VILLA ALEMANA</t>
  </si>
  <si>
    <t>26408705-8</t>
  </si>
  <si>
    <t>LIZARDO PÍÑERO LEONARDO ANTONIO</t>
  </si>
  <si>
    <t>22-04-1970</t>
  </si>
  <si>
    <t>CALLE ALCALDE JUAN FUENTES GALLARDO 726</t>
  </si>
  <si>
    <t>SAN FELIPE</t>
  </si>
  <si>
    <t>13751724-8</t>
  </si>
  <si>
    <t xml:space="preserve">MUÑOZ GONZALEZ REMIGIO GUILLERMO </t>
  </si>
  <si>
    <t>01-05-1980</t>
  </si>
  <si>
    <t>ANTONIO VARAS 305</t>
  </si>
  <si>
    <t>LLAY - LLAY</t>
  </si>
  <si>
    <t>16580268-3</t>
  </si>
  <si>
    <t>MUÑOZ PAZ FELIPE ANDRES</t>
  </si>
  <si>
    <t>15-03-1986</t>
  </si>
  <si>
    <t>PASAJE LOS ALERCES 1286, PORTAL LAS ARAUCARIAS</t>
  </si>
  <si>
    <t>27851826-4</t>
  </si>
  <si>
    <t>NIÑO CAPACHO JESUS ANTONIO</t>
  </si>
  <si>
    <t>02-06-1999</t>
  </si>
  <si>
    <t>PASAJE PALMA GUILLEN 881</t>
  </si>
  <si>
    <t>25897956-7</t>
  </si>
  <si>
    <t>NIÑO CASTELLANOS JEFIR DIOMAR</t>
  </si>
  <si>
    <t>29-09-1990</t>
  </si>
  <si>
    <t>14 villa el bosque pasaje las palmas 15b</t>
  </si>
  <si>
    <t>26362337-1</t>
  </si>
  <si>
    <t>NOVOA GONZALEZ ESTAILYN JOSE</t>
  </si>
  <si>
    <t>02-01-1992</t>
  </si>
  <si>
    <t xml:space="preserve">PSJE EL CAQUI CASA 229 POB VILLAS LAS PALMAS </t>
  </si>
  <si>
    <t>17996001-K</t>
  </si>
  <si>
    <t>SAA DIAZ MATIAS GABRIEL</t>
  </si>
  <si>
    <t>21-04-1992</t>
  </si>
  <si>
    <t>OJO DE AGUA 108</t>
  </si>
  <si>
    <t>16487514-8</t>
  </si>
  <si>
    <t>SEPULVEDA GOMEZ MARIA ISABEL</t>
  </si>
  <si>
    <t>20-01-1987</t>
  </si>
  <si>
    <t>934231663/ 956549741</t>
  </si>
  <si>
    <t>FEMENINO</t>
  </si>
  <si>
    <t>FERNANDEZ ALBANO|176 CERRO LITRE</t>
  </si>
  <si>
    <t>16230386-4</t>
  </si>
  <si>
    <t>VILLAGRA ORTIZ JONATHAN ALEXIS</t>
  </si>
  <si>
    <t>18-06-1985</t>
  </si>
  <si>
    <t>VILLA EL RETOÑO PASAJE 8 CASA 1812</t>
  </si>
  <si>
    <t>12448741-2</t>
  </si>
  <si>
    <t>VILLALOBOS CARVAJAL RODRIGO FERNANDO</t>
  </si>
  <si>
    <t>17-05-1973</t>
  </si>
  <si>
    <t>Las Elenas N°2015</t>
  </si>
  <si>
    <t>CONTRATO MARCO DE CONSTRUCCION EW&amp;T</t>
  </si>
  <si>
    <t>13652286-8</t>
  </si>
  <si>
    <t>ARAYA LOPEZ FRANCISCO JAVIER</t>
  </si>
  <si>
    <t>30-05-1979</t>
  </si>
  <si>
    <t>VICTOR DOMINGO SILVA 2030 POBLACION MARCONI</t>
  </si>
  <si>
    <t>20:42 Hrs. PM</t>
  </si>
  <si>
    <t>19268058-1</t>
  </si>
  <si>
    <t>BARRERA RIVES FRANCISCO SMIT</t>
  </si>
  <si>
    <t>VILLA LUCERO PASAJE ALBERT EINSTEIN CASA 2020</t>
  </si>
  <si>
    <t>SAN ESTEBAN</t>
  </si>
  <si>
    <t>14473767-9</t>
  </si>
  <si>
    <t>BRAVO CHAMORRO MONICA ALEJANDRA</t>
  </si>
  <si>
    <t>13-06-1974</t>
  </si>
  <si>
    <t>LOS TULIPANES 925 BLOCK 1 DEP 11</t>
  </si>
  <si>
    <t>17711227-5</t>
  </si>
  <si>
    <t>CALDERON CASTILLO EDUARDO ELEAMAR</t>
  </si>
  <si>
    <t>VALLE VERDE MAR 333</t>
  </si>
  <si>
    <t>8735809-7</t>
  </si>
  <si>
    <t xml:space="preserve">ESPINOZA LLANOS HECTOR RAMON </t>
  </si>
  <si>
    <t>07-08-1961</t>
  </si>
  <si>
    <t>VICENTE AGUIRRE 1319</t>
  </si>
  <si>
    <t>12454059-3</t>
  </si>
  <si>
    <t>FARIAS VALLEJOS RICARDO ANDRES</t>
  </si>
  <si>
    <t>06-11-1973</t>
  </si>
  <si>
    <t>LUIS VICENTINI 152 PARADERO 57 ACHUPALLA</t>
  </si>
  <si>
    <t>16234002-6</t>
  </si>
  <si>
    <t xml:space="preserve">GALLARDO ORREGO ESTEBAN </t>
  </si>
  <si>
    <t>07-05-1986</t>
  </si>
  <si>
    <t>EL CANELO 873 POBLACION O HIGGINS</t>
  </si>
  <si>
    <t>14594731-6</t>
  </si>
  <si>
    <t>GUERRA TABILO CRISTIAN ADOLFO</t>
  </si>
  <si>
    <t>24-05-1979</t>
  </si>
  <si>
    <t>QUILLEN 185 ACHUPALLA</t>
  </si>
  <si>
    <t>17275509-7</t>
  </si>
  <si>
    <t xml:space="preserve">MENDEZ ALLENDE  SEBASTIAN ANTONIO </t>
  </si>
  <si>
    <t>AV. RODELILLO 5350 LOS CUATROS DEPARTAMENTO 504</t>
  </si>
  <si>
    <t>16268434-5</t>
  </si>
  <si>
    <t xml:space="preserve">MORENO VEAS ESTEBAN ABRAHAM </t>
  </si>
  <si>
    <t>CALLE MAIPU 108</t>
  </si>
  <si>
    <t>17388209-2</t>
  </si>
  <si>
    <t>OLIVARES SALAMANCA LUIS ANTONIO</t>
  </si>
  <si>
    <t>10-02-1990</t>
  </si>
  <si>
    <t>VILLA CAMPO ALEGRE 2 PASAJE REINA LUISA CASA N°2</t>
  </si>
  <si>
    <t>17977400-3</t>
  </si>
  <si>
    <t>ORDENES ARANCIBIA DIEGO ISMAEL</t>
  </si>
  <si>
    <t>03-07-1991</t>
  </si>
  <si>
    <t xml:space="preserve">PASAJE CALBUCO 1241 </t>
  </si>
  <si>
    <t>18658795-2</t>
  </si>
  <si>
    <t>PORTOLES RAMIREZ MELISSA JAVIERA</t>
  </si>
  <si>
    <t>19-01-1994</t>
  </si>
  <si>
    <t>SAN MARTIN VILLA SAN ISIDRO PASAJE 6 CASA 428</t>
  </si>
  <si>
    <t>12307732-6</t>
  </si>
  <si>
    <t>RIQUELME NANCUANTE JOSE ANDRES</t>
  </si>
  <si>
    <t>21-01-1970</t>
  </si>
  <si>
    <t>JOSE NINARDI 759</t>
  </si>
  <si>
    <t>18567202-6</t>
  </si>
  <si>
    <t>ROBLES DIAZ JOSE IGNACIO</t>
  </si>
  <si>
    <t>16-02-1994</t>
  </si>
  <si>
    <t xml:space="preserve">JERONA 150 </t>
  </si>
  <si>
    <t>18973529-4</t>
  </si>
  <si>
    <t>TAPIA ARANCIBIA ROBERTO EDUARDO</t>
  </si>
  <si>
    <t>GLORIAS NAVALES, LAUTARO 52</t>
  </si>
  <si>
    <t>13827591-4</t>
  </si>
  <si>
    <t>TAPIA VARGAS JAIME PATRICIO</t>
  </si>
  <si>
    <t>LOS LILOS 219 LOCALVO SAN ESTEBAN</t>
  </si>
  <si>
    <t>17201985-4</t>
  </si>
  <si>
    <t xml:space="preserve">TOLEDO TORRES FRANCISCO JAVIER </t>
  </si>
  <si>
    <t>15-03-1989</t>
  </si>
  <si>
    <t>PASAJE 1 2374 LOS EUCALIPTUS</t>
  </si>
  <si>
    <t>10276064-6</t>
  </si>
  <si>
    <t>URBINA MARTINEZ  DANILO ANTONIO</t>
  </si>
  <si>
    <t>01-07-1968</t>
  </si>
  <si>
    <t xml:space="preserve">LUNA DE CRISTAL 1017 </t>
  </si>
  <si>
    <t>EL QUISCO / SAN ANTONIO</t>
  </si>
  <si>
    <t>13980380-9</t>
  </si>
  <si>
    <t>VERGARA VARGAS CARLOS FRANCISCO</t>
  </si>
  <si>
    <t>Calle/pasaje Salvador Meruane 76, Comuna de San Felipe,</t>
  </si>
  <si>
    <t>15061218-7</t>
  </si>
  <si>
    <t>ZAMORA SILVA CLAUDIO ANTONIO</t>
  </si>
  <si>
    <t>CABO GONZALEZ CASA 4</t>
  </si>
  <si>
    <t>EJECUCIÓN PROYECTO NUEVO ESTANQUE DE ÁCIDO TK-03</t>
  </si>
  <si>
    <t>15095703-6</t>
  </si>
  <si>
    <t>ARANCIBIA ZUÑIGA WLADIMIR ALEXIS</t>
  </si>
  <si>
    <t>15-02-1982</t>
  </si>
  <si>
    <t xml:space="preserve">ERNESTO RIQUELME 298 B </t>
  </si>
  <si>
    <t>17:00 hrs. PM</t>
  </si>
  <si>
    <t>11735907-7</t>
  </si>
  <si>
    <t>ARAYA VERA ROBERTO ANTONIO</t>
  </si>
  <si>
    <t>20-10-1971</t>
  </si>
  <si>
    <t>LAS BARRANCAS 1919</t>
  </si>
  <si>
    <t>17978273-1</t>
  </si>
  <si>
    <t xml:space="preserve">BERNAL CORREA JULIO JEREMIAS </t>
  </si>
  <si>
    <t>02-12-1991</t>
  </si>
  <si>
    <t>PASAJE 6 CASA 362, POB. LOS ALMENDROS</t>
  </si>
  <si>
    <t>19612797-6</t>
  </si>
  <si>
    <t>BONILLA ESPINOZA CHISTOPHER ANDRES</t>
  </si>
  <si>
    <t>28-05-1997</t>
  </si>
  <si>
    <t xml:space="preserve">PASAJE PALENA MANZANA 2 CASA 4 CHORRILLO </t>
  </si>
  <si>
    <t>13827744-5</t>
  </si>
  <si>
    <t>CABALLERO LAZO CARLOS ALONSO</t>
  </si>
  <si>
    <t>CALLE DOCTOR RICARDO GARIBALDO CADEMARTORI 1096</t>
  </si>
  <si>
    <t>17164715-0</t>
  </si>
  <si>
    <t>CARREÑO OLAVARRIA EDUARDO CHRISTOPHER</t>
  </si>
  <si>
    <t>29-07-1989</t>
  </si>
  <si>
    <t>SANTA CECILIA 744</t>
  </si>
  <si>
    <t>17209236-5</t>
  </si>
  <si>
    <t>CORREA CEPEDA JONATHAN SEGUNDO</t>
  </si>
  <si>
    <t>09-01-1989</t>
  </si>
  <si>
    <t>PARCELA 196 EL MELON</t>
  </si>
  <si>
    <t>17549654-8</t>
  </si>
  <si>
    <t xml:space="preserve">DIAZ HERRERA ERICSON FABIAN   </t>
  </si>
  <si>
    <t>20-08-1991</t>
  </si>
  <si>
    <t>EL MORADO 235</t>
  </si>
  <si>
    <t>PETORCA</t>
  </si>
  <si>
    <t>17909527-0</t>
  </si>
  <si>
    <t>GAETE BAZAES VICTOR ANDRES</t>
  </si>
  <si>
    <t>07-02-1992</t>
  </si>
  <si>
    <t>JUANA TARE 125 BARRIO NORTE</t>
  </si>
  <si>
    <t>LLAYLLAY</t>
  </si>
  <si>
    <t>17634941-7</t>
  </si>
  <si>
    <t>GUAJARDO CARRASCO ROBERTO BRIAN</t>
  </si>
  <si>
    <t>24-10-1990</t>
  </si>
  <si>
    <t>CALLE GABRIELA MISTRAL PASAJE ALTAZOR 890</t>
  </si>
  <si>
    <t>19082168-4</t>
  </si>
  <si>
    <t xml:space="preserve">LECAROS LEON RICARDO ANDRES </t>
  </si>
  <si>
    <t>04-06-1995</t>
  </si>
  <si>
    <t>MONET 537</t>
  </si>
  <si>
    <t>21466981-1</t>
  </si>
  <si>
    <t>ORIA ORIA ERIC OMAR</t>
  </si>
  <si>
    <t>04-12-1990</t>
  </si>
  <si>
    <t>999683263 / 987396274</t>
  </si>
  <si>
    <t>LOS SENDEROS LOS EUCALIPTUS 2011</t>
  </si>
  <si>
    <t>15085101-7</t>
  </si>
  <si>
    <t xml:space="preserve">PUENTE PULGAR JERONIMO ANDRES </t>
  </si>
  <si>
    <t>PASAJE VENEVIA 1374</t>
  </si>
  <si>
    <t>13543505-8</t>
  </si>
  <si>
    <t xml:space="preserve">ROJAS ALVAREZ JUAN ANTONIO </t>
  </si>
  <si>
    <t>15-06-1979</t>
  </si>
  <si>
    <t>CALLE ISLA DE PASCUA BLOCK 770 DEPTO 31 FORESTAL</t>
  </si>
  <si>
    <t>18564320-4</t>
  </si>
  <si>
    <t>ROZAS ARAYA CONSTANZA DANIELA</t>
  </si>
  <si>
    <t>01-07-1993</t>
  </si>
  <si>
    <t>AVENIDA JUAN PABLO II BLOCK B 215 DEPTO 302</t>
  </si>
  <si>
    <t>15714817-6</t>
  </si>
  <si>
    <t>VARGAS SALAZAR SANDRA VANESSA</t>
  </si>
  <si>
    <t>SAN ENRIQUE 1883 CASA 6 EL RETIRO</t>
  </si>
  <si>
    <t>17353946-0</t>
  </si>
  <si>
    <t>VASQUEZ PONCE JUAN MANUEL</t>
  </si>
  <si>
    <t>19-10-1989</t>
  </si>
  <si>
    <t>OJOS DE AGUA 362 CASA 7</t>
  </si>
  <si>
    <t>13880042-3</t>
  </si>
  <si>
    <t>ZAMORA ESCALONA DAVID ALFREDO</t>
  </si>
  <si>
    <t>26-08-1980</t>
  </si>
  <si>
    <t>983741011 / 947970463</t>
  </si>
  <si>
    <t>VILLA MANUEL RODRIGUEZ CALLE TILTIL 81, SAN ROCKETH</t>
  </si>
  <si>
    <t>CONSTRUCCIÓN RUTA ORIENTE</t>
  </si>
  <si>
    <t>12896325-1</t>
  </si>
  <si>
    <t xml:space="preserve">ABARZUA GOMEZ HECTOR FREDDY </t>
  </si>
  <si>
    <t>16-03-1975</t>
  </si>
  <si>
    <t>FRANCISCO DE PAULA DE GINEBRA 1965</t>
  </si>
  <si>
    <t>16462605-9</t>
  </si>
  <si>
    <t>ALBORNOZ GOMEZ MANUEL PATRICIO</t>
  </si>
  <si>
    <t>17-11-1986</t>
  </si>
  <si>
    <t xml:space="preserve">SECTOR LAS PUERTAS SITIO  16 </t>
  </si>
  <si>
    <t>11832760-8</t>
  </si>
  <si>
    <t>ALVARADO SALINAS CLAUDIO RODRIGO</t>
  </si>
  <si>
    <t>13-09-1971</t>
  </si>
  <si>
    <t>CALLE SARGENTO ALDEA 575</t>
  </si>
  <si>
    <t>15093043-K</t>
  </si>
  <si>
    <t>BRAVO TORREJON HUGO ANDRES</t>
  </si>
  <si>
    <t>05-09-1983</t>
  </si>
  <si>
    <t>CALLE LA GRANJA S/N QUEBRADA HERRERA</t>
  </si>
  <si>
    <t>17977432-1</t>
  </si>
  <si>
    <t>CARROZA GONZALEZ NICOLAS SEBASTIAN</t>
  </si>
  <si>
    <t>villa juanita fernandez psje 9 casa 25</t>
  </si>
  <si>
    <t>19581632-8</t>
  </si>
  <si>
    <t>GONZALEZ HERRERA LEANDRO GABRIEL</t>
  </si>
  <si>
    <t>21-02-1997</t>
  </si>
  <si>
    <t>JULIO ARENAS 725 VILLA ACACIOS</t>
  </si>
  <si>
    <t>13750777-3</t>
  </si>
  <si>
    <t>LAZCANO VILLARROEL JOSE MARCELO</t>
  </si>
  <si>
    <t>01-04-1980</t>
  </si>
  <si>
    <t xml:space="preserve">las puertas sitio 2 </t>
  </si>
  <si>
    <t>16700543-8</t>
  </si>
  <si>
    <t>LEIVA OSORIO KAREN ANDREA</t>
  </si>
  <si>
    <t>CALLE PRINCIPAL S/N  PEDEHUA</t>
  </si>
  <si>
    <t>13184277-5</t>
  </si>
  <si>
    <t>MONTENEGRO SOLIS JORGE ALEJANDRO</t>
  </si>
  <si>
    <t>07-12-1977</t>
  </si>
  <si>
    <t>principal s/n sector La Higuera</t>
  </si>
  <si>
    <t>SANTA MARÍA / SAN FELIPE</t>
  </si>
  <si>
    <t>19487551-7</t>
  </si>
  <si>
    <t>MORALES ESPINOZA CRISTOBAL FABIAN</t>
  </si>
  <si>
    <t>SIMON BOLIVAR 125</t>
  </si>
  <si>
    <t>16077119-4</t>
  </si>
  <si>
    <t>MUÑOZ CORTES EDUARDO PATRICIO</t>
  </si>
  <si>
    <t>24-04-1985</t>
  </si>
  <si>
    <t>Villa San José de la Dehesa Pje Carlos Carrillo #504</t>
  </si>
  <si>
    <t>PUTAENDO</t>
  </si>
  <si>
    <t>12998403-1</t>
  </si>
  <si>
    <t>MUÑOZ MANCILLA CARLOS JAVIER</t>
  </si>
  <si>
    <t>25-05-1975</t>
  </si>
  <si>
    <t xml:space="preserve">AV. JOSE MARIA CARO 371 DEPTO 1 </t>
  </si>
  <si>
    <t>16354059-2</t>
  </si>
  <si>
    <t>MUÑOZ MUÑOZ RUBEN MAURICIO</t>
  </si>
  <si>
    <t>18-01-1987</t>
  </si>
  <si>
    <t>LUIS ENRIQUE 722</t>
  </si>
  <si>
    <t>LIMACHE / VIÑA DEL MAR</t>
  </si>
  <si>
    <t>12599434-2</t>
  </si>
  <si>
    <t>NIETO DIAZ JUAN EDINSON</t>
  </si>
  <si>
    <t>06-06-1974</t>
  </si>
  <si>
    <t>Psje Bombero Juan Olguín N°45, Pobl. Ejercito Libertador</t>
  </si>
  <si>
    <t>15028184-9</t>
  </si>
  <si>
    <t>ROJAS FERNANDEZ HECTOR ALEJANDRO</t>
  </si>
  <si>
    <t>21-07-1983</t>
  </si>
  <si>
    <t>Calle Los Tilos de Hualcapo lote 4-E Ocoa</t>
  </si>
  <si>
    <t>17368653-6</t>
  </si>
  <si>
    <t>SCHMAUCK GOMEZ GUNTHER ALBRECHT</t>
  </si>
  <si>
    <t>26-10-1989</t>
  </si>
  <si>
    <t>CHUNGARÁ 161</t>
  </si>
  <si>
    <t>18421461-K</t>
  </si>
  <si>
    <t>TABILO VILLARROEL CRISTOBAL ORLANDO</t>
  </si>
  <si>
    <t>03-02-1994</t>
  </si>
  <si>
    <t>CAMILO HENRIQUEZ 164</t>
  </si>
  <si>
    <t>11827061-4</t>
  </si>
  <si>
    <t>TAPIA VARGAS GONZALO ANTONIO</t>
  </si>
  <si>
    <t>29-11-1971</t>
  </si>
  <si>
    <t>CALLE VICENTE ECHEVERRIA N°356, CHINCOLCO</t>
  </si>
  <si>
    <t>26066747-5</t>
  </si>
  <si>
    <t>ZAMBRANO MARTINEZ YHONNATHAN ARCADIO</t>
  </si>
  <si>
    <t>19-05-1990</t>
  </si>
  <si>
    <t xml:space="preserve">PINTOR PEDRO LOBOS 2045, EL SENDERO </t>
  </si>
  <si>
    <t>WATER &amp; TAILINGS</t>
  </si>
  <si>
    <t>26868146-9</t>
  </si>
  <si>
    <t xml:space="preserve">ARGEL TORRES ABRAHAM </t>
  </si>
  <si>
    <t>CALLE EL SAUCE N°8</t>
  </si>
  <si>
    <t>ALGARROBO / VIÑA</t>
  </si>
  <si>
    <t>16505023-1</t>
  </si>
  <si>
    <t>BARRAZA FERNANDEZ JAIME ANDRES</t>
  </si>
  <si>
    <t>11-02-1987</t>
  </si>
  <si>
    <t>LAGO PUYEHUE 568</t>
  </si>
  <si>
    <t>16144413-8</t>
  </si>
  <si>
    <t>DENEY TORREALBA NICOLAS ALEJANDRO</t>
  </si>
  <si>
    <t>GENERAL VIDAURRE #4 CERRO PLAYA ANCHA</t>
  </si>
  <si>
    <t>16989477-9</t>
  </si>
  <si>
    <t>GARCIA CORTEZ ALAN NELSON</t>
  </si>
  <si>
    <t>POBLACION VILLA ALGRE N°14 LAS COIMAS</t>
  </si>
  <si>
    <t>16161651-6</t>
  </si>
  <si>
    <t>GUTIERREZ DIAZ JORGE LORENZO</t>
  </si>
  <si>
    <t>CALLE 12 SUR N°51 SECTOR BARROS LUCO</t>
  </si>
  <si>
    <t>10830216-K</t>
  </si>
  <si>
    <t>LEMUS PINO MARIO DAVID</t>
  </si>
  <si>
    <t>AV. LOMAS DE LA LUZ 1006 DEPTO 1601 TORRE 6 M1</t>
  </si>
  <si>
    <t>25245450-0</t>
  </si>
  <si>
    <t>MARIN HERNANDEZ VICTOR MANUEL</t>
  </si>
  <si>
    <t>JOSE MANUEL BALMACEDA 258</t>
  </si>
  <si>
    <t>9894926-7</t>
  </si>
  <si>
    <t>MESSERER FERRADA RENE ENRIQUE</t>
  </si>
  <si>
    <t>PASAJE GENERAL LAGOS N° 7</t>
  </si>
  <si>
    <t>16686023-7</t>
  </si>
  <si>
    <t>PIZARRO MADRID CRISTOBAL ANDRES</t>
  </si>
  <si>
    <t>18-02-1987</t>
  </si>
  <si>
    <t>JUAN ROSAS SN</t>
  </si>
  <si>
    <t>20473496-8</t>
  </si>
  <si>
    <t>REVELLO RUSTON LUCCIANO ANDRES</t>
  </si>
  <si>
    <t>16-10-2000</t>
  </si>
  <si>
    <t>ALCALDE SEVERO VARGAS 20</t>
  </si>
  <si>
    <t>9763994-9</t>
  </si>
  <si>
    <t>ROJAS JULIO DESIDERIO</t>
  </si>
  <si>
    <t>POBL. JUANITA FERNANDEZ PSJ 9 CASA 1</t>
  </si>
  <si>
    <t>15974271-7</t>
  </si>
  <si>
    <t>TAGLE FERNANDEZ SEBASTIAN ENRIQUE</t>
  </si>
  <si>
    <t>12-04-1985</t>
  </si>
  <si>
    <t>BELLAVISTA 477 SANTA JULIA</t>
  </si>
  <si>
    <t>9706386-9</t>
  </si>
  <si>
    <t>TRONCOSO VALENZUELA LUIS ARTURO</t>
  </si>
  <si>
    <t xml:space="preserve">AV. 18 DE SEPTIEMPRE N°422, POBL. 18 DE SEPTIEMBRE </t>
  </si>
  <si>
    <t>UPGRADE TRANSPORTE DE SOLUCIONES LIQUIDA LIXIVIACION</t>
  </si>
  <si>
    <t>18510339-0</t>
  </si>
  <si>
    <t>CORTES RIVAS TOMAS ANTONIO</t>
  </si>
  <si>
    <t>03-06-1993</t>
  </si>
  <si>
    <t>MURCIA 756 POBLACION VALLES CATOLICOS</t>
  </si>
  <si>
    <t>12104636-9</t>
  </si>
  <si>
    <t>CRUZ DIAZ CLAUDIO ANDRES</t>
  </si>
  <si>
    <t>09-09-1973</t>
  </si>
  <si>
    <t>EDUARDO YAÑEZ 192 PARADERO 1 ACHUPALLAS</t>
  </si>
  <si>
    <t>14243667-1</t>
  </si>
  <si>
    <t>GOMEZ MONTENEGRO CRISTIAN EDUARDO</t>
  </si>
  <si>
    <t>PASAJE KING 562</t>
  </si>
  <si>
    <t>16059346-6</t>
  </si>
  <si>
    <t>MENA SUBICUETA JUAN MANUEL</t>
  </si>
  <si>
    <t>17-02-1986</t>
  </si>
  <si>
    <t>CAUPOLICAN 125 EL MELON</t>
  </si>
  <si>
    <t>14274421-K</t>
  </si>
  <si>
    <t>LAZCANO BUGUEÑO JOSE ANTONIO</t>
  </si>
  <si>
    <t>29-12-1973</t>
  </si>
  <si>
    <t>PASAJE 818 CASA 1105 OCTAVO SECTOR BELLOTO SUR</t>
  </si>
  <si>
    <t>15066962-6</t>
  </si>
  <si>
    <t>BRIONES CARDENAS JUAN MARCELO</t>
  </si>
  <si>
    <t>15-01-1984</t>
  </si>
  <si>
    <t>ALMENDRAL ALTO CALLE EL ESPINO CASA 3</t>
  </si>
  <si>
    <t>CUENTA</t>
  </si>
  <si>
    <t>C/U</t>
  </si>
  <si>
    <t>TOTAL</t>
  </si>
  <si>
    <t>ACERCAMIENTO</t>
  </si>
  <si>
    <t>Etiquetas de fila</t>
  </si>
  <si>
    <t>Total general</t>
  </si>
  <si>
    <t>Suma de CUENTA</t>
  </si>
  <si>
    <t>Suma de C/U</t>
  </si>
  <si>
    <t>Suma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</si>
</sst>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_ ;_ &quot;$&quot;* \-#,##0_ ;_ &quot;$&quot;* &quot;-&quot;_ ;_ @_ "/>
    <numFmt numFmtId="165" formatCode="dd\-mm\-yyyy;@"/>
    <numFmt numFmtId="166" formatCode="_ &quot;$&quot;* #,##0.00_ ;_ &quot;$&quot;* \-#,##0.00_ ;_ &quot;$&quot;* &quot;-&quot;_ ;_ @_ "/>
  </numFmts>
  <fonts count="15" x14ac:knownFonts="1">
    <font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Calibri"/>
      <family val="2"/>
    </font>
    <font>
      <sz val="10"/>
      <color rgb="FF000000"/>
      <name val="Aptos Narrow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</font>
    <font>
      <sz val="10"/>
      <color theme="1"/>
      <name val="Calibri Light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Aptos Narrow"/>
      <family val="2"/>
    </font>
    <font>
      <sz val="9"/>
      <color theme="1"/>
      <name val="Calibri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6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20" fontId="3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14" fontId="10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64" fontId="0" fillId="0" borderId="0" xfId="1" applyFont="1"/>
    <xf numFmtId="166" fontId="0" fillId="0" borderId="0" xfId="1" applyNumberFormat="1" applyFont="1"/>
    <xf numFmtId="164" fontId="2" fillId="5" borderId="1" xfId="1" applyFont="1" applyFill="1" applyBorder="1" applyAlignment="1">
      <alignment horizontal="center" vertical="center" wrapText="1"/>
    </xf>
    <xf numFmtId="166" fontId="2" fillId="5" borderId="1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4" fontId="0" fillId="4" borderId="1" xfId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45">
    <dxf>
      <font>
        <color rgb="FF000000"/>
      </font>
      <fill>
        <patternFill patternType="solid">
          <fgColor rgb="FF00FFFF"/>
          <bgColor rgb="FF00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4" formatCode="_ &quot;$&quot;* #,##0_ ;_ &quot;$&quot;* \-#,##0_ ;_ &quot;$&quot;* &quot;-&quot;_ ;_ @_ "/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numFmt numFmtId="164" formatCode="_ &quot;$&quot;* #,##0_ ;_ &quot;$&quot;* \-#,##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CDEDEBDD-84B6-440A-81EB-C5A8A29FEA05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699FCC02-7D08-43B7-B7ED-84594B035265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784D485A-0642-4292-89E0-FCE0948A30B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E99655A3-14D7-4003-A5F9-0EB0D2A2949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749D3F26-957F-4F6A-BA2C-EBD3B036194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5CA9D4A-F69C-40A4-A779-35FE166C8CE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42454D9F-8344-4FDC-97A1-E52DFDD09CB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3FD095F2-1146-4A62-A296-A6177E809BDB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FBD4746-3DEB-4E0B-8AA4-17DC479904A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2F77F90D-28D9-475F-81F2-D44F94428E1D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3CB51064-8602-4868-A5EB-C633547FC1A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E7D2F80-96BE-4FAC-A8F4-8131DFC83318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007B383D-204E-4779-B3C3-1AA561CE61E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CACEE985-4762-4CA4-B02E-DA5FA651628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9A77EA57-401B-479C-AE35-61ACD932DE8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7C805AF8-BD1E-4F17-BE65-7AC805571AE4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FF1AABC-AF1B-4B9A-99BA-932DB9B62850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C64510AC-8FA3-4D12-88ED-48A9034FE65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C57B5B4-BA9E-4C2D-A701-A52E3A1475B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E33EAA5B-7590-4D7E-A8E7-B0BCB98FF3C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9EDDD11D-48B7-4BA1-8131-370A2C8B134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94E739D-8599-4886-8CC0-1EFEEFE1E21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A786E434-5685-4FD7-A5AC-C1237801097E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CB83234A-8765-4175-9762-C4DC14E0EF3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8DF2F2A5-F89D-4689-887C-9C9620619769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9E4A67CC-8AA5-41B4-9CD8-7BECC3BF210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6BD255FB-5CFB-4CCB-AD95-5A13D8C9300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E5C441D-1AFC-4CF0-8567-D5C11E96C1D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E609291F-D3B3-4973-8BDC-747B32C00D6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5543A2E0-E118-4303-98BD-551B96F67B2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F61EA86D-E71E-4368-B37B-7804DAF5BCB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073A48D0-7418-451C-A6D4-D8AEFE6C7FB4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857AB5EE-1EEB-44C6-85FD-DD871962E769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D6EFF809-6253-43EF-AB16-65E3231E77C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0722844C-E0F1-4EC9-9BA2-2FA6FB3DE7E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BD0F704B-C510-484C-9C9F-1A553FCD4F3F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0E5D5F8B-05CA-4796-A821-3402C96D4C9A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F0EA43F3-549F-436E-A196-AB6583637CC7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0735C579-2CD4-4A4D-B5E1-32EA0ACEDD67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0F630A9A-623C-4D57-9FE3-5B14D46C7366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1214CB7F-A57E-4748-B761-4DBB31B8BC82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964F18B4-2C08-475B-A015-CF1556EBCE91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2E9482AA-A7B6-4092-8327-38603496853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8B6C43A-25C1-40C7-9C2B-43F8AFB7571D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F5D3DDF5-B5B8-407B-ABAE-760FE4D9A038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40E5D4F8-6D06-4F74-9894-6B4E01C487F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BCA909AF-8513-4E93-8D4D-7CA55CA34170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35E854DE-C943-4FB0-913C-92BA09C0C10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09BBA244-C7AF-4955-99BE-FA23DFFD99F4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E292DE7F-7DA7-466A-BB9D-9C5CC8B30825}"/>
            </a:ext>
          </a:extLst>
        </xdr:cNvPr>
        <xdr:cNvSpPr/>
      </xdr:nvSpPr>
      <xdr:spPr>
        <a:xfrm>
          <a:off x="3970867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DCEAA8E7-3416-4FBE-BD68-54B1FEFAFFA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521E5320-9856-4665-ACEE-BA9B42ECE65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26F76003-D407-441D-9E89-E597EEC9AE9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3088007F-F5BB-4E72-8CA7-10AB0CEA402B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005229F2-E39E-4BF9-909A-A15189808624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A3EC5F59-2970-45EF-BCB7-6755EBDB820E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8E1D6BCA-ACCC-4CC0-A97B-9A19C617D99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8CDCB41B-2E1E-4349-8F9B-3172F51B8B6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231EF28A-0054-4895-874C-3EFBDA2413DC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11DB2066-1FF6-467C-AF7E-2CD6362AA7D3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084247DE-8831-4350-828F-17D6190333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D9B6A18D-9D1B-478F-899F-84C21A41BA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FD3155A7-C91A-4792-A233-2D913B42D2CC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CFFD8B03-F0E0-4A49-95C9-C490164F69E6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B3E94C2D-5E39-452F-BEC4-95093048E40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471D088C-B6D6-4149-A69A-60830771E44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3C8466EF-CD36-491E-88A8-B685CC3E39CE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A684FF1A-AAAE-4284-B357-03C17248B82A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3300605C-4B3A-4134-BD73-4CC4C9D732E3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79CF3DBC-752F-4864-AC8D-C1114C1C868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26597E9D-BBD0-41FE-9FBA-0C0A19E3CB4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CDC13EB0-043F-4897-8C9C-B47F348426F5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2ECACEE6-BAB8-4C56-AA47-DFB96DCA8A32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9105B0B9-7AF9-4F4D-A415-54407E14176B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D5BB802-6170-45E7-A813-B1C4E8F583C3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374F8758-A86A-46CF-9EE8-168AB27D8A2D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2E5B43AA-D535-4E1E-ABCF-0C7E5940B6D8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4D40B1A-D97D-4404-9DF8-44ECB38DC05F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4DF5103B-1BF2-470E-9A5A-EC9FDC25B7EC}"/>
            </a:ext>
          </a:extLst>
        </xdr:cNvPr>
        <xdr:cNvSpPr/>
      </xdr:nvSpPr>
      <xdr:spPr>
        <a:xfrm>
          <a:off x="3962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0A8694E9-8F8E-4A09-BA63-0E9B4D0CCBB7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F3FAEC95-D4E5-401E-A59C-CA7999432951}"/>
            </a:ext>
          </a:extLst>
        </xdr:cNvPr>
        <xdr:cNvSpPr/>
      </xdr:nvSpPr>
      <xdr:spPr>
        <a:xfrm>
          <a:off x="3962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DB6B612F-FC05-46D4-BCD4-5A3CE082BCC0}"/>
            </a:ext>
          </a:extLst>
        </xdr:cNvPr>
        <xdr:cNvSpPr/>
      </xdr:nvSpPr>
      <xdr:spPr>
        <a:xfrm>
          <a:off x="3962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D107FEC1-5996-4AB8-BF01-7D10FBB34EE8}"/>
            </a:ext>
          </a:extLst>
        </xdr:cNvPr>
        <xdr:cNvSpPr/>
      </xdr:nvSpPr>
      <xdr:spPr>
        <a:xfrm>
          <a:off x="3962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56399255-DEAD-43DA-9254-DB074F599E3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" name="Shape 6">
          <a:extLst>
            <a:ext uri="{FF2B5EF4-FFF2-40B4-BE49-F238E27FC236}">
              <a16:creationId xmlns:a16="http://schemas.microsoft.com/office/drawing/2014/main" id="{FAACDE3A-632E-46A8-BF1F-228FAFDA523F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" name="Shape 7">
          <a:extLst>
            <a:ext uri="{FF2B5EF4-FFF2-40B4-BE49-F238E27FC236}">
              <a16:creationId xmlns:a16="http://schemas.microsoft.com/office/drawing/2014/main" id="{4AAEC689-2DBE-4525-A3FC-C0BC3FA55F7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" name="Shape 8">
          <a:extLst>
            <a:ext uri="{FF2B5EF4-FFF2-40B4-BE49-F238E27FC236}">
              <a16:creationId xmlns:a16="http://schemas.microsoft.com/office/drawing/2014/main" id="{0F0BCDE4-C4ED-49B9-97B3-B64E66F2847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49ABBE7F-0C17-4781-A257-885D7C68DB94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BCE99B61-9436-42AB-9BE5-84CFB50BC9D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F8434277-BB49-4498-8825-C8968A7A242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4A8D1588-C525-4FD4-9D67-94F9121595D0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0" name="Shape 7">
          <a:extLst>
            <a:ext uri="{FF2B5EF4-FFF2-40B4-BE49-F238E27FC236}">
              <a16:creationId xmlns:a16="http://schemas.microsoft.com/office/drawing/2014/main" id="{00AAF817-4DE3-4F26-9650-9CF7F0076F9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1" name="Shape 8">
          <a:extLst>
            <a:ext uri="{FF2B5EF4-FFF2-40B4-BE49-F238E27FC236}">
              <a16:creationId xmlns:a16="http://schemas.microsoft.com/office/drawing/2014/main" id="{1699A94B-FDCF-4E37-97F3-F06EFFFF176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2" name="Shape 5">
          <a:extLst>
            <a:ext uri="{FF2B5EF4-FFF2-40B4-BE49-F238E27FC236}">
              <a16:creationId xmlns:a16="http://schemas.microsoft.com/office/drawing/2014/main" id="{2BDF2887-FA69-4FB8-8E7E-93B7DF531CB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7B15E011-0B3F-4DE8-B2A8-38FB41C6D3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6BACCBD0-CB7B-4B4B-8328-9D64573BDBA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654A4773-8A13-401F-A1CE-F83B6A7E695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82BCB6AC-9C4F-47DD-B8AD-5A0A8FB0E52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9BCAE757-8055-415C-9DBC-8D23B03BF93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9D22F428-01A4-498D-AC62-1625CF09158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9A38E8B-B14F-43DA-B1DF-908DECA30F6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4DA5775D-53D3-40D8-9675-B86DE156F72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05DCC568-BF73-4348-BE58-30ABD72B32C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C1A0F89F-F91D-4F46-908E-D13FA639E46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CEB90FD8-822A-490E-B625-8830DCEFA2F0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24" name="Shape 8">
          <a:extLst>
            <a:ext uri="{FF2B5EF4-FFF2-40B4-BE49-F238E27FC236}">
              <a16:creationId xmlns:a16="http://schemas.microsoft.com/office/drawing/2014/main" id="{D33F7304-2196-43AA-AD9C-601CCE2762B0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5" name="Shape 5">
          <a:extLst>
            <a:ext uri="{FF2B5EF4-FFF2-40B4-BE49-F238E27FC236}">
              <a16:creationId xmlns:a16="http://schemas.microsoft.com/office/drawing/2014/main" id="{EF5BCFE7-A1F5-4588-9BD2-9632D904174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4768098D-3118-4D21-8198-10E1640851C3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DB9233AD-BC1E-41E0-816E-BACC3BAA6E1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28" name="Shape 6">
          <a:extLst>
            <a:ext uri="{FF2B5EF4-FFF2-40B4-BE49-F238E27FC236}">
              <a16:creationId xmlns:a16="http://schemas.microsoft.com/office/drawing/2014/main" id="{5BAC206D-53A5-4ED5-9EEA-AF5CB61A68C6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9EDBAA12-9102-4AC8-ABB7-C372442C1EE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90E33326-73AA-4A6A-8461-D8ADDBCFBC6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31" name="Shape 6">
          <a:extLst>
            <a:ext uri="{FF2B5EF4-FFF2-40B4-BE49-F238E27FC236}">
              <a16:creationId xmlns:a16="http://schemas.microsoft.com/office/drawing/2014/main" id="{78AC4ED5-2BE2-41D2-BE69-3BAC8127E2D3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424DB6E9-DC06-40C1-A6BD-E6EB35304C1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33" name="Shape 8">
          <a:extLst>
            <a:ext uri="{FF2B5EF4-FFF2-40B4-BE49-F238E27FC236}">
              <a16:creationId xmlns:a16="http://schemas.microsoft.com/office/drawing/2014/main" id="{91C57D2B-18FD-4D11-BB67-B2D68F6E806B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4" name="Shape 5">
          <a:extLst>
            <a:ext uri="{FF2B5EF4-FFF2-40B4-BE49-F238E27FC236}">
              <a16:creationId xmlns:a16="http://schemas.microsoft.com/office/drawing/2014/main" id="{BF0EEFE5-91D5-49BF-9B7B-42F8FD5C3EBA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EB568BD4-3F0A-4D3D-8F22-B021DAF4724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6" name="Shape 5">
          <a:extLst>
            <a:ext uri="{FF2B5EF4-FFF2-40B4-BE49-F238E27FC236}">
              <a16:creationId xmlns:a16="http://schemas.microsoft.com/office/drawing/2014/main" id="{D3AA9767-E030-47BF-A7CC-ECE684FF4BBF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7" name="Shape 5">
          <a:extLst>
            <a:ext uri="{FF2B5EF4-FFF2-40B4-BE49-F238E27FC236}">
              <a16:creationId xmlns:a16="http://schemas.microsoft.com/office/drawing/2014/main" id="{9F2041C4-0CD7-44A9-9981-6703A2AEF27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38" name="Shape 5">
          <a:extLst>
            <a:ext uri="{FF2B5EF4-FFF2-40B4-BE49-F238E27FC236}">
              <a16:creationId xmlns:a16="http://schemas.microsoft.com/office/drawing/2014/main" id="{BCDF34D8-30BA-497D-AE9E-9A8270CB8222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33347E5-BB66-4974-8090-05825A5014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0" name="Shape 8">
          <a:extLst>
            <a:ext uri="{FF2B5EF4-FFF2-40B4-BE49-F238E27FC236}">
              <a16:creationId xmlns:a16="http://schemas.microsoft.com/office/drawing/2014/main" id="{A220D757-DA5C-4DE9-811D-5285B828FFF7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1" name="Shape 5">
          <a:extLst>
            <a:ext uri="{FF2B5EF4-FFF2-40B4-BE49-F238E27FC236}">
              <a16:creationId xmlns:a16="http://schemas.microsoft.com/office/drawing/2014/main" id="{83C26F6B-F538-43A7-83BF-E68E79279A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BDB50367-8FD0-4D35-941F-5DA60E8DB69A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3" name="Shape 5">
          <a:extLst>
            <a:ext uri="{FF2B5EF4-FFF2-40B4-BE49-F238E27FC236}">
              <a16:creationId xmlns:a16="http://schemas.microsoft.com/office/drawing/2014/main" id="{C3ADAA5E-0FB2-4B48-866A-617F776165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4" name="Shape 5">
          <a:extLst>
            <a:ext uri="{FF2B5EF4-FFF2-40B4-BE49-F238E27FC236}">
              <a16:creationId xmlns:a16="http://schemas.microsoft.com/office/drawing/2014/main" id="{71CB681C-9F8A-41DA-9758-A94E24AACDD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10FDE610-01D6-4FF9-B805-7955C81E622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46" name="Shape 8">
          <a:extLst>
            <a:ext uri="{FF2B5EF4-FFF2-40B4-BE49-F238E27FC236}">
              <a16:creationId xmlns:a16="http://schemas.microsoft.com/office/drawing/2014/main" id="{12C5DF34-D348-4027-B4EE-9BB119945F6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7" name="Shape 5">
          <a:extLst>
            <a:ext uri="{FF2B5EF4-FFF2-40B4-BE49-F238E27FC236}">
              <a16:creationId xmlns:a16="http://schemas.microsoft.com/office/drawing/2014/main" id="{117CE0B7-BA38-4D78-BF87-176D6675F1DB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E19019B6-DD3C-475B-8C32-54DB8F235738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49" name="Shape 5">
          <a:extLst>
            <a:ext uri="{FF2B5EF4-FFF2-40B4-BE49-F238E27FC236}">
              <a16:creationId xmlns:a16="http://schemas.microsoft.com/office/drawing/2014/main" id="{21DB95C7-4BB2-4C44-B425-91A91FBE68FC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0" name="Shape 6">
          <a:extLst>
            <a:ext uri="{FF2B5EF4-FFF2-40B4-BE49-F238E27FC236}">
              <a16:creationId xmlns:a16="http://schemas.microsoft.com/office/drawing/2014/main" id="{81010567-7EE7-4459-97DB-0F3A9E5F14B8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8467</xdr:colOff>
      <xdr:row>0</xdr:row>
      <xdr:rowOff>0</xdr:rowOff>
    </xdr:from>
    <xdr:ext cx="304800" cy="2857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55A1F78B-6FDC-4EAD-9E80-377D7AAA6E45}"/>
            </a:ext>
          </a:extLst>
        </xdr:cNvPr>
        <xdr:cNvSpPr/>
      </xdr:nvSpPr>
      <xdr:spPr>
        <a:xfrm>
          <a:off x="5877772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2" name="Shape 5">
          <a:extLst>
            <a:ext uri="{FF2B5EF4-FFF2-40B4-BE49-F238E27FC236}">
              <a16:creationId xmlns:a16="http://schemas.microsoft.com/office/drawing/2014/main" id="{E07345F1-83ED-43BB-AB12-604D5E4074A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3" name="Shape 6">
          <a:extLst>
            <a:ext uri="{FF2B5EF4-FFF2-40B4-BE49-F238E27FC236}">
              <a16:creationId xmlns:a16="http://schemas.microsoft.com/office/drawing/2014/main" id="{E4E4FF0B-BD1A-4FB4-B9C8-50C52AE49DEE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BCFD8F8A-41B3-4CC0-B7A9-ABF25608BBB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7524427F-4FE4-4CA6-8B89-623014A1CAB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6" name="Shape 5">
          <a:extLst>
            <a:ext uri="{FF2B5EF4-FFF2-40B4-BE49-F238E27FC236}">
              <a16:creationId xmlns:a16="http://schemas.microsoft.com/office/drawing/2014/main" id="{573E5DA4-F5E9-429F-A2C3-D903B33F7226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9CD73283-2F51-4479-8B69-1754E51825A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58" name="Shape 5">
          <a:extLst>
            <a:ext uri="{FF2B5EF4-FFF2-40B4-BE49-F238E27FC236}">
              <a16:creationId xmlns:a16="http://schemas.microsoft.com/office/drawing/2014/main" id="{AF83663F-69D6-448B-BF94-BDB9D3E4473D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59" name="Shape 6">
          <a:extLst>
            <a:ext uri="{FF2B5EF4-FFF2-40B4-BE49-F238E27FC236}">
              <a16:creationId xmlns:a16="http://schemas.microsoft.com/office/drawing/2014/main" id="{C23E6A5B-D32B-422C-968A-EAFFE3CB2644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87FA0E33-32E7-480A-B604-35D662DCF85D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1" name="Shape 8">
          <a:extLst>
            <a:ext uri="{FF2B5EF4-FFF2-40B4-BE49-F238E27FC236}">
              <a16:creationId xmlns:a16="http://schemas.microsoft.com/office/drawing/2014/main" id="{02663EA3-4146-453D-9ADF-5699A803EC1F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2" name="Shape 5">
          <a:extLst>
            <a:ext uri="{FF2B5EF4-FFF2-40B4-BE49-F238E27FC236}">
              <a16:creationId xmlns:a16="http://schemas.microsoft.com/office/drawing/2014/main" id="{150D4411-DBE9-468B-8E37-787B65B0F4B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184CDA9F-0FCF-4189-9FBE-E89280897C7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4" name="Shape 5">
          <a:extLst>
            <a:ext uri="{FF2B5EF4-FFF2-40B4-BE49-F238E27FC236}">
              <a16:creationId xmlns:a16="http://schemas.microsoft.com/office/drawing/2014/main" id="{4909045F-9ABC-4D61-A683-707E1992887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65" name="Shape 6">
          <a:extLst>
            <a:ext uri="{FF2B5EF4-FFF2-40B4-BE49-F238E27FC236}">
              <a16:creationId xmlns:a16="http://schemas.microsoft.com/office/drawing/2014/main" id="{DAD6E539-D6C7-477D-BE24-2D1FFE2D3BAC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DABE7060-6939-4417-8130-63367442A2E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67" name="Shape 8">
          <a:extLst>
            <a:ext uri="{FF2B5EF4-FFF2-40B4-BE49-F238E27FC236}">
              <a16:creationId xmlns:a16="http://schemas.microsoft.com/office/drawing/2014/main" id="{7E1A0F8C-E428-444E-9882-E814C323ECC4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68" name="Shape 5">
          <a:extLst>
            <a:ext uri="{FF2B5EF4-FFF2-40B4-BE49-F238E27FC236}">
              <a16:creationId xmlns:a16="http://schemas.microsoft.com/office/drawing/2014/main" id="{C42E5302-4C6D-4837-980B-2C8E74FE32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6D02479E-5534-4A63-844E-1DACE7AC882F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0" name="Shape 5">
          <a:extLst>
            <a:ext uri="{FF2B5EF4-FFF2-40B4-BE49-F238E27FC236}">
              <a16:creationId xmlns:a16="http://schemas.microsoft.com/office/drawing/2014/main" id="{BAD877AF-1071-499D-80C9-08C6951F40E8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1" name="Shape 5">
          <a:extLst>
            <a:ext uri="{FF2B5EF4-FFF2-40B4-BE49-F238E27FC236}">
              <a16:creationId xmlns:a16="http://schemas.microsoft.com/office/drawing/2014/main" id="{F7CCBEE8-D2B6-465E-A663-02AF86A2CBD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2" name="Shape 5">
          <a:extLst>
            <a:ext uri="{FF2B5EF4-FFF2-40B4-BE49-F238E27FC236}">
              <a16:creationId xmlns:a16="http://schemas.microsoft.com/office/drawing/2014/main" id="{B5B6F9D5-B283-4830-ACF8-CE0BEEFE90F5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B4F61A05-E200-409F-874F-248B3E446AA5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74" name="Shape 8">
          <a:extLst>
            <a:ext uri="{FF2B5EF4-FFF2-40B4-BE49-F238E27FC236}">
              <a16:creationId xmlns:a16="http://schemas.microsoft.com/office/drawing/2014/main" id="{7C6BEE79-2EC8-43B5-B8ED-DD0C40708DFA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5" name="Shape 5">
          <a:extLst>
            <a:ext uri="{FF2B5EF4-FFF2-40B4-BE49-F238E27FC236}">
              <a16:creationId xmlns:a16="http://schemas.microsoft.com/office/drawing/2014/main" id="{DD7597AC-20C7-4308-A1ED-A124648D4A59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17FE84C1-70DA-4705-8B20-0F1AF0B95309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7" name="Shape 5">
          <a:extLst>
            <a:ext uri="{FF2B5EF4-FFF2-40B4-BE49-F238E27FC236}">
              <a16:creationId xmlns:a16="http://schemas.microsoft.com/office/drawing/2014/main" id="{A682649C-CB87-4765-A3B8-A6D091F933C1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78" name="Shape 5">
          <a:extLst>
            <a:ext uri="{FF2B5EF4-FFF2-40B4-BE49-F238E27FC236}">
              <a16:creationId xmlns:a16="http://schemas.microsoft.com/office/drawing/2014/main" id="{46507B97-9718-42E8-B270-1FC36799A53E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30167070-4364-450D-BB73-16241C61E7F7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95275"/>
    <xdr:sp macro="" textlink="">
      <xdr:nvSpPr>
        <xdr:cNvPr id="80" name="Shape 8">
          <a:extLst>
            <a:ext uri="{FF2B5EF4-FFF2-40B4-BE49-F238E27FC236}">
              <a16:creationId xmlns:a16="http://schemas.microsoft.com/office/drawing/2014/main" id="{071E9316-D8A2-40A4-8CE3-E396CE1C59B1}"/>
            </a:ext>
          </a:extLst>
        </xdr:cNvPr>
        <xdr:cNvSpPr/>
      </xdr:nvSpPr>
      <xdr:spPr>
        <a:xfrm>
          <a:off x="5867400" y="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1" name="Shape 5">
          <a:extLst>
            <a:ext uri="{FF2B5EF4-FFF2-40B4-BE49-F238E27FC236}">
              <a16:creationId xmlns:a16="http://schemas.microsoft.com/office/drawing/2014/main" id="{9201F791-32CD-4FB5-B5CE-DDF414B613A3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85750"/>
    <xdr:sp macro="" textlink="">
      <xdr:nvSpPr>
        <xdr:cNvPr id="82" name="Shape 7">
          <a:extLst>
            <a:ext uri="{FF2B5EF4-FFF2-40B4-BE49-F238E27FC236}">
              <a16:creationId xmlns:a16="http://schemas.microsoft.com/office/drawing/2014/main" id="{2C2954F7-7B5D-4E89-81A1-96C4169D8BEB}"/>
            </a:ext>
          </a:extLst>
        </xdr:cNvPr>
        <xdr:cNvSpPr/>
      </xdr:nvSpPr>
      <xdr:spPr>
        <a:xfrm>
          <a:off x="5867400" y="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276225"/>
    <xdr:sp macro="" textlink="">
      <xdr:nvSpPr>
        <xdr:cNvPr id="83" name="Shape 5">
          <a:extLst>
            <a:ext uri="{FF2B5EF4-FFF2-40B4-BE49-F238E27FC236}">
              <a16:creationId xmlns:a16="http://schemas.microsoft.com/office/drawing/2014/main" id="{A3B9EE4F-87EA-40EC-BD0F-48451D137300}"/>
            </a:ext>
          </a:extLst>
        </xdr:cNvPr>
        <xdr:cNvSpPr/>
      </xdr:nvSpPr>
      <xdr:spPr>
        <a:xfrm>
          <a:off x="5867400" y="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0</xdr:row>
      <xdr:rowOff>0</xdr:rowOff>
    </xdr:from>
    <xdr:ext cx="304800" cy="314325"/>
    <xdr:sp macro="" textlink="">
      <xdr:nvSpPr>
        <xdr:cNvPr id="84" name="Shape 6">
          <a:extLst>
            <a:ext uri="{FF2B5EF4-FFF2-40B4-BE49-F238E27FC236}">
              <a16:creationId xmlns:a16="http://schemas.microsoft.com/office/drawing/2014/main" id="{7FBBF55E-EC14-4675-A58E-1B14F9657729}"/>
            </a:ext>
          </a:extLst>
        </xdr:cNvPr>
        <xdr:cNvSpPr/>
      </xdr:nvSpPr>
      <xdr:spPr>
        <a:xfrm>
          <a:off x="5867400" y="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5" name="Shape 5">
          <a:extLst>
            <a:ext uri="{FF2B5EF4-FFF2-40B4-BE49-F238E27FC236}">
              <a16:creationId xmlns:a16="http://schemas.microsoft.com/office/drawing/2014/main" id="{FA790118-B937-4772-872B-FCDE09AAEDC2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6" name="Shape 7">
          <a:extLst>
            <a:ext uri="{FF2B5EF4-FFF2-40B4-BE49-F238E27FC236}">
              <a16:creationId xmlns:a16="http://schemas.microsoft.com/office/drawing/2014/main" id="{12586ACB-ED84-4B66-918F-AE34636BCC71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95275"/>
    <xdr:sp macro="" textlink="">
      <xdr:nvSpPr>
        <xdr:cNvPr id="87" name="Shape 8">
          <a:extLst>
            <a:ext uri="{FF2B5EF4-FFF2-40B4-BE49-F238E27FC236}">
              <a16:creationId xmlns:a16="http://schemas.microsoft.com/office/drawing/2014/main" id="{C4E8D113-7526-4767-9B47-EA31488849AE}"/>
            </a:ext>
          </a:extLst>
        </xdr:cNvPr>
        <xdr:cNvSpPr/>
      </xdr:nvSpPr>
      <xdr:spPr>
        <a:xfrm>
          <a:off x="5867400" y="19812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88" name="Shape 5">
          <a:extLst>
            <a:ext uri="{FF2B5EF4-FFF2-40B4-BE49-F238E27FC236}">
              <a16:creationId xmlns:a16="http://schemas.microsoft.com/office/drawing/2014/main" id="{9606E4CF-68EE-443D-A280-DA0984BBC906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89" name="Shape 7">
          <a:extLst>
            <a:ext uri="{FF2B5EF4-FFF2-40B4-BE49-F238E27FC236}">
              <a16:creationId xmlns:a16="http://schemas.microsoft.com/office/drawing/2014/main" id="{28EA03FB-9FFE-44C4-87FC-BB081CBE46DF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76225"/>
    <xdr:sp macro="" textlink="">
      <xdr:nvSpPr>
        <xdr:cNvPr id="90" name="Shape 5">
          <a:extLst>
            <a:ext uri="{FF2B5EF4-FFF2-40B4-BE49-F238E27FC236}">
              <a16:creationId xmlns:a16="http://schemas.microsoft.com/office/drawing/2014/main" id="{ABB8F2E1-A8CF-465C-AF24-606A7548FCD9}"/>
            </a:ext>
          </a:extLst>
        </xdr:cNvPr>
        <xdr:cNvSpPr/>
      </xdr:nvSpPr>
      <xdr:spPr>
        <a:xfrm>
          <a:off x="5867400" y="19812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314325"/>
    <xdr:sp macro="" textlink="">
      <xdr:nvSpPr>
        <xdr:cNvPr id="91" name="Shape 6">
          <a:extLst>
            <a:ext uri="{FF2B5EF4-FFF2-40B4-BE49-F238E27FC236}">
              <a16:creationId xmlns:a16="http://schemas.microsoft.com/office/drawing/2014/main" id="{C54AC057-E776-4F48-B82D-CE03EEA86262}"/>
            </a:ext>
          </a:extLst>
        </xdr:cNvPr>
        <xdr:cNvSpPr/>
      </xdr:nvSpPr>
      <xdr:spPr>
        <a:xfrm>
          <a:off x="5867400" y="19812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04800" cy="285750"/>
    <xdr:sp macro="" textlink="">
      <xdr:nvSpPr>
        <xdr:cNvPr id="92" name="Shape 7">
          <a:extLst>
            <a:ext uri="{FF2B5EF4-FFF2-40B4-BE49-F238E27FC236}">
              <a16:creationId xmlns:a16="http://schemas.microsoft.com/office/drawing/2014/main" id="{8B61F533-CF61-4826-9BBA-29BA224F47A0}"/>
            </a:ext>
          </a:extLst>
        </xdr:cNvPr>
        <xdr:cNvSpPr/>
      </xdr:nvSpPr>
      <xdr:spPr>
        <a:xfrm>
          <a:off x="5867400" y="19812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24</xdr:row>
      <xdr:rowOff>0</xdr:rowOff>
    </xdr:from>
    <xdr:ext cx="304800" cy="276225"/>
    <xdr:sp macro="" textlink="">
      <xdr:nvSpPr>
        <xdr:cNvPr id="93" name="Shape 5">
          <a:extLst>
            <a:ext uri="{FF2B5EF4-FFF2-40B4-BE49-F238E27FC236}">
              <a16:creationId xmlns:a16="http://schemas.microsoft.com/office/drawing/2014/main" id="{449A3ACD-4D80-433A-873E-857E35FA04EC}"/>
            </a:ext>
          </a:extLst>
        </xdr:cNvPr>
        <xdr:cNvSpPr/>
      </xdr:nvSpPr>
      <xdr:spPr>
        <a:xfrm>
          <a:off x="5867400" y="379095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" name="Shape 5">
          <a:extLst>
            <a:ext uri="{FF2B5EF4-FFF2-40B4-BE49-F238E27FC236}">
              <a16:creationId xmlns:a16="http://schemas.microsoft.com/office/drawing/2014/main" id="{AC6E830F-1E56-486E-8EC7-C00689D6B9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" name="Shape 6">
          <a:extLst>
            <a:ext uri="{FF2B5EF4-FFF2-40B4-BE49-F238E27FC236}">
              <a16:creationId xmlns:a16="http://schemas.microsoft.com/office/drawing/2014/main" id="{5836B6D4-28E3-4DE1-BEE8-FF5BB97C960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" name="Shape 7">
          <a:extLst>
            <a:ext uri="{FF2B5EF4-FFF2-40B4-BE49-F238E27FC236}">
              <a16:creationId xmlns:a16="http://schemas.microsoft.com/office/drawing/2014/main" id="{58F8F8B8-FF27-4FDF-BC57-9E9E2DF3B8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" name="Shape 8">
          <a:extLst>
            <a:ext uri="{FF2B5EF4-FFF2-40B4-BE49-F238E27FC236}">
              <a16:creationId xmlns:a16="http://schemas.microsoft.com/office/drawing/2014/main" id="{BE24ABF7-AC7B-4E91-A8DF-11E8E9E927F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" name="Shape 5">
          <a:extLst>
            <a:ext uri="{FF2B5EF4-FFF2-40B4-BE49-F238E27FC236}">
              <a16:creationId xmlns:a16="http://schemas.microsoft.com/office/drawing/2014/main" id="{E4FAD23B-E9C7-483E-A774-C0F42E904CD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" name="Shape 7">
          <a:extLst>
            <a:ext uri="{FF2B5EF4-FFF2-40B4-BE49-F238E27FC236}">
              <a16:creationId xmlns:a16="http://schemas.microsoft.com/office/drawing/2014/main" id="{5EFB48AD-4C59-4CE2-8E5C-70CA65940D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" name="Shape 5">
          <a:extLst>
            <a:ext uri="{FF2B5EF4-FFF2-40B4-BE49-F238E27FC236}">
              <a16:creationId xmlns:a16="http://schemas.microsoft.com/office/drawing/2014/main" id="{68370D24-B31D-496A-B216-C17365077CC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" name="Shape 6">
          <a:extLst>
            <a:ext uri="{FF2B5EF4-FFF2-40B4-BE49-F238E27FC236}">
              <a16:creationId xmlns:a16="http://schemas.microsoft.com/office/drawing/2014/main" id="{861CB4A3-DE42-472B-91F7-844678DC314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8270BE23-245D-4DFF-AD71-A10766742A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" name="Shape 8">
          <a:extLst>
            <a:ext uri="{FF2B5EF4-FFF2-40B4-BE49-F238E27FC236}">
              <a16:creationId xmlns:a16="http://schemas.microsoft.com/office/drawing/2014/main" id="{C6CF59C7-1947-48FE-8066-71E98B015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" name="Shape 5">
          <a:extLst>
            <a:ext uri="{FF2B5EF4-FFF2-40B4-BE49-F238E27FC236}">
              <a16:creationId xmlns:a16="http://schemas.microsoft.com/office/drawing/2014/main" id="{6C3A2898-F8F1-464F-AC00-1D497B02C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" name="Shape 7">
          <a:extLst>
            <a:ext uri="{FF2B5EF4-FFF2-40B4-BE49-F238E27FC236}">
              <a16:creationId xmlns:a16="http://schemas.microsoft.com/office/drawing/2014/main" id="{A73842EA-78F2-474E-87F4-FEE34A088A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" name="Shape 5">
          <a:extLst>
            <a:ext uri="{FF2B5EF4-FFF2-40B4-BE49-F238E27FC236}">
              <a16:creationId xmlns:a16="http://schemas.microsoft.com/office/drawing/2014/main" id="{3BCDD77E-1B19-4AF6-AAEF-B6A2482CD9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" name="Shape 6">
          <a:extLst>
            <a:ext uri="{FF2B5EF4-FFF2-40B4-BE49-F238E27FC236}">
              <a16:creationId xmlns:a16="http://schemas.microsoft.com/office/drawing/2014/main" id="{BEC5568E-AC4D-4D6A-9D51-E5D225D17D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" name="Shape 7">
          <a:extLst>
            <a:ext uri="{FF2B5EF4-FFF2-40B4-BE49-F238E27FC236}">
              <a16:creationId xmlns:a16="http://schemas.microsoft.com/office/drawing/2014/main" id="{9F4BDFCD-79F2-48D5-AD96-215B317C89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" name="Shape 8">
          <a:extLst>
            <a:ext uri="{FF2B5EF4-FFF2-40B4-BE49-F238E27FC236}">
              <a16:creationId xmlns:a16="http://schemas.microsoft.com/office/drawing/2014/main" id="{F154AC63-9FAD-499B-9307-5468BDA7BA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" name="Shape 5">
          <a:extLst>
            <a:ext uri="{FF2B5EF4-FFF2-40B4-BE49-F238E27FC236}">
              <a16:creationId xmlns:a16="http://schemas.microsoft.com/office/drawing/2014/main" id="{246ADC56-93BE-4FD3-8B4B-A9EEAC40CB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" name="Shape 7">
          <a:extLst>
            <a:ext uri="{FF2B5EF4-FFF2-40B4-BE49-F238E27FC236}">
              <a16:creationId xmlns:a16="http://schemas.microsoft.com/office/drawing/2014/main" id="{021EDBED-51C0-4656-9EDD-2DC5F6B370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" name="Shape 5">
          <a:extLst>
            <a:ext uri="{FF2B5EF4-FFF2-40B4-BE49-F238E27FC236}">
              <a16:creationId xmlns:a16="http://schemas.microsoft.com/office/drawing/2014/main" id="{3D664953-F66D-4C49-942F-5D3463C586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2C277007-5517-4D41-A1AE-F8A1CD5ADB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" name="Shape 5">
          <a:extLst>
            <a:ext uri="{FF2B5EF4-FFF2-40B4-BE49-F238E27FC236}">
              <a16:creationId xmlns:a16="http://schemas.microsoft.com/office/drawing/2014/main" id="{03378967-A8B9-4592-AF4B-F371EF4EFB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" name="Shape 7">
          <a:extLst>
            <a:ext uri="{FF2B5EF4-FFF2-40B4-BE49-F238E27FC236}">
              <a16:creationId xmlns:a16="http://schemas.microsoft.com/office/drawing/2014/main" id="{7388A28E-BE8B-47DC-A8D6-9FE67CD719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" name="Shape 8">
          <a:extLst>
            <a:ext uri="{FF2B5EF4-FFF2-40B4-BE49-F238E27FC236}">
              <a16:creationId xmlns:a16="http://schemas.microsoft.com/office/drawing/2014/main" id="{4609D705-915A-4812-A56A-9E4FF840238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8" name="Shape 5">
          <a:extLst>
            <a:ext uri="{FF2B5EF4-FFF2-40B4-BE49-F238E27FC236}">
              <a16:creationId xmlns:a16="http://schemas.microsoft.com/office/drawing/2014/main" id="{005D111A-EF99-4398-B4C0-F5A76B1A26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9" name="Shape 7">
          <a:extLst>
            <a:ext uri="{FF2B5EF4-FFF2-40B4-BE49-F238E27FC236}">
              <a16:creationId xmlns:a16="http://schemas.microsoft.com/office/drawing/2014/main" id="{EBEDC7D2-3335-47EF-BC6F-5A94395FE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5DD1B5E3-BB61-4982-9273-DA633B74B8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1" name="Shape 5">
          <a:extLst>
            <a:ext uri="{FF2B5EF4-FFF2-40B4-BE49-F238E27FC236}">
              <a16:creationId xmlns:a16="http://schemas.microsoft.com/office/drawing/2014/main" id="{E03ED445-FDC1-4C99-8B4D-2E261F0D53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2" name="Shape 7">
          <a:extLst>
            <a:ext uri="{FF2B5EF4-FFF2-40B4-BE49-F238E27FC236}">
              <a16:creationId xmlns:a16="http://schemas.microsoft.com/office/drawing/2014/main" id="{470A672C-CB3D-4DF0-AFF4-CE06BA059D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3" name="Shape 8">
          <a:extLst>
            <a:ext uri="{FF2B5EF4-FFF2-40B4-BE49-F238E27FC236}">
              <a16:creationId xmlns:a16="http://schemas.microsoft.com/office/drawing/2014/main" id="{B85B9585-6B15-49DA-AF93-E3725B36D7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4" name="Shape 5">
          <a:extLst>
            <a:ext uri="{FF2B5EF4-FFF2-40B4-BE49-F238E27FC236}">
              <a16:creationId xmlns:a16="http://schemas.microsoft.com/office/drawing/2014/main" id="{0DAA1E40-2563-473B-A9CA-1BEE8D20C1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5" name="Shape 7">
          <a:extLst>
            <a:ext uri="{FF2B5EF4-FFF2-40B4-BE49-F238E27FC236}">
              <a16:creationId xmlns:a16="http://schemas.microsoft.com/office/drawing/2014/main" id="{CCA7D3BE-7681-48C0-BF9A-FC18782DF5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26" name="Shape 5">
          <a:extLst>
            <a:ext uri="{FF2B5EF4-FFF2-40B4-BE49-F238E27FC236}">
              <a16:creationId xmlns:a16="http://schemas.microsoft.com/office/drawing/2014/main" id="{F154A35D-079A-478B-8638-31950161C1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27" name="Shape 6">
          <a:extLst>
            <a:ext uri="{FF2B5EF4-FFF2-40B4-BE49-F238E27FC236}">
              <a16:creationId xmlns:a16="http://schemas.microsoft.com/office/drawing/2014/main" id="{D1FF6CFB-209E-4BA8-8917-F612329E0F7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28" name="Shape 7">
          <a:extLst>
            <a:ext uri="{FF2B5EF4-FFF2-40B4-BE49-F238E27FC236}">
              <a16:creationId xmlns:a16="http://schemas.microsoft.com/office/drawing/2014/main" id="{5841E31D-AF0D-4243-B67C-DF6F91D4A7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29" name="Shape 8">
          <a:extLst>
            <a:ext uri="{FF2B5EF4-FFF2-40B4-BE49-F238E27FC236}">
              <a16:creationId xmlns:a16="http://schemas.microsoft.com/office/drawing/2014/main" id="{A89F083F-D437-4597-AC49-191DB3AB7B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0" name="Shape 5">
          <a:extLst>
            <a:ext uri="{FF2B5EF4-FFF2-40B4-BE49-F238E27FC236}">
              <a16:creationId xmlns:a16="http://schemas.microsoft.com/office/drawing/2014/main" id="{403E6988-356E-47CC-9363-C89E840484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1" name="Shape 7">
          <a:extLst>
            <a:ext uri="{FF2B5EF4-FFF2-40B4-BE49-F238E27FC236}">
              <a16:creationId xmlns:a16="http://schemas.microsoft.com/office/drawing/2014/main" id="{C95C0F82-3EEB-4927-A536-DA623F6F03E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2" name="Shape 5">
          <a:extLst>
            <a:ext uri="{FF2B5EF4-FFF2-40B4-BE49-F238E27FC236}">
              <a16:creationId xmlns:a16="http://schemas.microsoft.com/office/drawing/2014/main" id="{39303583-FBA1-4125-A3AF-3353D464E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3" name="Shape 6">
          <a:extLst>
            <a:ext uri="{FF2B5EF4-FFF2-40B4-BE49-F238E27FC236}">
              <a16:creationId xmlns:a16="http://schemas.microsoft.com/office/drawing/2014/main" id="{124771BE-80D7-4AD2-ACB4-4D6E08E2B5A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4" name="Shape 7">
          <a:extLst>
            <a:ext uri="{FF2B5EF4-FFF2-40B4-BE49-F238E27FC236}">
              <a16:creationId xmlns:a16="http://schemas.microsoft.com/office/drawing/2014/main" id="{B21140F4-BB06-421F-B4D6-09817977C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35" name="Shape 8">
          <a:extLst>
            <a:ext uri="{FF2B5EF4-FFF2-40B4-BE49-F238E27FC236}">
              <a16:creationId xmlns:a16="http://schemas.microsoft.com/office/drawing/2014/main" id="{2440B763-5D57-403B-B2A2-B74043066E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6" name="Shape 5">
          <a:extLst>
            <a:ext uri="{FF2B5EF4-FFF2-40B4-BE49-F238E27FC236}">
              <a16:creationId xmlns:a16="http://schemas.microsoft.com/office/drawing/2014/main" id="{69B55281-4E0B-41CE-A3A3-5070D7B45C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40C3617-01FB-48D7-8A7B-7E0A96C049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38" name="Shape 5">
          <a:extLst>
            <a:ext uri="{FF2B5EF4-FFF2-40B4-BE49-F238E27FC236}">
              <a16:creationId xmlns:a16="http://schemas.microsoft.com/office/drawing/2014/main" id="{F0E5056D-F7B8-4590-BD56-283C112DA7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39" name="Shape 6">
          <a:extLst>
            <a:ext uri="{FF2B5EF4-FFF2-40B4-BE49-F238E27FC236}">
              <a16:creationId xmlns:a16="http://schemas.microsoft.com/office/drawing/2014/main" id="{78A2FF67-88F1-45E6-9831-D7C8BDAB6B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A618FA4B-BA96-46F3-A8EC-D4229A5ADAA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1" name="Shape 8">
          <a:extLst>
            <a:ext uri="{FF2B5EF4-FFF2-40B4-BE49-F238E27FC236}">
              <a16:creationId xmlns:a16="http://schemas.microsoft.com/office/drawing/2014/main" id="{F6B824BF-FF26-4B35-B1A2-29EF33107B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2" name="Shape 5">
          <a:extLst>
            <a:ext uri="{FF2B5EF4-FFF2-40B4-BE49-F238E27FC236}">
              <a16:creationId xmlns:a16="http://schemas.microsoft.com/office/drawing/2014/main" id="{EADACB61-3D48-4931-9725-CD44EF70E36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F5E9FB44-4742-4EC0-B7DD-8FE3D46A8D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4" name="Shape 5">
          <a:extLst>
            <a:ext uri="{FF2B5EF4-FFF2-40B4-BE49-F238E27FC236}">
              <a16:creationId xmlns:a16="http://schemas.microsoft.com/office/drawing/2014/main" id="{8CF719D8-8052-4869-A3BF-1D55D6346F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5" name="Shape 5">
          <a:extLst>
            <a:ext uri="{FF2B5EF4-FFF2-40B4-BE49-F238E27FC236}">
              <a16:creationId xmlns:a16="http://schemas.microsoft.com/office/drawing/2014/main" id="{5317FA75-DCB9-4DD1-85A7-D8A4700014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6" name="Shape 5">
          <a:extLst>
            <a:ext uri="{FF2B5EF4-FFF2-40B4-BE49-F238E27FC236}">
              <a16:creationId xmlns:a16="http://schemas.microsoft.com/office/drawing/2014/main" id="{2250E5A1-B211-4E00-AE50-DD719F4E8C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139BB895-CE5B-4798-92DD-3DC75B5C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48" name="Shape 8">
          <a:extLst>
            <a:ext uri="{FF2B5EF4-FFF2-40B4-BE49-F238E27FC236}">
              <a16:creationId xmlns:a16="http://schemas.microsoft.com/office/drawing/2014/main" id="{F41ECFB8-C2F6-4121-9526-EC35617B6F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49" name="Shape 5">
          <a:extLst>
            <a:ext uri="{FF2B5EF4-FFF2-40B4-BE49-F238E27FC236}">
              <a16:creationId xmlns:a16="http://schemas.microsoft.com/office/drawing/2014/main" id="{4A279E1A-ED64-4BC9-B9CE-467B4EA93B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BFD7EE77-7118-4731-B637-FEA1CAC996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1" name="Shape 5">
          <a:extLst>
            <a:ext uri="{FF2B5EF4-FFF2-40B4-BE49-F238E27FC236}">
              <a16:creationId xmlns:a16="http://schemas.microsoft.com/office/drawing/2014/main" id="{D1F87193-813D-491E-BFAE-9A8B138EA1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2" name="Shape 5">
          <a:extLst>
            <a:ext uri="{FF2B5EF4-FFF2-40B4-BE49-F238E27FC236}">
              <a16:creationId xmlns:a16="http://schemas.microsoft.com/office/drawing/2014/main" id="{1B987888-71FB-49EB-8C6C-EC3C566E9D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E2312104-E5B4-4235-8AAA-B8C58ABB5CC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54" name="Shape 8">
          <a:extLst>
            <a:ext uri="{FF2B5EF4-FFF2-40B4-BE49-F238E27FC236}">
              <a16:creationId xmlns:a16="http://schemas.microsoft.com/office/drawing/2014/main" id="{EEDE7FE6-FE95-4FA8-9022-E3F106C382A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5" name="Shape 5">
          <a:extLst>
            <a:ext uri="{FF2B5EF4-FFF2-40B4-BE49-F238E27FC236}">
              <a16:creationId xmlns:a16="http://schemas.microsoft.com/office/drawing/2014/main" id="{514392CF-0EF0-46E1-8AB6-A752805D55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7D0F358B-4784-4477-9D2C-37E24F9970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57" name="Shape 5">
          <a:extLst>
            <a:ext uri="{FF2B5EF4-FFF2-40B4-BE49-F238E27FC236}">
              <a16:creationId xmlns:a16="http://schemas.microsoft.com/office/drawing/2014/main" id="{32DDCDF2-8C47-4089-8D45-195528518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58" name="Shape 6">
          <a:extLst>
            <a:ext uri="{FF2B5EF4-FFF2-40B4-BE49-F238E27FC236}">
              <a16:creationId xmlns:a16="http://schemas.microsoft.com/office/drawing/2014/main" id="{DAF013E5-F1A2-4DFE-A45C-EB5E2EDCD9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732C05BF-2F40-407D-9B16-CF8486EB8D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0" name="Shape 8">
          <a:extLst>
            <a:ext uri="{FF2B5EF4-FFF2-40B4-BE49-F238E27FC236}">
              <a16:creationId xmlns:a16="http://schemas.microsoft.com/office/drawing/2014/main" id="{66AF22FD-2F21-4AE8-BA4D-D337285D1E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1" name="Shape 5">
          <a:extLst>
            <a:ext uri="{FF2B5EF4-FFF2-40B4-BE49-F238E27FC236}">
              <a16:creationId xmlns:a16="http://schemas.microsoft.com/office/drawing/2014/main" id="{B5DECD4B-C144-49BB-8C71-087FA2547B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4589E778-518D-4818-9CA9-A331100720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3" name="Shape 5">
          <a:extLst>
            <a:ext uri="{FF2B5EF4-FFF2-40B4-BE49-F238E27FC236}">
              <a16:creationId xmlns:a16="http://schemas.microsoft.com/office/drawing/2014/main" id="{AE996BB4-42BD-4FD3-8FF3-FAC2FBC095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64" name="Shape 6">
          <a:extLst>
            <a:ext uri="{FF2B5EF4-FFF2-40B4-BE49-F238E27FC236}">
              <a16:creationId xmlns:a16="http://schemas.microsoft.com/office/drawing/2014/main" id="{C3F1B536-7A62-454D-9F9C-7E425D508FC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94832902-9AE4-4037-9EF9-7C50D1DB8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66" name="Shape 8">
          <a:extLst>
            <a:ext uri="{FF2B5EF4-FFF2-40B4-BE49-F238E27FC236}">
              <a16:creationId xmlns:a16="http://schemas.microsoft.com/office/drawing/2014/main" id="{64999880-A834-4598-B049-48858E1EDC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7" name="Shape 5">
          <a:extLst>
            <a:ext uri="{FF2B5EF4-FFF2-40B4-BE49-F238E27FC236}">
              <a16:creationId xmlns:a16="http://schemas.microsoft.com/office/drawing/2014/main" id="{A432A3E4-97EB-4393-8F58-BB45338C32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4EC4FED2-C8D7-4261-9081-E64388B9E3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69" name="Shape 5">
          <a:extLst>
            <a:ext uri="{FF2B5EF4-FFF2-40B4-BE49-F238E27FC236}">
              <a16:creationId xmlns:a16="http://schemas.microsoft.com/office/drawing/2014/main" id="{5B319621-6666-4D84-902C-2CA1CC607D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70" name="Shape 6">
          <a:extLst>
            <a:ext uri="{FF2B5EF4-FFF2-40B4-BE49-F238E27FC236}">
              <a16:creationId xmlns:a16="http://schemas.microsoft.com/office/drawing/2014/main" id="{8A97C855-F560-450E-A74F-542D39FFDE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246A90A0-6196-4C07-9F37-C1A1022E882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2" name="Shape 8">
          <a:extLst>
            <a:ext uri="{FF2B5EF4-FFF2-40B4-BE49-F238E27FC236}">
              <a16:creationId xmlns:a16="http://schemas.microsoft.com/office/drawing/2014/main" id="{CAAB98C7-EAEE-46F5-836F-0C3BD0CA422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3" name="Shape 5">
          <a:extLst>
            <a:ext uri="{FF2B5EF4-FFF2-40B4-BE49-F238E27FC236}">
              <a16:creationId xmlns:a16="http://schemas.microsoft.com/office/drawing/2014/main" id="{68FF09EC-2B63-4A4E-B6DA-0AE1F43379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EC93BE57-7764-4D1B-8C0C-ACAF0AB899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5" name="Shape 5">
          <a:extLst>
            <a:ext uri="{FF2B5EF4-FFF2-40B4-BE49-F238E27FC236}">
              <a16:creationId xmlns:a16="http://schemas.microsoft.com/office/drawing/2014/main" id="{0F967730-6E39-4A59-8142-F599FA8F89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6" name="Shape 5">
          <a:extLst>
            <a:ext uri="{FF2B5EF4-FFF2-40B4-BE49-F238E27FC236}">
              <a16:creationId xmlns:a16="http://schemas.microsoft.com/office/drawing/2014/main" id="{05582225-40D4-43D5-9419-A49452EA278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77" name="Shape 5">
          <a:extLst>
            <a:ext uri="{FF2B5EF4-FFF2-40B4-BE49-F238E27FC236}">
              <a16:creationId xmlns:a16="http://schemas.microsoft.com/office/drawing/2014/main" id="{B671BC6F-DE87-481B-9CAF-D8194DFF0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1217CCAE-D70E-4748-86CE-F11142280B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79" name="Shape 8">
          <a:extLst>
            <a:ext uri="{FF2B5EF4-FFF2-40B4-BE49-F238E27FC236}">
              <a16:creationId xmlns:a16="http://schemas.microsoft.com/office/drawing/2014/main" id="{43DB554C-9485-4332-87E8-78BDB3A0C8F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0" name="Shape 5">
          <a:extLst>
            <a:ext uri="{FF2B5EF4-FFF2-40B4-BE49-F238E27FC236}">
              <a16:creationId xmlns:a16="http://schemas.microsoft.com/office/drawing/2014/main" id="{58BBA67D-5400-4F51-9818-DC66B50368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E9258231-BE0B-4766-97F3-99F841A324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2" name="Shape 5">
          <a:extLst>
            <a:ext uri="{FF2B5EF4-FFF2-40B4-BE49-F238E27FC236}">
              <a16:creationId xmlns:a16="http://schemas.microsoft.com/office/drawing/2014/main" id="{BABEF763-5CFC-457F-AB9C-3B71A6D37E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3" name="Shape 5">
          <a:extLst>
            <a:ext uri="{FF2B5EF4-FFF2-40B4-BE49-F238E27FC236}">
              <a16:creationId xmlns:a16="http://schemas.microsoft.com/office/drawing/2014/main" id="{98A7EAEF-9583-4E3C-8434-94B86A00F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1CC848A4-51CC-4A5A-B104-6D04088EBB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85" name="Shape 8">
          <a:extLst>
            <a:ext uri="{FF2B5EF4-FFF2-40B4-BE49-F238E27FC236}">
              <a16:creationId xmlns:a16="http://schemas.microsoft.com/office/drawing/2014/main" id="{0EB4BD46-492A-4146-84BD-C0BCAFEFE7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86" name="Shape 5">
          <a:extLst>
            <a:ext uri="{FF2B5EF4-FFF2-40B4-BE49-F238E27FC236}">
              <a16:creationId xmlns:a16="http://schemas.microsoft.com/office/drawing/2014/main" id="{9BE9426F-210D-4BB0-9624-27CAFDAA07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934BA2E0-F51A-439A-B2A1-B2FAAFE73F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88" name="Shape 5">
          <a:extLst>
            <a:ext uri="{FF2B5EF4-FFF2-40B4-BE49-F238E27FC236}">
              <a16:creationId xmlns:a16="http://schemas.microsoft.com/office/drawing/2014/main" id="{8C14C032-6A9C-4610-84EC-74CFBB2DFB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89" name="Shape 6">
          <a:extLst>
            <a:ext uri="{FF2B5EF4-FFF2-40B4-BE49-F238E27FC236}">
              <a16:creationId xmlns:a16="http://schemas.microsoft.com/office/drawing/2014/main" id="{8CB4CB64-223F-4720-ABD0-62274CFC336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CADA165B-9C04-4ED3-856C-08586D8E31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1" name="Shape 8">
          <a:extLst>
            <a:ext uri="{FF2B5EF4-FFF2-40B4-BE49-F238E27FC236}">
              <a16:creationId xmlns:a16="http://schemas.microsoft.com/office/drawing/2014/main" id="{F2FCF81B-7777-49A0-827E-8E71EC497D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2" name="Shape 5">
          <a:extLst>
            <a:ext uri="{FF2B5EF4-FFF2-40B4-BE49-F238E27FC236}">
              <a16:creationId xmlns:a16="http://schemas.microsoft.com/office/drawing/2014/main" id="{E9EA4863-C4C7-48C4-BE6B-1C1F186E28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3" name="Shape 7">
          <a:extLst>
            <a:ext uri="{FF2B5EF4-FFF2-40B4-BE49-F238E27FC236}">
              <a16:creationId xmlns:a16="http://schemas.microsoft.com/office/drawing/2014/main" id="{086F6507-FAE5-4417-AA1B-7CFBA6845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4" name="Shape 5">
          <a:extLst>
            <a:ext uri="{FF2B5EF4-FFF2-40B4-BE49-F238E27FC236}">
              <a16:creationId xmlns:a16="http://schemas.microsoft.com/office/drawing/2014/main" id="{ECBFB8FF-C749-42E5-AE8A-9ABE3C2629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195" name="Shape 6">
          <a:extLst>
            <a:ext uri="{FF2B5EF4-FFF2-40B4-BE49-F238E27FC236}">
              <a16:creationId xmlns:a16="http://schemas.microsoft.com/office/drawing/2014/main" id="{F13B0D58-2E21-460B-9262-70F1739D8D0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6" name="Shape 7">
          <a:extLst>
            <a:ext uri="{FF2B5EF4-FFF2-40B4-BE49-F238E27FC236}">
              <a16:creationId xmlns:a16="http://schemas.microsoft.com/office/drawing/2014/main" id="{18C74582-ED9E-40C1-A41A-85F78199609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197" name="Shape 8">
          <a:extLst>
            <a:ext uri="{FF2B5EF4-FFF2-40B4-BE49-F238E27FC236}">
              <a16:creationId xmlns:a16="http://schemas.microsoft.com/office/drawing/2014/main" id="{A3A7AEFE-EEC7-4B88-82BC-A9F35ACF8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198" name="Shape 5">
          <a:extLst>
            <a:ext uri="{FF2B5EF4-FFF2-40B4-BE49-F238E27FC236}">
              <a16:creationId xmlns:a16="http://schemas.microsoft.com/office/drawing/2014/main" id="{1D6EBC20-FAF1-45CA-AE4A-08CF86319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199" name="Shape 7">
          <a:extLst>
            <a:ext uri="{FF2B5EF4-FFF2-40B4-BE49-F238E27FC236}">
              <a16:creationId xmlns:a16="http://schemas.microsoft.com/office/drawing/2014/main" id="{2BE8A177-2C49-4FE8-89BA-D1DB5FA69C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0" name="Shape 5">
          <a:extLst>
            <a:ext uri="{FF2B5EF4-FFF2-40B4-BE49-F238E27FC236}">
              <a16:creationId xmlns:a16="http://schemas.microsoft.com/office/drawing/2014/main" id="{D210D9E1-9E4D-4848-8E6B-514482C45D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01" name="Shape 6">
          <a:extLst>
            <a:ext uri="{FF2B5EF4-FFF2-40B4-BE49-F238E27FC236}">
              <a16:creationId xmlns:a16="http://schemas.microsoft.com/office/drawing/2014/main" id="{9BCEC039-ADC2-4235-AA71-B02B1CAE015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2" name="Shape 7">
          <a:extLst>
            <a:ext uri="{FF2B5EF4-FFF2-40B4-BE49-F238E27FC236}">
              <a16:creationId xmlns:a16="http://schemas.microsoft.com/office/drawing/2014/main" id="{91EA7153-8B38-4997-9926-77582B449FF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03" name="Shape 8">
          <a:extLst>
            <a:ext uri="{FF2B5EF4-FFF2-40B4-BE49-F238E27FC236}">
              <a16:creationId xmlns:a16="http://schemas.microsoft.com/office/drawing/2014/main" id="{492DB98D-161C-40ED-A001-585B4B327E0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4" name="Shape 5">
          <a:extLst>
            <a:ext uri="{FF2B5EF4-FFF2-40B4-BE49-F238E27FC236}">
              <a16:creationId xmlns:a16="http://schemas.microsoft.com/office/drawing/2014/main" id="{13E889B5-050A-4D8C-92A0-552E143331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5" name="Shape 7">
          <a:extLst>
            <a:ext uri="{FF2B5EF4-FFF2-40B4-BE49-F238E27FC236}">
              <a16:creationId xmlns:a16="http://schemas.microsoft.com/office/drawing/2014/main" id="{A930366D-C22E-4044-B116-1C0FA27F00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6" name="Shape 5">
          <a:extLst>
            <a:ext uri="{FF2B5EF4-FFF2-40B4-BE49-F238E27FC236}">
              <a16:creationId xmlns:a16="http://schemas.microsoft.com/office/drawing/2014/main" id="{5A10702B-4DC3-437D-A419-E5952026EF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7" name="Shape 5">
          <a:extLst>
            <a:ext uri="{FF2B5EF4-FFF2-40B4-BE49-F238E27FC236}">
              <a16:creationId xmlns:a16="http://schemas.microsoft.com/office/drawing/2014/main" id="{F485073A-F92F-442C-921F-D98E49719E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08" name="Shape 5">
          <a:extLst>
            <a:ext uri="{FF2B5EF4-FFF2-40B4-BE49-F238E27FC236}">
              <a16:creationId xmlns:a16="http://schemas.microsoft.com/office/drawing/2014/main" id="{D933F81C-BD68-4D49-AF58-DE403F2CA7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09" name="Shape 7">
          <a:extLst>
            <a:ext uri="{FF2B5EF4-FFF2-40B4-BE49-F238E27FC236}">
              <a16:creationId xmlns:a16="http://schemas.microsoft.com/office/drawing/2014/main" id="{6F0A8747-9095-46B5-919B-E3682D36727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0" name="Shape 8">
          <a:extLst>
            <a:ext uri="{FF2B5EF4-FFF2-40B4-BE49-F238E27FC236}">
              <a16:creationId xmlns:a16="http://schemas.microsoft.com/office/drawing/2014/main" id="{3D107B7A-59AE-4B59-8748-1749F73D63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1" name="Shape 5">
          <a:extLst>
            <a:ext uri="{FF2B5EF4-FFF2-40B4-BE49-F238E27FC236}">
              <a16:creationId xmlns:a16="http://schemas.microsoft.com/office/drawing/2014/main" id="{E9A4B2C6-2D49-487E-85FB-ED11770660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C8896DCC-B04C-4F7B-94D5-E645AC298DD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3" name="Shape 5">
          <a:extLst>
            <a:ext uri="{FF2B5EF4-FFF2-40B4-BE49-F238E27FC236}">
              <a16:creationId xmlns:a16="http://schemas.microsoft.com/office/drawing/2014/main" id="{B58AF2E7-F8B6-49E6-91DE-56CC305B35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4" name="Shape 5">
          <a:extLst>
            <a:ext uri="{FF2B5EF4-FFF2-40B4-BE49-F238E27FC236}">
              <a16:creationId xmlns:a16="http://schemas.microsoft.com/office/drawing/2014/main" id="{E83573DC-86C3-4CE4-A743-AC277FC18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5" name="Shape 7">
          <a:extLst>
            <a:ext uri="{FF2B5EF4-FFF2-40B4-BE49-F238E27FC236}">
              <a16:creationId xmlns:a16="http://schemas.microsoft.com/office/drawing/2014/main" id="{9190E15C-CD88-419F-B793-DC8148B485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16" name="Shape 8">
          <a:extLst>
            <a:ext uri="{FF2B5EF4-FFF2-40B4-BE49-F238E27FC236}">
              <a16:creationId xmlns:a16="http://schemas.microsoft.com/office/drawing/2014/main" id="{8C68D993-2CE3-4AF2-9AFD-A87CCD7EB26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7" name="Shape 5">
          <a:extLst>
            <a:ext uri="{FF2B5EF4-FFF2-40B4-BE49-F238E27FC236}">
              <a16:creationId xmlns:a16="http://schemas.microsoft.com/office/drawing/2014/main" id="{A34227D4-EB6B-4673-A07F-2C8351EA8C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18" name="Shape 7">
          <a:extLst>
            <a:ext uri="{FF2B5EF4-FFF2-40B4-BE49-F238E27FC236}">
              <a16:creationId xmlns:a16="http://schemas.microsoft.com/office/drawing/2014/main" id="{B2427A69-B24B-49AA-BE11-6618376008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19" name="Shape 5">
          <a:extLst>
            <a:ext uri="{FF2B5EF4-FFF2-40B4-BE49-F238E27FC236}">
              <a16:creationId xmlns:a16="http://schemas.microsoft.com/office/drawing/2014/main" id="{9A6C96E5-E46B-41BD-A5AA-2C609A519F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0" name="Shape 6">
          <a:extLst>
            <a:ext uri="{FF2B5EF4-FFF2-40B4-BE49-F238E27FC236}">
              <a16:creationId xmlns:a16="http://schemas.microsoft.com/office/drawing/2014/main" id="{A78F3173-4FAB-4B65-84D5-4FC3C754D3D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1" name="Shape 7">
          <a:extLst>
            <a:ext uri="{FF2B5EF4-FFF2-40B4-BE49-F238E27FC236}">
              <a16:creationId xmlns:a16="http://schemas.microsoft.com/office/drawing/2014/main" id="{BA087C9E-F5E4-46A3-87A2-728BF533A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2" name="Shape 8">
          <a:extLst>
            <a:ext uri="{FF2B5EF4-FFF2-40B4-BE49-F238E27FC236}">
              <a16:creationId xmlns:a16="http://schemas.microsoft.com/office/drawing/2014/main" id="{BAB7480F-1A03-47B2-A6C9-A2C784AB0E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3" name="Shape 5">
          <a:extLst>
            <a:ext uri="{FF2B5EF4-FFF2-40B4-BE49-F238E27FC236}">
              <a16:creationId xmlns:a16="http://schemas.microsoft.com/office/drawing/2014/main" id="{D635D33C-63B4-4089-BCA8-33FAA3E47D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4" name="Shape 7">
          <a:extLst>
            <a:ext uri="{FF2B5EF4-FFF2-40B4-BE49-F238E27FC236}">
              <a16:creationId xmlns:a16="http://schemas.microsoft.com/office/drawing/2014/main" id="{5DEE271C-9B78-43B0-9898-1DA442C13F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5" name="Shape 5">
          <a:extLst>
            <a:ext uri="{FF2B5EF4-FFF2-40B4-BE49-F238E27FC236}">
              <a16:creationId xmlns:a16="http://schemas.microsoft.com/office/drawing/2014/main" id="{E87499DA-0EC4-43B4-9A1E-0151A3DE6E3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26" name="Shape 6">
          <a:extLst>
            <a:ext uri="{FF2B5EF4-FFF2-40B4-BE49-F238E27FC236}">
              <a16:creationId xmlns:a16="http://schemas.microsoft.com/office/drawing/2014/main" id="{8DF9E70E-3727-45AE-A164-3909A96038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27" name="Shape 7">
          <a:extLst>
            <a:ext uri="{FF2B5EF4-FFF2-40B4-BE49-F238E27FC236}">
              <a16:creationId xmlns:a16="http://schemas.microsoft.com/office/drawing/2014/main" id="{978B5719-0B2A-4A78-99E6-D9E5E2CA57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28" name="Shape 8">
          <a:extLst>
            <a:ext uri="{FF2B5EF4-FFF2-40B4-BE49-F238E27FC236}">
              <a16:creationId xmlns:a16="http://schemas.microsoft.com/office/drawing/2014/main" id="{4DDAFAE9-ED25-427F-A7A7-B9EBFDF71A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29" name="Shape 5">
          <a:extLst>
            <a:ext uri="{FF2B5EF4-FFF2-40B4-BE49-F238E27FC236}">
              <a16:creationId xmlns:a16="http://schemas.microsoft.com/office/drawing/2014/main" id="{AAAF2C66-C3DF-4123-8E32-DAFA0884921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0" name="Shape 7">
          <a:extLst>
            <a:ext uri="{FF2B5EF4-FFF2-40B4-BE49-F238E27FC236}">
              <a16:creationId xmlns:a16="http://schemas.microsoft.com/office/drawing/2014/main" id="{BE4330EA-C48A-4135-9AD7-128365A4F52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1" name="Shape 5">
          <a:extLst>
            <a:ext uri="{FF2B5EF4-FFF2-40B4-BE49-F238E27FC236}">
              <a16:creationId xmlns:a16="http://schemas.microsoft.com/office/drawing/2014/main" id="{9935866D-1D11-4C6C-B8BB-69E8804D5F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32" name="Shape 6">
          <a:extLst>
            <a:ext uri="{FF2B5EF4-FFF2-40B4-BE49-F238E27FC236}">
              <a16:creationId xmlns:a16="http://schemas.microsoft.com/office/drawing/2014/main" id="{1A4EC59E-EC18-4183-A81C-33C02DE6E5C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3" name="Shape 7">
          <a:extLst>
            <a:ext uri="{FF2B5EF4-FFF2-40B4-BE49-F238E27FC236}">
              <a16:creationId xmlns:a16="http://schemas.microsoft.com/office/drawing/2014/main" id="{732216E0-A5CA-4E26-905A-48B64A3212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34" name="Shape 8">
          <a:extLst>
            <a:ext uri="{FF2B5EF4-FFF2-40B4-BE49-F238E27FC236}">
              <a16:creationId xmlns:a16="http://schemas.microsoft.com/office/drawing/2014/main" id="{FDDB6EDB-DCEC-4222-BEBF-D5C88FFAA44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5" name="Shape 5">
          <a:extLst>
            <a:ext uri="{FF2B5EF4-FFF2-40B4-BE49-F238E27FC236}">
              <a16:creationId xmlns:a16="http://schemas.microsoft.com/office/drawing/2014/main" id="{6AFD1117-204F-4702-949C-68330FCE0F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36" name="Shape 7">
          <a:extLst>
            <a:ext uri="{FF2B5EF4-FFF2-40B4-BE49-F238E27FC236}">
              <a16:creationId xmlns:a16="http://schemas.microsoft.com/office/drawing/2014/main" id="{75D0D25D-215F-4D3A-8A19-735BFAC30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7" name="Shape 5">
          <a:extLst>
            <a:ext uri="{FF2B5EF4-FFF2-40B4-BE49-F238E27FC236}">
              <a16:creationId xmlns:a16="http://schemas.microsoft.com/office/drawing/2014/main" id="{0CAE2D63-A98C-43F0-AB57-EEDC0A639C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CBE2ADD3-27F0-4C88-B4DB-0AFE4444BD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55AB6A76-C60C-4D00-AFAF-5B49F6037D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0" name="Shape 7">
          <a:extLst>
            <a:ext uri="{FF2B5EF4-FFF2-40B4-BE49-F238E27FC236}">
              <a16:creationId xmlns:a16="http://schemas.microsoft.com/office/drawing/2014/main" id="{93014DAF-7FE4-4761-8A62-74BC16F7E6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1" name="Shape 8">
          <a:extLst>
            <a:ext uri="{FF2B5EF4-FFF2-40B4-BE49-F238E27FC236}">
              <a16:creationId xmlns:a16="http://schemas.microsoft.com/office/drawing/2014/main" id="{06F4C24F-4C95-4575-976B-20A18C854ED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2" name="Shape 5">
          <a:extLst>
            <a:ext uri="{FF2B5EF4-FFF2-40B4-BE49-F238E27FC236}">
              <a16:creationId xmlns:a16="http://schemas.microsoft.com/office/drawing/2014/main" id="{31D4347C-C4DB-4FD6-AC13-8D89C5BF9C2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3" name="Shape 7">
          <a:extLst>
            <a:ext uri="{FF2B5EF4-FFF2-40B4-BE49-F238E27FC236}">
              <a16:creationId xmlns:a16="http://schemas.microsoft.com/office/drawing/2014/main" id="{E4B4AA51-A93C-4638-A44A-107AB50DB8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4" name="Shape 5">
          <a:extLst>
            <a:ext uri="{FF2B5EF4-FFF2-40B4-BE49-F238E27FC236}">
              <a16:creationId xmlns:a16="http://schemas.microsoft.com/office/drawing/2014/main" id="{E1800798-935F-489C-B433-23F7A6A2D1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5" name="Shape 5">
          <a:extLst>
            <a:ext uri="{FF2B5EF4-FFF2-40B4-BE49-F238E27FC236}">
              <a16:creationId xmlns:a16="http://schemas.microsoft.com/office/drawing/2014/main" id="{59DF986C-79A2-48EF-B566-64ADE4E5D4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6" name="Shape 7">
          <a:extLst>
            <a:ext uri="{FF2B5EF4-FFF2-40B4-BE49-F238E27FC236}">
              <a16:creationId xmlns:a16="http://schemas.microsoft.com/office/drawing/2014/main" id="{B1E9CA5B-2262-4DDA-98CF-E80CCA791C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47" name="Shape 8">
          <a:extLst>
            <a:ext uri="{FF2B5EF4-FFF2-40B4-BE49-F238E27FC236}">
              <a16:creationId xmlns:a16="http://schemas.microsoft.com/office/drawing/2014/main" id="{1E60564F-2DEF-42AD-8504-ED9F454605B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48" name="Shape 5">
          <a:extLst>
            <a:ext uri="{FF2B5EF4-FFF2-40B4-BE49-F238E27FC236}">
              <a16:creationId xmlns:a16="http://schemas.microsoft.com/office/drawing/2014/main" id="{2809DDEC-3484-4FCF-9908-AC910BDB1C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49" name="Shape 7">
          <a:extLst>
            <a:ext uri="{FF2B5EF4-FFF2-40B4-BE49-F238E27FC236}">
              <a16:creationId xmlns:a16="http://schemas.microsoft.com/office/drawing/2014/main" id="{BB1D10D6-BCC6-4E2A-88CD-D2B44284D9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0" name="Shape 5">
          <a:extLst>
            <a:ext uri="{FF2B5EF4-FFF2-40B4-BE49-F238E27FC236}">
              <a16:creationId xmlns:a16="http://schemas.microsoft.com/office/drawing/2014/main" id="{7C486FCC-003B-42DF-AAF6-B07A4260A7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1" name="Shape 6">
          <a:extLst>
            <a:ext uri="{FF2B5EF4-FFF2-40B4-BE49-F238E27FC236}">
              <a16:creationId xmlns:a16="http://schemas.microsoft.com/office/drawing/2014/main" id="{B09E51A0-5530-4413-B7E3-683FBA936DE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2" name="Shape 7">
          <a:extLst>
            <a:ext uri="{FF2B5EF4-FFF2-40B4-BE49-F238E27FC236}">
              <a16:creationId xmlns:a16="http://schemas.microsoft.com/office/drawing/2014/main" id="{D32AC5D4-366D-45DB-89B6-A184B36C5B6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3" name="Shape 8">
          <a:extLst>
            <a:ext uri="{FF2B5EF4-FFF2-40B4-BE49-F238E27FC236}">
              <a16:creationId xmlns:a16="http://schemas.microsoft.com/office/drawing/2014/main" id="{984B968B-2186-4876-ABA2-27455926348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4" name="Shape 5">
          <a:extLst>
            <a:ext uri="{FF2B5EF4-FFF2-40B4-BE49-F238E27FC236}">
              <a16:creationId xmlns:a16="http://schemas.microsoft.com/office/drawing/2014/main" id="{0D4C8C0C-411F-4BD9-A5A1-983D1DBDAB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5" name="Shape 7">
          <a:extLst>
            <a:ext uri="{FF2B5EF4-FFF2-40B4-BE49-F238E27FC236}">
              <a16:creationId xmlns:a16="http://schemas.microsoft.com/office/drawing/2014/main" id="{CFB614DB-E9AA-4224-9037-A474705ED6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56" name="Shape 5">
          <a:extLst>
            <a:ext uri="{FF2B5EF4-FFF2-40B4-BE49-F238E27FC236}">
              <a16:creationId xmlns:a16="http://schemas.microsoft.com/office/drawing/2014/main" id="{0077C017-51EE-4760-86B1-DC0D23FDA2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57" name="Shape 6">
          <a:extLst>
            <a:ext uri="{FF2B5EF4-FFF2-40B4-BE49-F238E27FC236}">
              <a16:creationId xmlns:a16="http://schemas.microsoft.com/office/drawing/2014/main" id="{22A2D01E-6ECB-4875-A114-886BC8C0AF1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58" name="Shape 7">
          <a:extLst>
            <a:ext uri="{FF2B5EF4-FFF2-40B4-BE49-F238E27FC236}">
              <a16:creationId xmlns:a16="http://schemas.microsoft.com/office/drawing/2014/main" id="{17D87FEB-A170-439C-92DF-B98DE7B911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59" name="Shape 8">
          <a:extLst>
            <a:ext uri="{FF2B5EF4-FFF2-40B4-BE49-F238E27FC236}">
              <a16:creationId xmlns:a16="http://schemas.microsoft.com/office/drawing/2014/main" id="{290D448C-6EA7-45DB-9428-066A913FB7C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0" name="Shape 5">
          <a:extLst>
            <a:ext uri="{FF2B5EF4-FFF2-40B4-BE49-F238E27FC236}">
              <a16:creationId xmlns:a16="http://schemas.microsoft.com/office/drawing/2014/main" id="{E790A5C3-1A06-4835-84E8-BE53343EA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1" name="Shape 7">
          <a:extLst>
            <a:ext uri="{FF2B5EF4-FFF2-40B4-BE49-F238E27FC236}">
              <a16:creationId xmlns:a16="http://schemas.microsoft.com/office/drawing/2014/main" id="{7D83F34E-EFC0-4967-9FF3-196CB1FAEA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2" name="Shape 5">
          <a:extLst>
            <a:ext uri="{FF2B5EF4-FFF2-40B4-BE49-F238E27FC236}">
              <a16:creationId xmlns:a16="http://schemas.microsoft.com/office/drawing/2014/main" id="{1EEAFF59-D337-4959-AD87-BE77CEB8012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63" name="Shape 6">
          <a:extLst>
            <a:ext uri="{FF2B5EF4-FFF2-40B4-BE49-F238E27FC236}">
              <a16:creationId xmlns:a16="http://schemas.microsoft.com/office/drawing/2014/main" id="{3EA00AA7-A021-4868-BE3E-8266EC4FA0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4" name="Shape 7">
          <a:extLst>
            <a:ext uri="{FF2B5EF4-FFF2-40B4-BE49-F238E27FC236}">
              <a16:creationId xmlns:a16="http://schemas.microsoft.com/office/drawing/2014/main" id="{CF4BDA30-C9BD-4654-A76F-1C3A52260C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65" name="Shape 8">
          <a:extLst>
            <a:ext uri="{FF2B5EF4-FFF2-40B4-BE49-F238E27FC236}">
              <a16:creationId xmlns:a16="http://schemas.microsoft.com/office/drawing/2014/main" id="{7519ED8F-9C9A-4A6D-B11A-AF9363FC4B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38CC0153-4F67-4DF6-83C0-09530749791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67" name="Shape 7">
          <a:extLst>
            <a:ext uri="{FF2B5EF4-FFF2-40B4-BE49-F238E27FC236}">
              <a16:creationId xmlns:a16="http://schemas.microsoft.com/office/drawing/2014/main" id="{0850D3F6-BD56-4CBB-9B81-C65993443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8" name="Shape 5">
          <a:extLst>
            <a:ext uri="{FF2B5EF4-FFF2-40B4-BE49-F238E27FC236}">
              <a16:creationId xmlns:a16="http://schemas.microsoft.com/office/drawing/2014/main" id="{5FB04DDF-FDF6-42F8-9DAF-46F6660B95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69" name="Shape 5">
          <a:extLst>
            <a:ext uri="{FF2B5EF4-FFF2-40B4-BE49-F238E27FC236}">
              <a16:creationId xmlns:a16="http://schemas.microsoft.com/office/drawing/2014/main" id="{AB4671B5-2B12-4440-B631-FCC218F0F99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0" name="Shape 5">
          <a:extLst>
            <a:ext uri="{FF2B5EF4-FFF2-40B4-BE49-F238E27FC236}">
              <a16:creationId xmlns:a16="http://schemas.microsoft.com/office/drawing/2014/main" id="{6A13B08F-CF1E-4A10-BA79-0299DA0D55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1" name="Shape 7">
          <a:extLst>
            <a:ext uri="{FF2B5EF4-FFF2-40B4-BE49-F238E27FC236}">
              <a16:creationId xmlns:a16="http://schemas.microsoft.com/office/drawing/2014/main" id="{56278064-7D87-4EC0-8D29-897C75820C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2" name="Shape 8">
          <a:extLst>
            <a:ext uri="{FF2B5EF4-FFF2-40B4-BE49-F238E27FC236}">
              <a16:creationId xmlns:a16="http://schemas.microsoft.com/office/drawing/2014/main" id="{B1BBDFEB-D6BB-4A67-ABB7-61E2FBF565D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3" name="Shape 5">
          <a:extLst>
            <a:ext uri="{FF2B5EF4-FFF2-40B4-BE49-F238E27FC236}">
              <a16:creationId xmlns:a16="http://schemas.microsoft.com/office/drawing/2014/main" id="{CB6154C6-917C-4200-96F3-CCE7B59CB5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4" name="Shape 7">
          <a:extLst>
            <a:ext uri="{FF2B5EF4-FFF2-40B4-BE49-F238E27FC236}">
              <a16:creationId xmlns:a16="http://schemas.microsoft.com/office/drawing/2014/main" id="{2130F1D8-234F-47C6-8F0E-30736F08013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5" name="Shape 5">
          <a:extLst>
            <a:ext uri="{FF2B5EF4-FFF2-40B4-BE49-F238E27FC236}">
              <a16:creationId xmlns:a16="http://schemas.microsoft.com/office/drawing/2014/main" id="{C0195F9B-017D-4CAF-BB03-AD4E2E689F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6" name="Shape 5">
          <a:extLst>
            <a:ext uri="{FF2B5EF4-FFF2-40B4-BE49-F238E27FC236}">
              <a16:creationId xmlns:a16="http://schemas.microsoft.com/office/drawing/2014/main" id="{A3A862BA-F966-4173-89E2-5FAC10C301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77" name="Shape 7">
          <a:extLst>
            <a:ext uri="{FF2B5EF4-FFF2-40B4-BE49-F238E27FC236}">
              <a16:creationId xmlns:a16="http://schemas.microsoft.com/office/drawing/2014/main" id="{72E36C79-6475-41FB-80E7-7BAB66DFA6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78" name="Shape 8">
          <a:extLst>
            <a:ext uri="{FF2B5EF4-FFF2-40B4-BE49-F238E27FC236}">
              <a16:creationId xmlns:a16="http://schemas.microsoft.com/office/drawing/2014/main" id="{F4BDBEB6-4EAF-49C9-BA21-8B1CC54C870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79" name="Shape 5">
          <a:extLst>
            <a:ext uri="{FF2B5EF4-FFF2-40B4-BE49-F238E27FC236}">
              <a16:creationId xmlns:a16="http://schemas.microsoft.com/office/drawing/2014/main" id="{DACC6B3A-7BDF-44D6-8F5C-D5A2A7CA0F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0" name="Shape 7">
          <a:extLst>
            <a:ext uri="{FF2B5EF4-FFF2-40B4-BE49-F238E27FC236}">
              <a16:creationId xmlns:a16="http://schemas.microsoft.com/office/drawing/2014/main" id="{CA38C96F-7C12-4A82-A4F8-4803D70AFB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3C8FD636-DDE6-46B6-94E4-71F4C6B400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2" name="Shape 6">
          <a:extLst>
            <a:ext uri="{FF2B5EF4-FFF2-40B4-BE49-F238E27FC236}">
              <a16:creationId xmlns:a16="http://schemas.microsoft.com/office/drawing/2014/main" id="{ACEB7025-9BB9-439E-A3EB-CB44152ACF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3" name="Shape 7">
          <a:extLst>
            <a:ext uri="{FF2B5EF4-FFF2-40B4-BE49-F238E27FC236}">
              <a16:creationId xmlns:a16="http://schemas.microsoft.com/office/drawing/2014/main" id="{5E93E68C-188A-4563-BB70-B0769504211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84" name="Shape 8">
          <a:extLst>
            <a:ext uri="{FF2B5EF4-FFF2-40B4-BE49-F238E27FC236}">
              <a16:creationId xmlns:a16="http://schemas.microsoft.com/office/drawing/2014/main" id="{815D99A7-402A-4C20-809D-AEE1E97EA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5" name="Shape 5">
          <a:extLst>
            <a:ext uri="{FF2B5EF4-FFF2-40B4-BE49-F238E27FC236}">
              <a16:creationId xmlns:a16="http://schemas.microsoft.com/office/drawing/2014/main" id="{9F9B1D24-9C76-482C-8EF9-F2B93FD5F3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6" name="Shape 7">
          <a:extLst>
            <a:ext uri="{FF2B5EF4-FFF2-40B4-BE49-F238E27FC236}">
              <a16:creationId xmlns:a16="http://schemas.microsoft.com/office/drawing/2014/main" id="{6DF0D2E3-6D25-4985-A779-17B5785D287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87" name="Shape 5">
          <a:extLst>
            <a:ext uri="{FF2B5EF4-FFF2-40B4-BE49-F238E27FC236}">
              <a16:creationId xmlns:a16="http://schemas.microsoft.com/office/drawing/2014/main" id="{E924D4E0-76A7-4B59-8E01-D07C0C7607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88" name="Shape 6">
          <a:extLst>
            <a:ext uri="{FF2B5EF4-FFF2-40B4-BE49-F238E27FC236}">
              <a16:creationId xmlns:a16="http://schemas.microsoft.com/office/drawing/2014/main" id="{CF29C544-8050-4001-8589-781A6757EDA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89" name="Shape 7">
          <a:extLst>
            <a:ext uri="{FF2B5EF4-FFF2-40B4-BE49-F238E27FC236}">
              <a16:creationId xmlns:a16="http://schemas.microsoft.com/office/drawing/2014/main" id="{EDFC5A78-72DC-4C1A-94D7-59D1F98191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0" name="Shape 8">
          <a:extLst>
            <a:ext uri="{FF2B5EF4-FFF2-40B4-BE49-F238E27FC236}">
              <a16:creationId xmlns:a16="http://schemas.microsoft.com/office/drawing/2014/main" id="{FFD49A81-C615-4F86-9938-F535FBF4E1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1" name="Shape 5">
          <a:extLst>
            <a:ext uri="{FF2B5EF4-FFF2-40B4-BE49-F238E27FC236}">
              <a16:creationId xmlns:a16="http://schemas.microsoft.com/office/drawing/2014/main" id="{AC87F76F-C7FC-4500-99D2-5D93B6AF5ED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2" name="Shape 7">
          <a:extLst>
            <a:ext uri="{FF2B5EF4-FFF2-40B4-BE49-F238E27FC236}">
              <a16:creationId xmlns:a16="http://schemas.microsoft.com/office/drawing/2014/main" id="{B310B66C-8368-429D-BA9A-7B07CDE4D7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3" name="Shape 5">
          <a:extLst>
            <a:ext uri="{FF2B5EF4-FFF2-40B4-BE49-F238E27FC236}">
              <a16:creationId xmlns:a16="http://schemas.microsoft.com/office/drawing/2014/main" id="{3B4843F3-B657-4779-9B91-665B9BC2DBB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294" name="Shape 6">
          <a:extLst>
            <a:ext uri="{FF2B5EF4-FFF2-40B4-BE49-F238E27FC236}">
              <a16:creationId xmlns:a16="http://schemas.microsoft.com/office/drawing/2014/main" id="{64A0C32A-BFD2-44BB-A14F-9AAD0F0490B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5" name="Shape 7">
          <a:extLst>
            <a:ext uri="{FF2B5EF4-FFF2-40B4-BE49-F238E27FC236}">
              <a16:creationId xmlns:a16="http://schemas.microsoft.com/office/drawing/2014/main" id="{A8E6A71A-8F3F-4332-9DE9-C4E68AE60C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296" name="Shape 8">
          <a:extLst>
            <a:ext uri="{FF2B5EF4-FFF2-40B4-BE49-F238E27FC236}">
              <a16:creationId xmlns:a16="http://schemas.microsoft.com/office/drawing/2014/main" id="{E2473D76-38BB-4C7B-ACA7-7E7583BBBC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B0B508D6-33E6-4F47-B16D-D029A80512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298" name="Shape 7">
          <a:extLst>
            <a:ext uri="{FF2B5EF4-FFF2-40B4-BE49-F238E27FC236}">
              <a16:creationId xmlns:a16="http://schemas.microsoft.com/office/drawing/2014/main" id="{95EE0B60-BE17-4AB3-B0CD-DEB7E7E437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299" name="Shape 5">
          <a:extLst>
            <a:ext uri="{FF2B5EF4-FFF2-40B4-BE49-F238E27FC236}">
              <a16:creationId xmlns:a16="http://schemas.microsoft.com/office/drawing/2014/main" id="{8F571C51-9760-4120-A439-7C95250CA87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0" name="Shape 5">
          <a:extLst>
            <a:ext uri="{FF2B5EF4-FFF2-40B4-BE49-F238E27FC236}">
              <a16:creationId xmlns:a16="http://schemas.microsoft.com/office/drawing/2014/main" id="{A99708BC-F3D1-46C2-90F5-F539D2224E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1" name="Shape 5">
          <a:extLst>
            <a:ext uri="{FF2B5EF4-FFF2-40B4-BE49-F238E27FC236}">
              <a16:creationId xmlns:a16="http://schemas.microsoft.com/office/drawing/2014/main" id="{84780FC4-24F1-41E2-B64D-9DFED7A282C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2" name="Shape 7">
          <a:extLst>
            <a:ext uri="{FF2B5EF4-FFF2-40B4-BE49-F238E27FC236}">
              <a16:creationId xmlns:a16="http://schemas.microsoft.com/office/drawing/2014/main" id="{75E1755D-BA24-4DB4-AEEC-B63AD67B0FD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3" name="Shape 8">
          <a:extLst>
            <a:ext uri="{FF2B5EF4-FFF2-40B4-BE49-F238E27FC236}">
              <a16:creationId xmlns:a16="http://schemas.microsoft.com/office/drawing/2014/main" id="{08F36359-D856-425D-8B62-3268D2E15C5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4" name="Shape 5">
          <a:extLst>
            <a:ext uri="{FF2B5EF4-FFF2-40B4-BE49-F238E27FC236}">
              <a16:creationId xmlns:a16="http://schemas.microsoft.com/office/drawing/2014/main" id="{B723C96E-67DE-4809-BD75-699788BCFD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5" name="Shape 7">
          <a:extLst>
            <a:ext uri="{FF2B5EF4-FFF2-40B4-BE49-F238E27FC236}">
              <a16:creationId xmlns:a16="http://schemas.microsoft.com/office/drawing/2014/main" id="{2B827A0D-AE19-4405-9261-2E3B4688564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6" name="Shape 5">
          <a:extLst>
            <a:ext uri="{FF2B5EF4-FFF2-40B4-BE49-F238E27FC236}">
              <a16:creationId xmlns:a16="http://schemas.microsoft.com/office/drawing/2014/main" id="{58567A34-4ADA-44B9-AAC4-1BAF40E054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07" name="Shape 5">
          <a:extLst>
            <a:ext uri="{FF2B5EF4-FFF2-40B4-BE49-F238E27FC236}">
              <a16:creationId xmlns:a16="http://schemas.microsoft.com/office/drawing/2014/main" id="{553AE737-F4D1-4CE8-834F-F4C8FB0911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08" name="Shape 7">
          <a:extLst>
            <a:ext uri="{FF2B5EF4-FFF2-40B4-BE49-F238E27FC236}">
              <a16:creationId xmlns:a16="http://schemas.microsoft.com/office/drawing/2014/main" id="{53600129-B40C-4722-8ADD-F02D0C81054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09" name="Shape 8">
          <a:extLst>
            <a:ext uri="{FF2B5EF4-FFF2-40B4-BE49-F238E27FC236}">
              <a16:creationId xmlns:a16="http://schemas.microsoft.com/office/drawing/2014/main" id="{B2899F50-1B37-4220-97C2-B7757449A7F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0" name="Shape 5">
          <a:extLst>
            <a:ext uri="{FF2B5EF4-FFF2-40B4-BE49-F238E27FC236}">
              <a16:creationId xmlns:a16="http://schemas.microsoft.com/office/drawing/2014/main" id="{1BDAA066-411A-41ED-AF50-EA3A2ABEA77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1" name="Shape 7">
          <a:extLst>
            <a:ext uri="{FF2B5EF4-FFF2-40B4-BE49-F238E27FC236}">
              <a16:creationId xmlns:a16="http://schemas.microsoft.com/office/drawing/2014/main" id="{52483AF7-01B2-4061-9D65-C231CAC257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2" name="Shape 5">
          <a:extLst>
            <a:ext uri="{FF2B5EF4-FFF2-40B4-BE49-F238E27FC236}">
              <a16:creationId xmlns:a16="http://schemas.microsoft.com/office/drawing/2014/main" id="{8BD0E9F9-F595-4574-BF3D-BB15A5F595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3" name="Shape 6">
          <a:extLst>
            <a:ext uri="{FF2B5EF4-FFF2-40B4-BE49-F238E27FC236}">
              <a16:creationId xmlns:a16="http://schemas.microsoft.com/office/drawing/2014/main" id="{718DB839-BB96-41B3-89E7-BC572967211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4" name="Shape 7">
          <a:extLst>
            <a:ext uri="{FF2B5EF4-FFF2-40B4-BE49-F238E27FC236}">
              <a16:creationId xmlns:a16="http://schemas.microsoft.com/office/drawing/2014/main" id="{988D6A64-29FC-4CC8-AFC5-285AD3371B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15" name="Shape 8">
          <a:extLst>
            <a:ext uri="{FF2B5EF4-FFF2-40B4-BE49-F238E27FC236}">
              <a16:creationId xmlns:a16="http://schemas.microsoft.com/office/drawing/2014/main" id="{BD1DD8B3-726C-4FE4-A9AA-10765D7F30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6" name="Shape 5">
          <a:extLst>
            <a:ext uri="{FF2B5EF4-FFF2-40B4-BE49-F238E27FC236}">
              <a16:creationId xmlns:a16="http://schemas.microsoft.com/office/drawing/2014/main" id="{851DDEDF-5DE7-4BAB-A5D5-2C8599DF499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17" name="Shape 7">
          <a:extLst>
            <a:ext uri="{FF2B5EF4-FFF2-40B4-BE49-F238E27FC236}">
              <a16:creationId xmlns:a16="http://schemas.microsoft.com/office/drawing/2014/main" id="{C6216ED6-C221-49D9-B7EF-D81E42A3F83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18" name="Shape 5">
          <a:extLst>
            <a:ext uri="{FF2B5EF4-FFF2-40B4-BE49-F238E27FC236}">
              <a16:creationId xmlns:a16="http://schemas.microsoft.com/office/drawing/2014/main" id="{A4FC5D56-2D39-48C9-B658-25370F5A65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19" name="Shape 6">
          <a:extLst>
            <a:ext uri="{FF2B5EF4-FFF2-40B4-BE49-F238E27FC236}">
              <a16:creationId xmlns:a16="http://schemas.microsoft.com/office/drawing/2014/main" id="{2A062714-F76F-402E-A622-D9DE7657D1D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0" name="Shape 7">
          <a:extLst>
            <a:ext uri="{FF2B5EF4-FFF2-40B4-BE49-F238E27FC236}">
              <a16:creationId xmlns:a16="http://schemas.microsoft.com/office/drawing/2014/main" id="{2C63A2E9-095F-4C34-B9E8-AF6AD24362B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1" name="Shape 8">
          <a:extLst>
            <a:ext uri="{FF2B5EF4-FFF2-40B4-BE49-F238E27FC236}">
              <a16:creationId xmlns:a16="http://schemas.microsoft.com/office/drawing/2014/main" id="{34D53BAB-E325-4465-A569-BD07AF9A875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2" name="Shape 5">
          <a:extLst>
            <a:ext uri="{FF2B5EF4-FFF2-40B4-BE49-F238E27FC236}">
              <a16:creationId xmlns:a16="http://schemas.microsoft.com/office/drawing/2014/main" id="{CDF43267-CC7D-4FBB-99A2-C894566022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3" name="Shape 7">
          <a:extLst>
            <a:ext uri="{FF2B5EF4-FFF2-40B4-BE49-F238E27FC236}">
              <a16:creationId xmlns:a16="http://schemas.microsoft.com/office/drawing/2014/main" id="{1B48A42F-D322-4FE3-9B52-100455AC98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1EB14DBA-BB96-482D-8931-98697F79A4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B84BC28A-9379-4866-9F53-93D483D2A80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6" name="Shape 7">
          <a:extLst>
            <a:ext uri="{FF2B5EF4-FFF2-40B4-BE49-F238E27FC236}">
              <a16:creationId xmlns:a16="http://schemas.microsoft.com/office/drawing/2014/main" id="{DB0B08B4-AFD7-43AA-BFCA-A9C3A28E8C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27" name="Shape 8">
          <a:extLst>
            <a:ext uri="{FF2B5EF4-FFF2-40B4-BE49-F238E27FC236}">
              <a16:creationId xmlns:a16="http://schemas.microsoft.com/office/drawing/2014/main" id="{7654E271-5220-41B3-B6F7-3FE571C6754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28" name="Shape 5">
          <a:extLst>
            <a:ext uri="{FF2B5EF4-FFF2-40B4-BE49-F238E27FC236}">
              <a16:creationId xmlns:a16="http://schemas.microsoft.com/office/drawing/2014/main" id="{AD6CD2A4-9220-4E56-9E15-9F80A656E4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29" name="Shape 7">
          <a:extLst>
            <a:ext uri="{FF2B5EF4-FFF2-40B4-BE49-F238E27FC236}">
              <a16:creationId xmlns:a16="http://schemas.microsoft.com/office/drawing/2014/main" id="{6E6AD76A-87F6-4FBC-96E0-4B3CE0EBCA3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0" name="Shape 5">
          <a:extLst>
            <a:ext uri="{FF2B5EF4-FFF2-40B4-BE49-F238E27FC236}">
              <a16:creationId xmlns:a16="http://schemas.microsoft.com/office/drawing/2014/main" id="{42056A60-51D9-4AED-AE05-8A3D842A2F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1" name="Shape 5">
          <a:extLst>
            <a:ext uri="{FF2B5EF4-FFF2-40B4-BE49-F238E27FC236}">
              <a16:creationId xmlns:a16="http://schemas.microsoft.com/office/drawing/2014/main" id="{2B348707-E2A6-4C4D-A7F8-53B15711C00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2" name="Shape 5">
          <a:extLst>
            <a:ext uri="{FF2B5EF4-FFF2-40B4-BE49-F238E27FC236}">
              <a16:creationId xmlns:a16="http://schemas.microsoft.com/office/drawing/2014/main" id="{4E66605D-7D62-461E-A926-EC5815F827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3" name="Shape 7">
          <a:extLst>
            <a:ext uri="{FF2B5EF4-FFF2-40B4-BE49-F238E27FC236}">
              <a16:creationId xmlns:a16="http://schemas.microsoft.com/office/drawing/2014/main" id="{2FEBAA3B-C078-46EB-8F53-79C85BCA91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34" name="Shape 8">
          <a:extLst>
            <a:ext uri="{FF2B5EF4-FFF2-40B4-BE49-F238E27FC236}">
              <a16:creationId xmlns:a16="http://schemas.microsoft.com/office/drawing/2014/main" id="{BDCDFC18-F36D-47B8-BE81-8512A15D1C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7B9891C1-FA9F-4298-9E06-EA7891E303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6" name="Shape 7">
          <a:extLst>
            <a:ext uri="{FF2B5EF4-FFF2-40B4-BE49-F238E27FC236}">
              <a16:creationId xmlns:a16="http://schemas.microsoft.com/office/drawing/2014/main" id="{2D027551-73E8-4801-96B5-BB7E98C8ECB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7" name="Shape 5">
          <a:extLst>
            <a:ext uri="{FF2B5EF4-FFF2-40B4-BE49-F238E27FC236}">
              <a16:creationId xmlns:a16="http://schemas.microsoft.com/office/drawing/2014/main" id="{FB851798-C672-4E11-8129-814FA2A11C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38" name="Shape 5">
          <a:extLst>
            <a:ext uri="{FF2B5EF4-FFF2-40B4-BE49-F238E27FC236}">
              <a16:creationId xmlns:a16="http://schemas.microsoft.com/office/drawing/2014/main" id="{8CA7B9CA-3DBE-47CB-A3AD-31B3D869C0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39" name="Shape 7">
          <a:extLst>
            <a:ext uri="{FF2B5EF4-FFF2-40B4-BE49-F238E27FC236}">
              <a16:creationId xmlns:a16="http://schemas.microsoft.com/office/drawing/2014/main" id="{3D9CFFB7-7B21-4389-8770-A4BE06B4F0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0" name="Shape 8">
          <a:extLst>
            <a:ext uri="{FF2B5EF4-FFF2-40B4-BE49-F238E27FC236}">
              <a16:creationId xmlns:a16="http://schemas.microsoft.com/office/drawing/2014/main" id="{03C2D6F9-2D6D-4D84-9969-B43939933A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1" name="Shape 5">
          <a:extLst>
            <a:ext uri="{FF2B5EF4-FFF2-40B4-BE49-F238E27FC236}">
              <a16:creationId xmlns:a16="http://schemas.microsoft.com/office/drawing/2014/main" id="{69395DB3-0DD1-4E6C-91EA-A9FACBC8491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2" name="Shape 7">
          <a:extLst>
            <a:ext uri="{FF2B5EF4-FFF2-40B4-BE49-F238E27FC236}">
              <a16:creationId xmlns:a16="http://schemas.microsoft.com/office/drawing/2014/main" id="{67BB4D49-874A-4F85-9F02-E326779C78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3" name="Shape 5">
          <a:extLst>
            <a:ext uri="{FF2B5EF4-FFF2-40B4-BE49-F238E27FC236}">
              <a16:creationId xmlns:a16="http://schemas.microsoft.com/office/drawing/2014/main" id="{9B438F01-BB32-4C67-B5B4-6E43693446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44" name="Shape 6">
          <a:extLst>
            <a:ext uri="{FF2B5EF4-FFF2-40B4-BE49-F238E27FC236}">
              <a16:creationId xmlns:a16="http://schemas.microsoft.com/office/drawing/2014/main" id="{1FF73B1B-6D9E-4B4D-9FC3-4081F22CF4A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5" name="Shape 7">
          <a:extLst>
            <a:ext uri="{FF2B5EF4-FFF2-40B4-BE49-F238E27FC236}">
              <a16:creationId xmlns:a16="http://schemas.microsoft.com/office/drawing/2014/main" id="{57D7D9A1-75DB-494B-8B0F-12D9B85323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46" name="Shape 8">
          <a:extLst>
            <a:ext uri="{FF2B5EF4-FFF2-40B4-BE49-F238E27FC236}">
              <a16:creationId xmlns:a16="http://schemas.microsoft.com/office/drawing/2014/main" id="{AF0373B8-D34D-44BD-8887-583BA90EC5B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7" name="Shape 5">
          <a:extLst>
            <a:ext uri="{FF2B5EF4-FFF2-40B4-BE49-F238E27FC236}">
              <a16:creationId xmlns:a16="http://schemas.microsoft.com/office/drawing/2014/main" id="{238BD89F-C17C-4233-BCEC-BB0D6C3C0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48" name="Shape 7">
          <a:extLst>
            <a:ext uri="{FF2B5EF4-FFF2-40B4-BE49-F238E27FC236}">
              <a16:creationId xmlns:a16="http://schemas.microsoft.com/office/drawing/2014/main" id="{A3B2990C-371C-4A54-88EC-148A279462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49" name="Shape 5">
          <a:extLst>
            <a:ext uri="{FF2B5EF4-FFF2-40B4-BE49-F238E27FC236}">
              <a16:creationId xmlns:a16="http://schemas.microsoft.com/office/drawing/2014/main" id="{F238FF36-8282-42B1-92F4-2CA2EF73092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0" name="Shape 6">
          <a:extLst>
            <a:ext uri="{FF2B5EF4-FFF2-40B4-BE49-F238E27FC236}">
              <a16:creationId xmlns:a16="http://schemas.microsoft.com/office/drawing/2014/main" id="{9C0D9A29-24E8-4D5C-881C-F7C4C61E242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1" name="Shape 7">
          <a:extLst>
            <a:ext uri="{FF2B5EF4-FFF2-40B4-BE49-F238E27FC236}">
              <a16:creationId xmlns:a16="http://schemas.microsoft.com/office/drawing/2014/main" id="{EDC68E23-0054-4BB3-88F2-6A1EC4F0B7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2" name="Shape 8">
          <a:extLst>
            <a:ext uri="{FF2B5EF4-FFF2-40B4-BE49-F238E27FC236}">
              <a16:creationId xmlns:a16="http://schemas.microsoft.com/office/drawing/2014/main" id="{C6447862-36CE-4546-8613-CEED6B40FA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3" name="Shape 5">
          <a:extLst>
            <a:ext uri="{FF2B5EF4-FFF2-40B4-BE49-F238E27FC236}">
              <a16:creationId xmlns:a16="http://schemas.microsoft.com/office/drawing/2014/main" id="{7FDE7BDE-B327-461C-9100-B1A21D14FF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4" name="Shape 7">
          <a:extLst>
            <a:ext uri="{FF2B5EF4-FFF2-40B4-BE49-F238E27FC236}">
              <a16:creationId xmlns:a16="http://schemas.microsoft.com/office/drawing/2014/main" id="{6FECC7E2-392B-485C-A37C-D08A111A2A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362823A-B71D-4358-9FF4-714C1E55FA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E7259039-76D3-4273-AA0B-08554658174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57" name="Shape 7">
          <a:extLst>
            <a:ext uri="{FF2B5EF4-FFF2-40B4-BE49-F238E27FC236}">
              <a16:creationId xmlns:a16="http://schemas.microsoft.com/office/drawing/2014/main" id="{743D985A-A6CB-46EE-ABA4-21E6F8ACBB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58" name="Shape 8">
          <a:extLst>
            <a:ext uri="{FF2B5EF4-FFF2-40B4-BE49-F238E27FC236}">
              <a16:creationId xmlns:a16="http://schemas.microsoft.com/office/drawing/2014/main" id="{16E91815-9B09-4804-8D69-E2AF1C66582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59" name="Shape 5">
          <a:extLst>
            <a:ext uri="{FF2B5EF4-FFF2-40B4-BE49-F238E27FC236}">
              <a16:creationId xmlns:a16="http://schemas.microsoft.com/office/drawing/2014/main" id="{64A07A43-D49A-46DF-ABDF-ACAE71E20D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0" name="Shape 7">
          <a:extLst>
            <a:ext uri="{FF2B5EF4-FFF2-40B4-BE49-F238E27FC236}">
              <a16:creationId xmlns:a16="http://schemas.microsoft.com/office/drawing/2014/main" id="{C41E0C4D-5F69-4B58-AB8F-783B1D98548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1" name="Shape 5">
          <a:extLst>
            <a:ext uri="{FF2B5EF4-FFF2-40B4-BE49-F238E27FC236}">
              <a16:creationId xmlns:a16="http://schemas.microsoft.com/office/drawing/2014/main" id="{C6DDD702-6C3C-4939-B434-EC6CF04757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2" name="Shape 5">
          <a:extLst>
            <a:ext uri="{FF2B5EF4-FFF2-40B4-BE49-F238E27FC236}">
              <a16:creationId xmlns:a16="http://schemas.microsoft.com/office/drawing/2014/main" id="{1923ADC4-6D83-46CE-962E-DE8DB142F9B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3" name="Shape 5">
          <a:extLst>
            <a:ext uri="{FF2B5EF4-FFF2-40B4-BE49-F238E27FC236}">
              <a16:creationId xmlns:a16="http://schemas.microsoft.com/office/drawing/2014/main" id="{AEC30F1D-11FA-4AE8-8A13-0ABE659D11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4" name="Shape 7">
          <a:extLst>
            <a:ext uri="{FF2B5EF4-FFF2-40B4-BE49-F238E27FC236}">
              <a16:creationId xmlns:a16="http://schemas.microsoft.com/office/drawing/2014/main" id="{10684416-2DF1-4D28-8483-A906CE0D20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65" name="Shape 8">
          <a:extLst>
            <a:ext uri="{FF2B5EF4-FFF2-40B4-BE49-F238E27FC236}">
              <a16:creationId xmlns:a16="http://schemas.microsoft.com/office/drawing/2014/main" id="{B3B0CB26-84A3-4771-B108-E5F0C59E2F9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6" name="Shape 5">
          <a:extLst>
            <a:ext uri="{FF2B5EF4-FFF2-40B4-BE49-F238E27FC236}">
              <a16:creationId xmlns:a16="http://schemas.microsoft.com/office/drawing/2014/main" id="{41F84C6D-DFDA-491A-A80C-A1645A31BE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67" name="Shape 7">
          <a:extLst>
            <a:ext uri="{FF2B5EF4-FFF2-40B4-BE49-F238E27FC236}">
              <a16:creationId xmlns:a16="http://schemas.microsoft.com/office/drawing/2014/main" id="{5023C9BB-3AF6-4459-A44B-DB2B661D65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8" name="Shape 5">
          <a:extLst>
            <a:ext uri="{FF2B5EF4-FFF2-40B4-BE49-F238E27FC236}">
              <a16:creationId xmlns:a16="http://schemas.microsoft.com/office/drawing/2014/main" id="{0D73E8D6-3A72-4E67-A9B3-94A8EFF4BB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69" name="Shape 5">
          <a:extLst>
            <a:ext uri="{FF2B5EF4-FFF2-40B4-BE49-F238E27FC236}">
              <a16:creationId xmlns:a16="http://schemas.microsoft.com/office/drawing/2014/main" id="{14C993FD-0A36-4ED3-8A86-1133D781FA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0" name="Shape 7">
          <a:extLst>
            <a:ext uri="{FF2B5EF4-FFF2-40B4-BE49-F238E27FC236}">
              <a16:creationId xmlns:a16="http://schemas.microsoft.com/office/drawing/2014/main" id="{0145FC53-A475-400B-AC5F-8C70982B95A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1" name="Shape 8">
          <a:extLst>
            <a:ext uri="{FF2B5EF4-FFF2-40B4-BE49-F238E27FC236}">
              <a16:creationId xmlns:a16="http://schemas.microsoft.com/office/drawing/2014/main" id="{A4D50518-07D2-4EE2-BC7D-ED4CBC419F7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2" name="Shape 5">
          <a:extLst>
            <a:ext uri="{FF2B5EF4-FFF2-40B4-BE49-F238E27FC236}">
              <a16:creationId xmlns:a16="http://schemas.microsoft.com/office/drawing/2014/main" id="{14323CFC-B68C-4215-B5D6-23250DD2058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3" name="Shape 7">
          <a:extLst>
            <a:ext uri="{FF2B5EF4-FFF2-40B4-BE49-F238E27FC236}">
              <a16:creationId xmlns:a16="http://schemas.microsoft.com/office/drawing/2014/main" id="{C19ADA1F-DDF4-4E3B-A5E2-D6646A76D4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4" name="Shape 5">
          <a:extLst>
            <a:ext uri="{FF2B5EF4-FFF2-40B4-BE49-F238E27FC236}">
              <a16:creationId xmlns:a16="http://schemas.microsoft.com/office/drawing/2014/main" id="{0D6C36D5-1546-44D0-A9CF-9E1461D61A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75" name="Shape 6">
          <a:extLst>
            <a:ext uri="{FF2B5EF4-FFF2-40B4-BE49-F238E27FC236}">
              <a16:creationId xmlns:a16="http://schemas.microsoft.com/office/drawing/2014/main" id="{F0E2BA22-A988-4F7D-84E1-9E106B1DB3D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6" name="Shape 7">
          <a:extLst>
            <a:ext uri="{FF2B5EF4-FFF2-40B4-BE49-F238E27FC236}">
              <a16:creationId xmlns:a16="http://schemas.microsoft.com/office/drawing/2014/main" id="{1A718EA8-734C-40B9-BB0E-C5EA801999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77" name="Shape 8">
          <a:extLst>
            <a:ext uri="{FF2B5EF4-FFF2-40B4-BE49-F238E27FC236}">
              <a16:creationId xmlns:a16="http://schemas.microsoft.com/office/drawing/2014/main" id="{A11727F2-24AD-4CA4-9FBD-55C6A789424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78" name="Shape 5">
          <a:extLst>
            <a:ext uri="{FF2B5EF4-FFF2-40B4-BE49-F238E27FC236}">
              <a16:creationId xmlns:a16="http://schemas.microsoft.com/office/drawing/2014/main" id="{37C84D03-FE86-416E-BE0C-713109F2EE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79" name="Shape 7">
          <a:extLst>
            <a:ext uri="{FF2B5EF4-FFF2-40B4-BE49-F238E27FC236}">
              <a16:creationId xmlns:a16="http://schemas.microsoft.com/office/drawing/2014/main" id="{98F5631D-C5DD-4769-A5B1-FDE9339E115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0" name="Shape 5">
          <a:extLst>
            <a:ext uri="{FF2B5EF4-FFF2-40B4-BE49-F238E27FC236}">
              <a16:creationId xmlns:a16="http://schemas.microsoft.com/office/drawing/2014/main" id="{9750F8FA-251A-4BD2-A69C-77E747F91A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1" name="Shape 6">
          <a:extLst>
            <a:ext uri="{FF2B5EF4-FFF2-40B4-BE49-F238E27FC236}">
              <a16:creationId xmlns:a16="http://schemas.microsoft.com/office/drawing/2014/main" id="{769869B2-3FC4-4B71-93B4-829C1F71E59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2" name="Shape 7">
          <a:extLst>
            <a:ext uri="{FF2B5EF4-FFF2-40B4-BE49-F238E27FC236}">
              <a16:creationId xmlns:a16="http://schemas.microsoft.com/office/drawing/2014/main" id="{46D59524-BB5B-445F-8C18-B1BCF3848A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3" name="Shape 8">
          <a:extLst>
            <a:ext uri="{FF2B5EF4-FFF2-40B4-BE49-F238E27FC236}">
              <a16:creationId xmlns:a16="http://schemas.microsoft.com/office/drawing/2014/main" id="{508EB8C5-B6FF-40E3-A56A-D7139C9C538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4" name="Shape 5">
          <a:extLst>
            <a:ext uri="{FF2B5EF4-FFF2-40B4-BE49-F238E27FC236}">
              <a16:creationId xmlns:a16="http://schemas.microsoft.com/office/drawing/2014/main" id="{4A0019A5-CAFF-4C8A-A4F8-4E96869350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5" name="Shape 7">
          <a:extLst>
            <a:ext uri="{FF2B5EF4-FFF2-40B4-BE49-F238E27FC236}">
              <a16:creationId xmlns:a16="http://schemas.microsoft.com/office/drawing/2014/main" id="{AF468D05-F31A-472F-BC3B-63209A7545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86" name="Shape 5">
          <a:extLst>
            <a:ext uri="{FF2B5EF4-FFF2-40B4-BE49-F238E27FC236}">
              <a16:creationId xmlns:a16="http://schemas.microsoft.com/office/drawing/2014/main" id="{5DABF71C-B49C-48D0-ACD3-76609D8B03F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387" name="Shape 6">
          <a:extLst>
            <a:ext uri="{FF2B5EF4-FFF2-40B4-BE49-F238E27FC236}">
              <a16:creationId xmlns:a16="http://schemas.microsoft.com/office/drawing/2014/main" id="{FD1DA026-85EF-42DF-A0EB-E3869C33328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88" name="Shape 7">
          <a:extLst>
            <a:ext uri="{FF2B5EF4-FFF2-40B4-BE49-F238E27FC236}">
              <a16:creationId xmlns:a16="http://schemas.microsoft.com/office/drawing/2014/main" id="{D882025B-0AF7-4E94-B87C-6E0C483F0E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89" name="Shape 8">
          <a:extLst>
            <a:ext uri="{FF2B5EF4-FFF2-40B4-BE49-F238E27FC236}">
              <a16:creationId xmlns:a16="http://schemas.microsoft.com/office/drawing/2014/main" id="{B6472532-277D-4735-B487-86907D7222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0" name="Shape 5">
          <a:extLst>
            <a:ext uri="{FF2B5EF4-FFF2-40B4-BE49-F238E27FC236}">
              <a16:creationId xmlns:a16="http://schemas.microsoft.com/office/drawing/2014/main" id="{62329B0E-44CC-49DC-A08B-4809E8E89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1" name="Shape 7">
          <a:extLst>
            <a:ext uri="{FF2B5EF4-FFF2-40B4-BE49-F238E27FC236}">
              <a16:creationId xmlns:a16="http://schemas.microsoft.com/office/drawing/2014/main" id="{47C58D8A-8365-48A9-9D40-E192DFB0EEE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2" name="Shape 5">
          <a:extLst>
            <a:ext uri="{FF2B5EF4-FFF2-40B4-BE49-F238E27FC236}">
              <a16:creationId xmlns:a16="http://schemas.microsoft.com/office/drawing/2014/main" id="{E79D0E8E-8A94-42B4-9A4C-2CCFF2982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3" name="Shape 5">
          <a:extLst>
            <a:ext uri="{FF2B5EF4-FFF2-40B4-BE49-F238E27FC236}">
              <a16:creationId xmlns:a16="http://schemas.microsoft.com/office/drawing/2014/main" id="{03A48DB3-CE32-4388-A13D-94BB7746C9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4" name="Shape 5">
          <a:extLst>
            <a:ext uri="{FF2B5EF4-FFF2-40B4-BE49-F238E27FC236}">
              <a16:creationId xmlns:a16="http://schemas.microsoft.com/office/drawing/2014/main" id="{6160CE22-15CB-4F6B-AD7C-E5FF02EA5B5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5" name="Shape 7">
          <a:extLst>
            <a:ext uri="{FF2B5EF4-FFF2-40B4-BE49-F238E27FC236}">
              <a16:creationId xmlns:a16="http://schemas.microsoft.com/office/drawing/2014/main" id="{4BDC4B96-1047-40E6-BC84-C006BC530EF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396" name="Shape 8">
          <a:extLst>
            <a:ext uri="{FF2B5EF4-FFF2-40B4-BE49-F238E27FC236}">
              <a16:creationId xmlns:a16="http://schemas.microsoft.com/office/drawing/2014/main" id="{9B6D6CDC-2417-4416-8E9D-4056CF2D996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7" name="Shape 5">
          <a:extLst>
            <a:ext uri="{FF2B5EF4-FFF2-40B4-BE49-F238E27FC236}">
              <a16:creationId xmlns:a16="http://schemas.microsoft.com/office/drawing/2014/main" id="{2F3009E0-FB02-4F67-BB8D-E159B7E5C4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398" name="Shape 7">
          <a:extLst>
            <a:ext uri="{FF2B5EF4-FFF2-40B4-BE49-F238E27FC236}">
              <a16:creationId xmlns:a16="http://schemas.microsoft.com/office/drawing/2014/main" id="{76D955BE-6DE6-496D-AA01-CB6581BBC7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399" name="Shape 5">
          <a:extLst>
            <a:ext uri="{FF2B5EF4-FFF2-40B4-BE49-F238E27FC236}">
              <a16:creationId xmlns:a16="http://schemas.microsoft.com/office/drawing/2014/main" id="{108B0F39-2D84-4406-8C84-7A0FF9A2A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0" name="Shape 5">
          <a:extLst>
            <a:ext uri="{FF2B5EF4-FFF2-40B4-BE49-F238E27FC236}">
              <a16:creationId xmlns:a16="http://schemas.microsoft.com/office/drawing/2014/main" id="{5ECA1D64-AB08-4AE7-A586-1549CA6B69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1" name="Shape 7">
          <a:extLst>
            <a:ext uri="{FF2B5EF4-FFF2-40B4-BE49-F238E27FC236}">
              <a16:creationId xmlns:a16="http://schemas.microsoft.com/office/drawing/2014/main" id="{66FA2E3F-668F-44D0-8DA9-6D077ED98A7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2" name="Shape 8">
          <a:extLst>
            <a:ext uri="{FF2B5EF4-FFF2-40B4-BE49-F238E27FC236}">
              <a16:creationId xmlns:a16="http://schemas.microsoft.com/office/drawing/2014/main" id="{EE151A7D-AD2C-4F16-80AB-47FA2D3E2D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3" name="Shape 5">
          <a:extLst>
            <a:ext uri="{FF2B5EF4-FFF2-40B4-BE49-F238E27FC236}">
              <a16:creationId xmlns:a16="http://schemas.microsoft.com/office/drawing/2014/main" id="{0FF97239-F8B8-4A74-A28B-D6A55FAF05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4" name="Shape 7">
          <a:extLst>
            <a:ext uri="{FF2B5EF4-FFF2-40B4-BE49-F238E27FC236}">
              <a16:creationId xmlns:a16="http://schemas.microsoft.com/office/drawing/2014/main" id="{3656F689-EC06-4314-946E-115B255B2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5" name="Shape 5">
          <a:extLst>
            <a:ext uri="{FF2B5EF4-FFF2-40B4-BE49-F238E27FC236}">
              <a16:creationId xmlns:a16="http://schemas.microsoft.com/office/drawing/2014/main" id="{E43EC7C8-73FD-4DDE-A06D-1513CD49CD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06" name="Shape 6">
          <a:extLst>
            <a:ext uri="{FF2B5EF4-FFF2-40B4-BE49-F238E27FC236}">
              <a16:creationId xmlns:a16="http://schemas.microsoft.com/office/drawing/2014/main" id="{443631F9-214F-4382-9CB9-4DC2055986D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07" name="Shape 7">
          <a:extLst>
            <a:ext uri="{FF2B5EF4-FFF2-40B4-BE49-F238E27FC236}">
              <a16:creationId xmlns:a16="http://schemas.microsoft.com/office/drawing/2014/main" id="{72F16BBF-0BF1-4976-BA59-04B46008A45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08" name="Shape 8">
          <a:extLst>
            <a:ext uri="{FF2B5EF4-FFF2-40B4-BE49-F238E27FC236}">
              <a16:creationId xmlns:a16="http://schemas.microsoft.com/office/drawing/2014/main" id="{50772D98-24C6-4C64-BCC6-54D66AAF30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09" name="Shape 5">
          <a:extLst>
            <a:ext uri="{FF2B5EF4-FFF2-40B4-BE49-F238E27FC236}">
              <a16:creationId xmlns:a16="http://schemas.microsoft.com/office/drawing/2014/main" id="{7341D22B-3BCF-4CEB-A822-FE6277624C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0" name="Shape 7">
          <a:extLst>
            <a:ext uri="{FF2B5EF4-FFF2-40B4-BE49-F238E27FC236}">
              <a16:creationId xmlns:a16="http://schemas.microsoft.com/office/drawing/2014/main" id="{DEF36CE4-87F6-40E2-A6F4-B73FB7EAFF2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1" name="Shape 5">
          <a:extLst>
            <a:ext uri="{FF2B5EF4-FFF2-40B4-BE49-F238E27FC236}">
              <a16:creationId xmlns:a16="http://schemas.microsoft.com/office/drawing/2014/main" id="{4574310A-23D3-4E2A-8C6B-49B7B23EF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2" name="Shape 6">
          <a:extLst>
            <a:ext uri="{FF2B5EF4-FFF2-40B4-BE49-F238E27FC236}">
              <a16:creationId xmlns:a16="http://schemas.microsoft.com/office/drawing/2014/main" id="{A9591296-B73E-4A7D-A489-8442F74ABC1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3" name="Shape 7">
          <a:extLst>
            <a:ext uri="{FF2B5EF4-FFF2-40B4-BE49-F238E27FC236}">
              <a16:creationId xmlns:a16="http://schemas.microsoft.com/office/drawing/2014/main" id="{F262F7CC-8051-4735-BE7E-06C739DC37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14" name="Shape 8">
          <a:extLst>
            <a:ext uri="{FF2B5EF4-FFF2-40B4-BE49-F238E27FC236}">
              <a16:creationId xmlns:a16="http://schemas.microsoft.com/office/drawing/2014/main" id="{B261EEDD-B0D9-4A30-80FF-882E07C348F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5" name="Shape 5">
          <a:extLst>
            <a:ext uri="{FF2B5EF4-FFF2-40B4-BE49-F238E27FC236}">
              <a16:creationId xmlns:a16="http://schemas.microsoft.com/office/drawing/2014/main" id="{EAA34F5C-A4D1-462F-9D9D-F6EA7E692F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6" name="Shape 7">
          <a:extLst>
            <a:ext uri="{FF2B5EF4-FFF2-40B4-BE49-F238E27FC236}">
              <a16:creationId xmlns:a16="http://schemas.microsoft.com/office/drawing/2014/main" id="{7F61C96C-D2C6-43AD-B1C1-477151AD908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17" name="Shape 5">
          <a:extLst>
            <a:ext uri="{FF2B5EF4-FFF2-40B4-BE49-F238E27FC236}">
              <a16:creationId xmlns:a16="http://schemas.microsoft.com/office/drawing/2014/main" id="{6A038E24-A003-4C42-B061-108C74FAFF2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18" name="Shape 6">
          <a:extLst>
            <a:ext uri="{FF2B5EF4-FFF2-40B4-BE49-F238E27FC236}">
              <a16:creationId xmlns:a16="http://schemas.microsoft.com/office/drawing/2014/main" id="{69BA2359-6A64-4857-B954-5A58FD2FA1C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19" name="Shape 7">
          <a:extLst>
            <a:ext uri="{FF2B5EF4-FFF2-40B4-BE49-F238E27FC236}">
              <a16:creationId xmlns:a16="http://schemas.microsoft.com/office/drawing/2014/main" id="{07D9D0C3-3379-4C76-837B-CF199F1745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0" name="Shape 8">
          <a:extLst>
            <a:ext uri="{FF2B5EF4-FFF2-40B4-BE49-F238E27FC236}">
              <a16:creationId xmlns:a16="http://schemas.microsoft.com/office/drawing/2014/main" id="{B02DE3DF-73EA-4A19-9ED3-530E567324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1" name="Shape 5">
          <a:extLst>
            <a:ext uri="{FF2B5EF4-FFF2-40B4-BE49-F238E27FC236}">
              <a16:creationId xmlns:a16="http://schemas.microsoft.com/office/drawing/2014/main" id="{D33E58BA-BC8C-4A13-AF9F-6167BA4886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2" name="Shape 7">
          <a:extLst>
            <a:ext uri="{FF2B5EF4-FFF2-40B4-BE49-F238E27FC236}">
              <a16:creationId xmlns:a16="http://schemas.microsoft.com/office/drawing/2014/main" id="{3AAAE59A-E5D6-4AE9-832A-BA3132C7CD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3" name="Shape 5">
          <a:extLst>
            <a:ext uri="{FF2B5EF4-FFF2-40B4-BE49-F238E27FC236}">
              <a16:creationId xmlns:a16="http://schemas.microsoft.com/office/drawing/2014/main" id="{534967D7-AC90-4FE6-AB22-0AF530E187F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4" name="Shape 5">
          <a:extLst>
            <a:ext uri="{FF2B5EF4-FFF2-40B4-BE49-F238E27FC236}">
              <a16:creationId xmlns:a16="http://schemas.microsoft.com/office/drawing/2014/main" id="{636E12CC-DCAF-4463-A809-E8CA202143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5" name="Shape 5">
          <a:extLst>
            <a:ext uri="{FF2B5EF4-FFF2-40B4-BE49-F238E27FC236}">
              <a16:creationId xmlns:a16="http://schemas.microsoft.com/office/drawing/2014/main" id="{78BB8DE7-1BB7-4D61-8126-9BF042D0ADC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6" name="Shape 7">
          <a:extLst>
            <a:ext uri="{FF2B5EF4-FFF2-40B4-BE49-F238E27FC236}">
              <a16:creationId xmlns:a16="http://schemas.microsoft.com/office/drawing/2014/main" id="{BC332BF3-E91C-4700-A3B5-38E02CA14F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27" name="Shape 8">
          <a:extLst>
            <a:ext uri="{FF2B5EF4-FFF2-40B4-BE49-F238E27FC236}">
              <a16:creationId xmlns:a16="http://schemas.microsoft.com/office/drawing/2014/main" id="{5AB9B6E7-040A-40D8-A021-7889B8572D3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28" name="Shape 5">
          <a:extLst>
            <a:ext uri="{FF2B5EF4-FFF2-40B4-BE49-F238E27FC236}">
              <a16:creationId xmlns:a16="http://schemas.microsoft.com/office/drawing/2014/main" id="{06434550-7AC9-452A-B111-48ECC6A916E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29" name="Shape 7">
          <a:extLst>
            <a:ext uri="{FF2B5EF4-FFF2-40B4-BE49-F238E27FC236}">
              <a16:creationId xmlns:a16="http://schemas.microsoft.com/office/drawing/2014/main" id="{8F2F0115-8911-4817-9907-12DDB23A8B5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0" name="Shape 5">
          <a:extLst>
            <a:ext uri="{FF2B5EF4-FFF2-40B4-BE49-F238E27FC236}">
              <a16:creationId xmlns:a16="http://schemas.microsoft.com/office/drawing/2014/main" id="{C5E90D0F-B69F-48F7-AA6A-AEB650058F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1" name="Shape 5">
          <a:extLst>
            <a:ext uri="{FF2B5EF4-FFF2-40B4-BE49-F238E27FC236}">
              <a16:creationId xmlns:a16="http://schemas.microsoft.com/office/drawing/2014/main" id="{6111EA3C-C742-4D64-B2EF-4E8D81166E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2" name="Shape 7">
          <a:extLst>
            <a:ext uri="{FF2B5EF4-FFF2-40B4-BE49-F238E27FC236}">
              <a16:creationId xmlns:a16="http://schemas.microsoft.com/office/drawing/2014/main" id="{C2AA9F1F-EBF2-4BFD-B7D2-B07BB58BEBA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3" name="Shape 8">
          <a:extLst>
            <a:ext uri="{FF2B5EF4-FFF2-40B4-BE49-F238E27FC236}">
              <a16:creationId xmlns:a16="http://schemas.microsoft.com/office/drawing/2014/main" id="{70B21F4E-6645-4344-8AF8-34D4749037B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4" name="Shape 5">
          <a:extLst>
            <a:ext uri="{FF2B5EF4-FFF2-40B4-BE49-F238E27FC236}">
              <a16:creationId xmlns:a16="http://schemas.microsoft.com/office/drawing/2014/main" id="{43A9400C-1AC2-4F7E-A23A-A2BF921228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5" name="Shape 7">
          <a:extLst>
            <a:ext uri="{FF2B5EF4-FFF2-40B4-BE49-F238E27FC236}">
              <a16:creationId xmlns:a16="http://schemas.microsoft.com/office/drawing/2014/main" id="{7C1A8CEF-26F1-4932-A370-8BB8F9C50A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36" name="Shape 5">
          <a:extLst>
            <a:ext uri="{FF2B5EF4-FFF2-40B4-BE49-F238E27FC236}">
              <a16:creationId xmlns:a16="http://schemas.microsoft.com/office/drawing/2014/main" id="{CF68DEEF-1D43-4424-8C4C-B5B9C08CF3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37" name="Shape 6">
          <a:extLst>
            <a:ext uri="{FF2B5EF4-FFF2-40B4-BE49-F238E27FC236}">
              <a16:creationId xmlns:a16="http://schemas.microsoft.com/office/drawing/2014/main" id="{7B370EBE-030A-4DC9-B41D-A3661BA707B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38" name="Shape 7">
          <a:extLst>
            <a:ext uri="{FF2B5EF4-FFF2-40B4-BE49-F238E27FC236}">
              <a16:creationId xmlns:a16="http://schemas.microsoft.com/office/drawing/2014/main" id="{0C9836E6-389D-466B-8E45-19D945C1A6F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39" name="Shape 8">
          <a:extLst>
            <a:ext uri="{FF2B5EF4-FFF2-40B4-BE49-F238E27FC236}">
              <a16:creationId xmlns:a16="http://schemas.microsoft.com/office/drawing/2014/main" id="{B9A396E0-39EF-49A8-A9B8-E25F7DA1763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0" name="Shape 5">
          <a:extLst>
            <a:ext uri="{FF2B5EF4-FFF2-40B4-BE49-F238E27FC236}">
              <a16:creationId xmlns:a16="http://schemas.microsoft.com/office/drawing/2014/main" id="{2D60B75B-AC14-45D9-89C1-9FCD33E082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1" name="Shape 7">
          <a:extLst>
            <a:ext uri="{FF2B5EF4-FFF2-40B4-BE49-F238E27FC236}">
              <a16:creationId xmlns:a16="http://schemas.microsoft.com/office/drawing/2014/main" id="{DFFE7F00-D2A1-495F-A962-B108BF34FC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2" name="Shape 5">
          <a:extLst>
            <a:ext uri="{FF2B5EF4-FFF2-40B4-BE49-F238E27FC236}">
              <a16:creationId xmlns:a16="http://schemas.microsoft.com/office/drawing/2014/main" id="{2EF68048-DD8B-48B0-AD0B-F3D5BE901F1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3" name="Shape 6">
          <a:extLst>
            <a:ext uri="{FF2B5EF4-FFF2-40B4-BE49-F238E27FC236}">
              <a16:creationId xmlns:a16="http://schemas.microsoft.com/office/drawing/2014/main" id="{76D68275-633C-4A6A-896F-BF8A256409B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4" name="Shape 7">
          <a:extLst>
            <a:ext uri="{FF2B5EF4-FFF2-40B4-BE49-F238E27FC236}">
              <a16:creationId xmlns:a16="http://schemas.microsoft.com/office/drawing/2014/main" id="{0D30701C-A59B-47A0-B9F8-5F9884E33B8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45" name="Shape 8">
          <a:extLst>
            <a:ext uri="{FF2B5EF4-FFF2-40B4-BE49-F238E27FC236}">
              <a16:creationId xmlns:a16="http://schemas.microsoft.com/office/drawing/2014/main" id="{EBA7DEA9-3DBF-44DB-9AC3-E07BA64CFC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6" name="Shape 5">
          <a:extLst>
            <a:ext uri="{FF2B5EF4-FFF2-40B4-BE49-F238E27FC236}">
              <a16:creationId xmlns:a16="http://schemas.microsoft.com/office/drawing/2014/main" id="{3C6A2A64-310E-4CEC-84B0-1EBF3ACEA07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47" name="Shape 7">
          <a:extLst>
            <a:ext uri="{FF2B5EF4-FFF2-40B4-BE49-F238E27FC236}">
              <a16:creationId xmlns:a16="http://schemas.microsoft.com/office/drawing/2014/main" id="{12D9B414-A363-434E-B4EF-A0D90947EC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48" name="Shape 5">
          <a:extLst>
            <a:ext uri="{FF2B5EF4-FFF2-40B4-BE49-F238E27FC236}">
              <a16:creationId xmlns:a16="http://schemas.microsoft.com/office/drawing/2014/main" id="{B2219BE0-9B81-44A1-A53F-E494F09DC0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49" name="Shape 6">
          <a:extLst>
            <a:ext uri="{FF2B5EF4-FFF2-40B4-BE49-F238E27FC236}">
              <a16:creationId xmlns:a16="http://schemas.microsoft.com/office/drawing/2014/main" id="{E527FB8B-EDCE-4FDF-A965-8C4577246E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0" name="Shape 7">
          <a:extLst>
            <a:ext uri="{FF2B5EF4-FFF2-40B4-BE49-F238E27FC236}">
              <a16:creationId xmlns:a16="http://schemas.microsoft.com/office/drawing/2014/main" id="{FEABC2EE-0293-450B-8157-761D751BA5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1" name="Shape 8">
          <a:extLst>
            <a:ext uri="{FF2B5EF4-FFF2-40B4-BE49-F238E27FC236}">
              <a16:creationId xmlns:a16="http://schemas.microsoft.com/office/drawing/2014/main" id="{CFD8F076-E2B7-4366-BF16-568324EB6D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2" name="Shape 5">
          <a:extLst>
            <a:ext uri="{FF2B5EF4-FFF2-40B4-BE49-F238E27FC236}">
              <a16:creationId xmlns:a16="http://schemas.microsoft.com/office/drawing/2014/main" id="{1C6C87EB-FEB6-4A64-84ED-32B2E9ACBBF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3" name="Shape 7">
          <a:extLst>
            <a:ext uri="{FF2B5EF4-FFF2-40B4-BE49-F238E27FC236}">
              <a16:creationId xmlns:a16="http://schemas.microsoft.com/office/drawing/2014/main" id="{CA1F5FFD-5DFA-449C-9983-CAB5A56E21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4" name="Shape 5">
          <a:extLst>
            <a:ext uri="{FF2B5EF4-FFF2-40B4-BE49-F238E27FC236}">
              <a16:creationId xmlns:a16="http://schemas.microsoft.com/office/drawing/2014/main" id="{7BC48DE4-0A05-442E-A3A4-98FAF28AECB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5" name="Shape 5">
          <a:extLst>
            <a:ext uri="{FF2B5EF4-FFF2-40B4-BE49-F238E27FC236}">
              <a16:creationId xmlns:a16="http://schemas.microsoft.com/office/drawing/2014/main" id="{7FF34537-5F48-4536-BDF9-FF06E8B830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6" name="Shape 5">
          <a:extLst>
            <a:ext uri="{FF2B5EF4-FFF2-40B4-BE49-F238E27FC236}">
              <a16:creationId xmlns:a16="http://schemas.microsoft.com/office/drawing/2014/main" id="{D2AA967A-25BB-475C-8D96-31BC817975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57" name="Shape 7">
          <a:extLst>
            <a:ext uri="{FF2B5EF4-FFF2-40B4-BE49-F238E27FC236}">
              <a16:creationId xmlns:a16="http://schemas.microsoft.com/office/drawing/2014/main" id="{1226EE06-3A32-43AA-AB7D-4B85380C25C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58" name="Shape 8">
          <a:extLst>
            <a:ext uri="{FF2B5EF4-FFF2-40B4-BE49-F238E27FC236}">
              <a16:creationId xmlns:a16="http://schemas.microsoft.com/office/drawing/2014/main" id="{BDF415CD-B63D-46B2-AA40-72A075E2FA4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59" name="Shape 5">
          <a:extLst>
            <a:ext uri="{FF2B5EF4-FFF2-40B4-BE49-F238E27FC236}">
              <a16:creationId xmlns:a16="http://schemas.microsoft.com/office/drawing/2014/main" id="{9866E9D4-2064-4134-9B2B-A6A1FF67E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0" name="Shape 7">
          <a:extLst>
            <a:ext uri="{FF2B5EF4-FFF2-40B4-BE49-F238E27FC236}">
              <a16:creationId xmlns:a16="http://schemas.microsoft.com/office/drawing/2014/main" id="{2F48F173-100F-4A32-940A-893BCF117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1" name="Shape 5">
          <a:extLst>
            <a:ext uri="{FF2B5EF4-FFF2-40B4-BE49-F238E27FC236}">
              <a16:creationId xmlns:a16="http://schemas.microsoft.com/office/drawing/2014/main" id="{2BF34569-13F2-4869-A276-AB0DD5C2E8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2" name="Shape 5">
          <a:extLst>
            <a:ext uri="{FF2B5EF4-FFF2-40B4-BE49-F238E27FC236}">
              <a16:creationId xmlns:a16="http://schemas.microsoft.com/office/drawing/2014/main" id="{D7D957F8-D08E-49C6-A593-A9B60F3BF8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3" name="Shape 7">
          <a:extLst>
            <a:ext uri="{FF2B5EF4-FFF2-40B4-BE49-F238E27FC236}">
              <a16:creationId xmlns:a16="http://schemas.microsoft.com/office/drawing/2014/main" id="{5B12D576-E614-40B0-AD64-201C19C29F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64" name="Shape 8">
          <a:extLst>
            <a:ext uri="{FF2B5EF4-FFF2-40B4-BE49-F238E27FC236}">
              <a16:creationId xmlns:a16="http://schemas.microsoft.com/office/drawing/2014/main" id="{7E6F3EC9-0CFD-4059-A648-AD388BFBB79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5" name="Shape 5">
          <a:extLst>
            <a:ext uri="{FF2B5EF4-FFF2-40B4-BE49-F238E27FC236}">
              <a16:creationId xmlns:a16="http://schemas.microsoft.com/office/drawing/2014/main" id="{6CC865B7-D4BE-494C-98CD-C8B05813DA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6" name="Shape 7">
          <a:extLst>
            <a:ext uri="{FF2B5EF4-FFF2-40B4-BE49-F238E27FC236}">
              <a16:creationId xmlns:a16="http://schemas.microsoft.com/office/drawing/2014/main" id="{55B929E6-0549-4C3E-BAEA-15C0AE3D28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67" name="Shape 5">
          <a:extLst>
            <a:ext uri="{FF2B5EF4-FFF2-40B4-BE49-F238E27FC236}">
              <a16:creationId xmlns:a16="http://schemas.microsoft.com/office/drawing/2014/main" id="{CC78039B-8D93-4A26-AAEE-29AD5D97888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68" name="Shape 6">
          <a:extLst>
            <a:ext uri="{FF2B5EF4-FFF2-40B4-BE49-F238E27FC236}">
              <a16:creationId xmlns:a16="http://schemas.microsoft.com/office/drawing/2014/main" id="{3DC8A4D2-3987-43F9-B6F6-EFC25E4470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69" name="Shape 7">
          <a:extLst>
            <a:ext uri="{FF2B5EF4-FFF2-40B4-BE49-F238E27FC236}">
              <a16:creationId xmlns:a16="http://schemas.microsoft.com/office/drawing/2014/main" id="{A5EC242E-D140-43A8-82DC-394B5806917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0" name="Shape 8">
          <a:extLst>
            <a:ext uri="{FF2B5EF4-FFF2-40B4-BE49-F238E27FC236}">
              <a16:creationId xmlns:a16="http://schemas.microsoft.com/office/drawing/2014/main" id="{B903E603-59D3-4DFD-8149-93717F4640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1" name="Shape 5">
          <a:extLst>
            <a:ext uri="{FF2B5EF4-FFF2-40B4-BE49-F238E27FC236}">
              <a16:creationId xmlns:a16="http://schemas.microsoft.com/office/drawing/2014/main" id="{33EC5F9A-CA5C-4260-BC9F-7839F0E7CD5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2" name="Shape 7">
          <a:extLst>
            <a:ext uri="{FF2B5EF4-FFF2-40B4-BE49-F238E27FC236}">
              <a16:creationId xmlns:a16="http://schemas.microsoft.com/office/drawing/2014/main" id="{BD959334-19C2-4403-8BE8-189D98663F7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3" name="Shape 5">
          <a:extLst>
            <a:ext uri="{FF2B5EF4-FFF2-40B4-BE49-F238E27FC236}">
              <a16:creationId xmlns:a16="http://schemas.microsoft.com/office/drawing/2014/main" id="{31426312-2518-4A24-BFF0-9206FE3E84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74" name="Shape 6">
          <a:extLst>
            <a:ext uri="{FF2B5EF4-FFF2-40B4-BE49-F238E27FC236}">
              <a16:creationId xmlns:a16="http://schemas.microsoft.com/office/drawing/2014/main" id="{3C295298-1AA3-41C1-88BB-F827795ACD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5" name="Shape 7">
          <a:extLst>
            <a:ext uri="{FF2B5EF4-FFF2-40B4-BE49-F238E27FC236}">
              <a16:creationId xmlns:a16="http://schemas.microsoft.com/office/drawing/2014/main" id="{74C11122-ED10-4785-9E42-D35B5BA473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76" name="Shape 8">
          <a:extLst>
            <a:ext uri="{FF2B5EF4-FFF2-40B4-BE49-F238E27FC236}">
              <a16:creationId xmlns:a16="http://schemas.microsoft.com/office/drawing/2014/main" id="{0FE9A9F7-99D2-489C-A8B2-0A8CCAE6621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7" name="Shape 5">
          <a:extLst>
            <a:ext uri="{FF2B5EF4-FFF2-40B4-BE49-F238E27FC236}">
              <a16:creationId xmlns:a16="http://schemas.microsoft.com/office/drawing/2014/main" id="{BC34786F-51D3-40ED-8329-8A394CCFD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78" name="Shape 7">
          <a:extLst>
            <a:ext uri="{FF2B5EF4-FFF2-40B4-BE49-F238E27FC236}">
              <a16:creationId xmlns:a16="http://schemas.microsoft.com/office/drawing/2014/main" id="{55F2362F-A625-4724-85C7-BB593C92F3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79" name="Shape 5">
          <a:extLst>
            <a:ext uri="{FF2B5EF4-FFF2-40B4-BE49-F238E27FC236}">
              <a16:creationId xmlns:a16="http://schemas.microsoft.com/office/drawing/2014/main" id="{066F668C-4BDB-43DD-9E76-F73A8F44FDF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80" name="Shape 6">
          <a:extLst>
            <a:ext uri="{FF2B5EF4-FFF2-40B4-BE49-F238E27FC236}">
              <a16:creationId xmlns:a16="http://schemas.microsoft.com/office/drawing/2014/main" id="{0A0EE786-38C2-43F2-B668-BA73BBA309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1" name="Shape 7">
          <a:extLst>
            <a:ext uri="{FF2B5EF4-FFF2-40B4-BE49-F238E27FC236}">
              <a16:creationId xmlns:a16="http://schemas.microsoft.com/office/drawing/2014/main" id="{1D8D4B6A-3CD6-4202-9D91-BB3BEC1F780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2" name="Shape 8">
          <a:extLst>
            <a:ext uri="{FF2B5EF4-FFF2-40B4-BE49-F238E27FC236}">
              <a16:creationId xmlns:a16="http://schemas.microsoft.com/office/drawing/2014/main" id="{F5D8C561-ADF7-4783-BD62-D266B4AF58B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3" name="Shape 5">
          <a:extLst>
            <a:ext uri="{FF2B5EF4-FFF2-40B4-BE49-F238E27FC236}">
              <a16:creationId xmlns:a16="http://schemas.microsoft.com/office/drawing/2014/main" id="{178010E0-E362-4F32-B427-92C07F0F8A3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4" name="Shape 7">
          <a:extLst>
            <a:ext uri="{FF2B5EF4-FFF2-40B4-BE49-F238E27FC236}">
              <a16:creationId xmlns:a16="http://schemas.microsoft.com/office/drawing/2014/main" id="{559E478B-1489-4C4D-99AB-0316B40651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5" name="Shape 5">
          <a:extLst>
            <a:ext uri="{FF2B5EF4-FFF2-40B4-BE49-F238E27FC236}">
              <a16:creationId xmlns:a16="http://schemas.microsoft.com/office/drawing/2014/main" id="{A5E69692-0552-4CD4-A13B-25D417AF0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6" name="Shape 5">
          <a:extLst>
            <a:ext uri="{FF2B5EF4-FFF2-40B4-BE49-F238E27FC236}">
              <a16:creationId xmlns:a16="http://schemas.microsoft.com/office/drawing/2014/main" id="{72CF6A3F-F299-46C5-AEB5-F77438884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87" name="Shape 5">
          <a:extLst>
            <a:ext uri="{FF2B5EF4-FFF2-40B4-BE49-F238E27FC236}">
              <a16:creationId xmlns:a16="http://schemas.microsoft.com/office/drawing/2014/main" id="{CC7522BD-F75C-4F0D-AD6F-C846317489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88" name="Shape 7">
          <a:extLst>
            <a:ext uri="{FF2B5EF4-FFF2-40B4-BE49-F238E27FC236}">
              <a16:creationId xmlns:a16="http://schemas.microsoft.com/office/drawing/2014/main" id="{C60D61CC-B255-4A11-96EE-45BA1BBAA8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89" name="Shape 8">
          <a:extLst>
            <a:ext uri="{FF2B5EF4-FFF2-40B4-BE49-F238E27FC236}">
              <a16:creationId xmlns:a16="http://schemas.microsoft.com/office/drawing/2014/main" id="{F82E80EC-C7F9-485A-A44F-4DCD95B7706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0" name="Shape 5">
          <a:extLst>
            <a:ext uri="{FF2B5EF4-FFF2-40B4-BE49-F238E27FC236}">
              <a16:creationId xmlns:a16="http://schemas.microsoft.com/office/drawing/2014/main" id="{BCFA4219-4B7F-41B4-9EF8-642C19735E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1" name="Shape 7">
          <a:extLst>
            <a:ext uri="{FF2B5EF4-FFF2-40B4-BE49-F238E27FC236}">
              <a16:creationId xmlns:a16="http://schemas.microsoft.com/office/drawing/2014/main" id="{6B6A8D23-ECAD-48D9-87C6-30F37F3490A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2" name="Shape 5">
          <a:extLst>
            <a:ext uri="{FF2B5EF4-FFF2-40B4-BE49-F238E27FC236}">
              <a16:creationId xmlns:a16="http://schemas.microsoft.com/office/drawing/2014/main" id="{70963DEA-B5EA-4341-9110-922C45C480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3" name="Shape 5">
          <a:extLst>
            <a:ext uri="{FF2B5EF4-FFF2-40B4-BE49-F238E27FC236}">
              <a16:creationId xmlns:a16="http://schemas.microsoft.com/office/drawing/2014/main" id="{EC5272B3-3488-4CAB-B188-D0D60D35E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4" name="Shape 7">
          <a:extLst>
            <a:ext uri="{FF2B5EF4-FFF2-40B4-BE49-F238E27FC236}">
              <a16:creationId xmlns:a16="http://schemas.microsoft.com/office/drawing/2014/main" id="{6B010701-4E66-4486-BE47-0393327B929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495" name="Shape 8">
          <a:extLst>
            <a:ext uri="{FF2B5EF4-FFF2-40B4-BE49-F238E27FC236}">
              <a16:creationId xmlns:a16="http://schemas.microsoft.com/office/drawing/2014/main" id="{73E5664E-5FCF-4A1E-9067-4883E355BC5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6" name="Shape 5">
          <a:extLst>
            <a:ext uri="{FF2B5EF4-FFF2-40B4-BE49-F238E27FC236}">
              <a16:creationId xmlns:a16="http://schemas.microsoft.com/office/drawing/2014/main" id="{9438B96B-E0D5-48E0-98F4-7DAEDAB008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497" name="Shape 7">
          <a:extLst>
            <a:ext uri="{FF2B5EF4-FFF2-40B4-BE49-F238E27FC236}">
              <a16:creationId xmlns:a16="http://schemas.microsoft.com/office/drawing/2014/main" id="{8EDE1786-30AC-4855-92CC-982B4A55EFC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498" name="Shape 5">
          <a:extLst>
            <a:ext uri="{FF2B5EF4-FFF2-40B4-BE49-F238E27FC236}">
              <a16:creationId xmlns:a16="http://schemas.microsoft.com/office/drawing/2014/main" id="{4EACF675-091E-4E00-8D0F-0C9AA1D3A06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499" name="Shape 6">
          <a:extLst>
            <a:ext uri="{FF2B5EF4-FFF2-40B4-BE49-F238E27FC236}">
              <a16:creationId xmlns:a16="http://schemas.microsoft.com/office/drawing/2014/main" id="{899A7C3D-EAEA-4355-B06D-5A65C9B62C6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0" name="Shape 7">
          <a:extLst>
            <a:ext uri="{FF2B5EF4-FFF2-40B4-BE49-F238E27FC236}">
              <a16:creationId xmlns:a16="http://schemas.microsoft.com/office/drawing/2014/main" id="{D2315C78-6E37-47B9-8C2F-7ADE33F9998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1" name="Shape 8">
          <a:extLst>
            <a:ext uri="{FF2B5EF4-FFF2-40B4-BE49-F238E27FC236}">
              <a16:creationId xmlns:a16="http://schemas.microsoft.com/office/drawing/2014/main" id="{6F0F63E4-F580-45EB-8A51-056F063536A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2" name="Shape 5">
          <a:extLst>
            <a:ext uri="{FF2B5EF4-FFF2-40B4-BE49-F238E27FC236}">
              <a16:creationId xmlns:a16="http://schemas.microsoft.com/office/drawing/2014/main" id="{F94A1453-6732-41C6-A604-4E06BD7E44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3" name="Shape 7">
          <a:extLst>
            <a:ext uri="{FF2B5EF4-FFF2-40B4-BE49-F238E27FC236}">
              <a16:creationId xmlns:a16="http://schemas.microsoft.com/office/drawing/2014/main" id="{88C698DA-EC82-4F55-9C9D-0DC73C483F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4" name="Shape 5">
          <a:extLst>
            <a:ext uri="{FF2B5EF4-FFF2-40B4-BE49-F238E27FC236}">
              <a16:creationId xmlns:a16="http://schemas.microsoft.com/office/drawing/2014/main" id="{4909D9C7-C9D9-45C4-9A77-54121F5FB5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05" name="Shape 6">
          <a:extLst>
            <a:ext uri="{FF2B5EF4-FFF2-40B4-BE49-F238E27FC236}">
              <a16:creationId xmlns:a16="http://schemas.microsoft.com/office/drawing/2014/main" id="{34EC411B-886C-4C8A-AFE0-0AAA04D7ACC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6" name="Shape 7">
          <a:extLst>
            <a:ext uri="{FF2B5EF4-FFF2-40B4-BE49-F238E27FC236}">
              <a16:creationId xmlns:a16="http://schemas.microsoft.com/office/drawing/2014/main" id="{146534D2-40C5-40BF-8A57-78148AF9A4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07" name="Shape 8">
          <a:extLst>
            <a:ext uri="{FF2B5EF4-FFF2-40B4-BE49-F238E27FC236}">
              <a16:creationId xmlns:a16="http://schemas.microsoft.com/office/drawing/2014/main" id="{55596919-3E82-4AB4-818A-8969CA8B279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08" name="Shape 5">
          <a:extLst>
            <a:ext uri="{FF2B5EF4-FFF2-40B4-BE49-F238E27FC236}">
              <a16:creationId xmlns:a16="http://schemas.microsoft.com/office/drawing/2014/main" id="{54B07B80-CB0F-4DF6-BF67-73A2B0E96B0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09" name="Shape 7">
          <a:extLst>
            <a:ext uri="{FF2B5EF4-FFF2-40B4-BE49-F238E27FC236}">
              <a16:creationId xmlns:a16="http://schemas.microsoft.com/office/drawing/2014/main" id="{88E94752-7F19-4E5F-A26A-958007F925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0" name="Shape 5">
          <a:extLst>
            <a:ext uri="{FF2B5EF4-FFF2-40B4-BE49-F238E27FC236}">
              <a16:creationId xmlns:a16="http://schemas.microsoft.com/office/drawing/2014/main" id="{5877EE49-AD8D-42FD-9BF5-072FA0B0E4D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11" name="Shape 6">
          <a:extLst>
            <a:ext uri="{FF2B5EF4-FFF2-40B4-BE49-F238E27FC236}">
              <a16:creationId xmlns:a16="http://schemas.microsoft.com/office/drawing/2014/main" id="{A1A8C57D-4921-4916-895D-5A686DEF1B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2" name="Shape 7">
          <a:extLst>
            <a:ext uri="{FF2B5EF4-FFF2-40B4-BE49-F238E27FC236}">
              <a16:creationId xmlns:a16="http://schemas.microsoft.com/office/drawing/2014/main" id="{2CC57B95-C34D-4E68-AEE7-A3E57827ED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13" name="Shape 8">
          <a:extLst>
            <a:ext uri="{FF2B5EF4-FFF2-40B4-BE49-F238E27FC236}">
              <a16:creationId xmlns:a16="http://schemas.microsoft.com/office/drawing/2014/main" id="{909721F0-B1C5-438A-801A-9C2CABC6DFF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4" name="Shape 5">
          <a:extLst>
            <a:ext uri="{FF2B5EF4-FFF2-40B4-BE49-F238E27FC236}">
              <a16:creationId xmlns:a16="http://schemas.microsoft.com/office/drawing/2014/main" id="{6E8793F1-E960-4DD8-B769-56BD16FA2F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5" name="Shape 7">
          <a:extLst>
            <a:ext uri="{FF2B5EF4-FFF2-40B4-BE49-F238E27FC236}">
              <a16:creationId xmlns:a16="http://schemas.microsoft.com/office/drawing/2014/main" id="{757C4C20-53C6-4F66-A1CE-CDD7CF90CD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6" name="Shape 5">
          <a:extLst>
            <a:ext uri="{FF2B5EF4-FFF2-40B4-BE49-F238E27FC236}">
              <a16:creationId xmlns:a16="http://schemas.microsoft.com/office/drawing/2014/main" id="{17BE68A0-3107-44E3-B5E3-3AFA107AD2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7" name="Shape 5">
          <a:extLst>
            <a:ext uri="{FF2B5EF4-FFF2-40B4-BE49-F238E27FC236}">
              <a16:creationId xmlns:a16="http://schemas.microsoft.com/office/drawing/2014/main" id="{5E2B57BB-F1F6-4F07-9F7F-F1743BD8FC5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18" name="Shape 5">
          <a:extLst>
            <a:ext uri="{FF2B5EF4-FFF2-40B4-BE49-F238E27FC236}">
              <a16:creationId xmlns:a16="http://schemas.microsoft.com/office/drawing/2014/main" id="{20A3436C-9FA4-4EB4-B4F7-122C03A4108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19" name="Shape 7">
          <a:extLst>
            <a:ext uri="{FF2B5EF4-FFF2-40B4-BE49-F238E27FC236}">
              <a16:creationId xmlns:a16="http://schemas.microsoft.com/office/drawing/2014/main" id="{066C322E-A963-4FCF-98BA-504870A96E8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0" name="Shape 8">
          <a:extLst>
            <a:ext uri="{FF2B5EF4-FFF2-40B4-BE49-F238E27FC236}">
              <a16:creationId xmlns:a16="http://schemas.microsoft.com/office/drawing/2014/main" id="{B226A9CC-AB9D-4291-B4AA-A3B2133D630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1" name="Shape 5">
          <a:extLst>
            <a:ext uri="{FF2B5EF4-FFF2-40B4-BE49-F238E27FC236}">
              <a16:creationId xmlns:a16="http://schemas.microsoft.com/office/drawing/2014/main" id="{DE66C7A7-BEA7-4B93-BA6F-9D9AF231B42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2" name="Shape 7">
          <a:extLst>
            <a:ext uri="{FF2B5EF4-FFF2-40B4-BE49-F238E27FC236}">
              <a16:creationId xmlns:a16="http://schemas.microsoft.com/office/drawing/2014/main" id="{62061336-4F79-4AE2-9D87-7FA473C582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3" name="Shape 5">
          <a:extLst>
            <a:ext uri="{FF2B5EF4-FFF2-40B4-BE49-F238E27FC236}">
              <a16:creationId xmlns:a16="http://schemas.microsoft.com/office/drawing/2014/main" id="{AD889718-722F-4A8E-A36F-B5141078D4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4" name="Shape 5">
          <a:extLst>
            <a:ext uri="{FF2B5EF4-FFF2-40B4-BE49-F238E27FC236}">
              <a16:creationId xmlns:a16="http://schemas.microsoft.com/office/drawing/2014/main" id="{E8513146-7CBE-4AE7-964B-CECE2F06C1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5" name="Shape 7">
          <a:extLst>
            <a:ext uri="{FF2B5EF4-FFF2-40B4-BE49-F238E27FC236}">
              <a16:creationId xmlns:a16="http://schemas.microsoft.com/office/drawing/2014/main" id="{E180A1BD-D135-428F-BCB9-321028289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26" name="Shape 8">
          <a:extLst>
            <a:ext uri="{FF2B5EF4-FFF2-40B4-BE49-F238E27FC236}">
              <a16:creationId xmlns:a16="http://schemas.microsoft.com/office/drawing/2014/main" id="{2E175A57-D7AF-4611-BCFD-3AA1528FB3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7" name="Shape 5">
          <a:extLst>
            <a:ext uri="{FF2B5EF4-FFF2-40B4-BE49-F238E27FC236}">
              <a16:creationId xmlns:a16="http://schemas.microsoft.com/office/drawing/2014/main" id="{6919C248-2710-4CD6-898B-9A5C07CF1A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28" name="Shape 7">
          <a:extLst>
            <a:ext uri="{FF2B5EF4-FFF2-40B4-BE49-F238E27FC236}">
              <a16:creationId xmlns:a16="http://schemas.microsoft.com/office/drawing/2014/main" id="{F1778DF0-7A74-411A-9825-648A49EED96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29" name="Shape 5">
          <a:extLst>
            <a:ext uri="{FF2B5EF4-FFF2-40B4-BE49-F238E27FC236}">
              <a16:creationId xmlns:a16="http://schemas.microsoft.com/office/drawing/2014/main" id="{ECDD908E-B276-4CBA-9E00-E0621AF28E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0" name="Shape 6">
          <a:extLst>
            <a:ext uri="{FF2B5EF4-FFF2-40B4-BE49-F238E27FC236}">
              <a16:creationId xmlns:a16="http://schemas.microsoft.com/office/drawing/2014/main" id="{1510BC83-7AB1-44D8-A403-337505D042A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1" name="Shape 7">
          <a:extLst>
            <a:ext uri="{FF2B5EF4-FFF2-40B4-BE49-F238E27FC236}">
              <a16:creationId xmlns:a16="http://schemas.microsoft.com/office/drawing/2014/main" id="{BE9400DB-392F-4D88-BC96-C11138927C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2" name="Shape 8">
          <a:extLst>
            <a:ext uri="{FF2B5EF4-FFF2-40B4-BE49-F238E27FC236}">
              <a16:creationId xmlns:a16="http://schemas.microsoft.com/office/drawing/2014/main" id="{B3F1C574-C833-4788-9A60-8D66A13ACE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3" name="Shape 5">
          <a:extLst>
            <a:ext uri="{FF2B5EF4-FFF2-40B4-BE49-F238E27FC236}">
              <a16:creationId xmlns:a16="http://schemas.microsoft.com/office/drawing/2014/main" id="{65F7187A-A779-4330-8E45-A4A2A0D503A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4" name="Shape 7">
          <a:extLst>
            <a:ext uri="{FF2B5EF4-FFF2-40B4-BE49-F238E27FC236}">
              <a16:creationId xmlns:a16="http://schemas.microsoft.com/office/drawing/2014/main" id="{45DC77BD-8CA5-4B53-B4C0-52039C29D9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5" name="Shape 5">
          <a:extLst>
            <a:ext uri="{FF2B5EF4-FFF2-40B4-BE49-F238E27FC236}">
              <a16:creationId xmlns:a16="http://schemas.microsoft.com/office/drawing/2014/main" id="{F5D4DDA5-587A-4363-BEA4-33587D78096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36" name="Shape 6">
          <a:extLst>
            <a:ext uri="{FF2B5EF4-FFF2-40B4-BE49-F238E27FC236}">
              <a16:creationId xmlns:a16="http://schemas.microsoft.com/office/drawing/2014/main" id="{AA5AE3EA-4B6E-4B9B-98E7-2940675A0F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37" name="Shape 7">
          <a:extLst>
            <a:ext uri="{FF2B5EF4-FFF2-40B4-BE49-F238E27FC236}">
              <a16:creationId xmlns:a16="http://schemas.microsoft.com/office/drawing/2014/main" id="{7B1A2672-C85C-428C-A985-846C368EC8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38" name="Shape 8">
          <a:extLst>
            <a:ext uri="{FF2B5EF4-FFF2-40B4-BE49-F238E27FC236}">
              <a16:creationId xmlns:a16="http://schemas.microsoft.com/office/drawing/2014/main" id="{F1B7EB46-FEB3-4615-B386-0E4D87D66D6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39" name="Shape 5">
          <a:extLst>
            <a:ext uri="{FF2B5EF4-FFF2-40B4-BE49-F238E27FC236}">
              <a16:creationId xmlns:a16="http://schemas.microsoft.com/office/drawing/2014/main" id="{8697728E-755C-4E35-8471-361C57A8658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0" name="Shape 7">
          <a:extLst>
            <a:ext uri="{FF2B5EF4-FFF2-40B4-BE49-F238E27FC236}">
              <a16:creationId xmlns:a16="http://schemas.microsoft.com/office/drawing/2014/main" id="{1A055E08-EAC5-434C-857F-F5C465FF10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1" name="Shape 5">
          <a:extLst>
            <a:ext uri="{FF2B5EF4-FFF2-40B4-BE49-F238E27FC236}">
              <a16:creationId xmlns:a16="http://schemas.microsoft.com/office/drawing/2014/main" id="{DBAB590F-23B1-43A5-8757-86E545C566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42" name="Shape 6">
          <a:extLst>
            <a:ext uri="{FF2B5EF4-FFF2-40B4-BE49-F238E27FC236}">
              <a16:creationId xmlns:a16="http://schemas.microsoft.com/office/drawing/2014/main" id="{A845BFA4-2E61-43B0-90AE-219A1D66C1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3" name="Shape 7">
          <a:extLst>
            <a:ext uri="{FF2B5EF4-FFF2-40B4-BE49-F238E27FC236}">
              <a16:creationId xmlns:a16="http://schemas.microsoft.com/office/drawing/2014/main" id="{A49F7A65-90F3-4E50-AD3A-3E2A19E25FE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44" name="Shape 8">
          <a:extLst>
            <a:ext uri="{FF2B5EF4-FFF2-40B4-BE49-F238E27FC236}">
              <a16:creationId xmlns:a16="http://schemas.microsoft.com/office/drawing/2014/main" id="{A78E8D8A-8BAA-4520-9FFB-37D1AD61AF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5" name="Shape 5">
          <a:extLst>
            <a:ext uri="{FF2B5EF4-FFF2-40B4-BE49-F238E27FC236}">
              <a16:creationId xmlns:a16="http://schemas.microsoft.com/office/drawing/2014/main" id="{5945E4EE-8DDF-492D-942E-CDE348E4FFD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46" name="Shape 7">
          <a:extLst>
            <a:ext uri="{FF2B5EF4-FFF2-40B4-BE49-F238E27FC236}">
              <a16:creationId xmlns:a16="http://schemas.microsoft.com/office/drawing/2014/main" id="{E97C0B81-75E0-49B9-AA61-CB049361D6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7" name="Shape 5">
          <a:extLst>
            <a:ext uri="{FF2B5EF4-FFF2-40B4-BE49-F238E27FC236}">
              <a16:creationId xmlns:a16="http://schemas.microsoft.com/office/drawing/2014/main" id="{3166E434-3A20-4EC6-8DFF-19EF185FE5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8" name="Shape 5">
          <a:extLst>
            <a:ext uri="{FF2B5EF4-FFF2-40B4-BE49-F238E27FC236}">
              <a16:creationId xmlns:a16="http://schemas.microsoft.com/office/drawing/2014/main" id="{6A97B962-D979-4BF7-8C4F-28B3B78594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49" name="Shape 5">
          <a:extLst>
            <a:ext uri="{FF2B5EF4-FFF2-40B4-BE49-F238E27FC236}">
              <a16:creationId xmlns:a16="http://schemas.microsoft.com/office/drawing/2014/main" id="{8CD6A8AD-17F5-4F0A-A275-215C91C1887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0" name="Shape 7">
          <a:extLst>
            <a:ext uri="{FF2B5EF4-FFF2-40B4-BE49-F238E27FC236}">
              <a16:creationId xmlns:a16="http://schemas.microsoft.com/office/drawing/2014/main" id="{4E2EB939-D16E-48AD-A79F-2126D2AAF8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1" name="Shape 8">
          <a:extLst>
            <a:ext uri="{FF2B5EF4-FFF2-40B4-BE49-F238E27FC236}">
              <a16:creationId xmlns:a16="http://schemas.microsoft.com/office/drawing/2014/main" id="{C59A36B7-CE50-4931-99BA-2D07800E89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2" name="Shape 5">
          <a:extLst>
            <a:ext uri="{FF2B5EF4-FFF2-40B4-BE49-F238E27FC236}">
              <a16:creationId xmlns:a16="http://schemas.microsoft.com/office/drawing/2014/main" id="{A07F4BA8-2061-4691-935C-21EC183299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3" name="Shape 7">
          <a:extLst>
            <a:ext uri="{FF2B5EF4-FFF2-40B4-BE49-F238E27FC236}">
              <a16:creationId xmlns:a16="http://schemas.microsoft.com/office/drawing/2014/main" id="{4B9CA420-D2DB-4A2F-BFE5-E0F2C73D1C9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4" name="Shape 5">
          <a:extLst>
            <a:ext uri="{FF2B5EF4-FFF2-40B4-BE49-F238E27FC236}">
              <a16:creationId xmlns:a16="http://schemas.microsoft.com/office/drawing/2014/main" id="{67AFAEA7-9150-4CF7-B79F-B8111BECC7A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5" name="Shape 5">
          <a:extLst>
            <a:ext uri="{FF2B5EF4-FFF2-40B4-BE49-F238E27FC236}">
              <a16:creationId xmlns:a16="http://schemas.microsoft.com/office/drawing/2014/main" id="{3C710ACF-8BE0-4920-971B-207DACDAAE1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6" name="Shape 7">
          <a:extLst>
            <a:ext uri="{FF2B5EF4-FFF2-40B4-BE49-F238E27FC236}">
              <a16:creationId xmlns:a16="http://schemas.microsoft.com/office/drawing/2014/main" id="{F48348E8-3B8C-4E43-B080-88971E5B88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57" name="Shape 8">
          <a:extLst>
            <a:ext uri="{FF2B5EF4-FFF2-40B4-BE49-F238E27FC236}">
              <a16:creationId xmlns:a16="http://schemas.microsoft.com/office/drawing/2014/main" id="{9830E38B-5BAD-4E96-9F4E-612C5A9FE96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58" name="Shape 5">
          <a:extLst>
            <a:ext uri="{FF2B5EF4-FFF2-40B4-BE49-F238E27FC236}">
              <a16:creationId xmlns:a16="http://schemas.microsoft.com/office/drawing/2014/main" id="{7E9329C1-83C5-4C3A-A6ED-A44ECBB200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59" name="Shape 7">
          <a:extLst>
            <a:ext uri="{FF2B5EF4-FFF2-40B4-BE49-F238E27FC236}">
              <a16:creationId xmlns:a16="http://schemas.microsoft.com/office/drawing/2014/main" id="{F9EE7551-E321-465F-9EB5-F433E351B11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0" name="Shape 5">
          <a:extLst>
            <a:ext uri="{FF2B5EF4-FFF2-40B4-BE49-F238E27FC236}">
              <a16:creationId xmlns:a16="http://schemas.microsoft.com/office/drawing/2014/main" id="{D6F988CF-B01D-4E60-82D8-F56A145F9F4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1" name="Shape 6">
          <a:extLst>
            <a:ext uri="{FF2B5EF4-FFF2-40B4-BE49-F238E27FC236}">
              <a16:creationId xmlns:a16="http://schemas.microsoft.com/office/drawing/2014/main" id="{AF427AAC-AF8F-4E69-82CD-6AB04BB4ADC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2" name="Shape 7">
          <a:extLst>
            <a:ext uri="{FF2B5EF4-FFF2-40B4-BE49-F238E27FC236}">
              <a16:creationId xmlns:a16="http://schemas.microsoft.com/office/drawing/2014/main" id="{7C9261AE-FF97-4E09-8CAF-CBDF4D63E8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3" name="Shape 8">
          <a:extLst>
            <a:ext uri="{FF2B5EF4-FFF2-40B4-BE49-F238E27FC236}">
              <a16:creationId xmlns:a16="http://schemas.microsoft.com/office/drawing/2014/main" id="{83B25CBC-AD07-4537-8046-E3A06DDB24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4" name="Shape 5">
          <a:extLst>
            <a:ext uri="{FF2B5EF4-FFF2-40B4-BE49-F238E27FC236}">
              <a16:creationId xmlns:a16="http://schemas.microsoft.com/office/drawing/2014/main" id="{D2B8E009-271A-4962-9377-E0D8710C6B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5" name="Shape 7">
          <a:extLst>
            <a:ext uri="{FF2B5EF4-FFF2-40B4-BE49-F238E27FC236}">
              <a16:creationId xmlns:a16="http://schemas.microsoft.com/office/drawing/2014/main" id="{649C1D45-B02C-4AA0-89C9-608A82BFFDF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66" name="Shape 5">
          <a:extLst>
            <a:ext uri="{FF2B5EF4-FFF2-40B4-BE49-F238E27FC236}">
              <a16:creationId xmlns:a16="http://schemas.microsoft.com/office/drawing/2014/main" id="{7A644027-1746-4135-8E3F-A564F6C86F9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67" name="Shape 6">
          <a:extLst>
            <a:ext uri="{FF2B5EF4-FFF2-40B4-BE49-F238E27FC236}">
              <a16:creationId xmlns:a16="http://schemas.microsoft.com/office/drawing/2014/main" id="{D11BC22B-D0F6-475C-983C-A02D48E14D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68" name="Shape 7">
          <a:extLst>
            <a:ext uri="{FF2B5EF4-FFF2-40B4-BE49-F238E27FC236}">
              <a16:creationId xmlns:a16="http://schemas.microsoft.com/office/drawing/2014/main" id="{C0002FC8-185A-443A-92BD-BF97AA383E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69" name="Shape 8">
          <a:extLst>
            <a:ext uri="{FF2B5EF4-FFF2-40B4-BE49-F238E27FC236}">
              <a16:creationId xmlns:a16="http://schemas.microsoft.com/office/drawing/2014/main" id="{64DD1237-4C58-49F5-B809-D03636A414E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0" name="Shape 5">
          <a:extLst>
            <a:ext uri="{FF2B5EF4-FFF2-40B4-BE49-F238E27FC236}">
              <a16:creationId xmlns:a16="http://schemas.microsoft.com/office/drawing/2014/main" id="{CF9EEFD1-6ED8-4002-AEB8-0151E8AFD11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1" name="Shape 7">
          <a:extLst>
            <a:ext uri="{FF2B5EF4-FFF2-40B4-BE49-F238E27FC236}">
              <a16:creationId xmlns:a16="http://schemas.microsoft.com/office/drawing/2014/main" id="{3251F732-4C63-4685-82F4-771671D7A30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2" name="Shape 5">
          <a:extLst>
            <a:ext uri="{FF2B5EF4-FFF2-40B4-BE49-F238E27FC236}">
              <a16:creationId xmlns:a16="http://schemas.microsoft.com/office/drawing/2014/main" id="{33873C21-DA71-4F07-B799-03745CB335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314325"/>
    <xdr:sp macro="" textlink="">
      <xdr:nvSpPr>
        <xdr:cNvPr id="573" name="Shape 6">
          <a:extLst>
            <a:ext uri="{FF2B5EF4-FFF2-40B4-BE49-F238E27FC236}">
              <a16:creationId xmlns:a16="http://schemas.microsoft.com/office/drawing/2014/main" id="{C5BA6A43-D061-4D34-BB11-D2A1FEB0548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4" name="Shape 7">
          <a:extLst>
            <a:ext uri="{FF2B5EF4-FFF2-40B4-BE49-F238E27FC236}">
              <a16:creationId xmlns:a16="http://schemas.microsoft.com/office/drawing/2014/main" id="{70240D21-88CB-4254-8B90-FC02F7C3D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75" name="Shape 8">
          <a:extLst>
            <a:ext uri="{FF2B5EF4-FFF2-40B4-BE49-F238E27FC236}">
              <a16:creationId xmlns:a16="http://schemas.microsoft.com/office/drawing/2014/main" id="{4A777AB4-0859-496C-8ABA-49D9AE9E34C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6" name="Shape 5">
          <a:extLst>
            <a:ext uri="{FF2B5EF4-FFF2-40B4-BE49-F238E27FC236}">
              <a16:creationId xmlns:a16="http://schemas.microsoft.com/office/drawing/2014/main" id="{D6AF3111-1E4B-48AB-87BE-F1AE814BBC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77" name="Shape 7">
          <a:extLst>
            <a:ext uri="{FF2B5EF4-FFF2-40B4-BE49-F238E27FC236}">
              <a16:creationId xmlns:a16="http://schemas.microsoft.com/office/drawing/2014/main" id="{49C17F0F-5F3E-450B-8F73-7F9B2D072FD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8" name="Shape 5">
          <a:extLst>
            <a:ext uri="{FF2B5EF4-FFF2-40B4-BE49-F238E27FC236}">
              <a16:creationId xmlns:a16="http://schemas.microsoft.com/office/drawing/2014/main" id="{07012A79-11D5-4F70-B10C-F887941AF87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79" name="Shape 5">
          <a:extLst>
            <a:ext uri="{FF2B5EF4-FFF2-40B4-BE49-F238E27FC236}">
              <a16:creationId xmlns:a16="http://schemas.microsoft.com/office/drawing/2014/main" id="{85E80A99-7F72-4E7C-838D-0750B5203A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0" name="Shape 5">
          <a:extLst>
            <a:ext uri="{FF2B5EF4-FFF2-40B4-BE49-F238E27FC236}">
              <a16:creationId xmlns:a16="http://schemas.microsoft.com/office/drawing/2014/main" id="{FCE5DB47-4CD6-4DFF-ABDE-EE9546E1304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1" name="Shape 7">
          <a:extLst>
            <a:ext uri="{FF2B5EF4-FFF2-40B4-BE49-F238E27FC236}">
              <a16:creationId xmlns:a16="http://schemas.microsoft.com/office/drawing/2014/main" id="{D1D1C243-806A-4FC5-AFC8-0CBFA24B15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2" name="Shape 8">
          <a:extLst>
            <a:ext uri="{FF2B5EF4-FFF2-40B4-BE49-F238E27FC236}">
              <a16:creationId xmlns:a16="http://schemas.microsoft.com/office/drawing/2014/main" id="{8089CFCF-E93B-42D1-98A1-44AD433B6AC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3" name="Shape 5">
          <a:extLst>
            <a:ext uri="{FF2B5EF4-FFF2-40B4-BE49-F238E27FC236}">
              <a16:creationId xmlns:a16="http://schemas.microsoft.com/office/drawing/2014/main" id="{249011A0-33E5-49C5-99E4-0658A8EE290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4" name="Shape 7">
          <a:extLst>
            <a:ext uri="{FF2B5EF4-FFF2-40B4-BE49-F238E27FC236}">
              <a16:creationId xmlns:a16="http://schemas.microsoft.com/office/drawing/2014/main" id="{FEEDD05D-9614-441E-BE9C-4906704BBF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5" name="Shape 5">
          <a:extLst>
            <a:ext uri="{FF2B5EF4-FFF2-40B4-BE49-F238E27FC236}">
              <a16:creationId xmlns:a16="http://schemas.microsoft.com/office/drawing/2014/main" id="{FC4A99A1-3534-490C-A473-6694DFFDB8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6" name="Shape 5">
          <a:extLst>
            <a:ext uri="{FF2B5EF4-FFF2-40B4-BE49-F238E27FC236}">
              <a16:creationId xmlns:a16="http://schemas.microsoft.com/office/drawing/2014/main" id="{06D5BA4E-03E5-4BAE-B264-DC9136E3FEE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87" name="Shape 7">
          <a:extLst>
            <a:ext uri="{FF2B5EF4-FFF2-40B4-BE49-F238E27FC236}">
              <a16:creationId xmlns:a16="http://schemas.microsoft.com/office/drawing/2014/main" id="{CBB1FDD8-0B48-4EA3-B987-416673A95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95275"/>
    <xdr:sp macro="" textlink="">
      <xdr:nvSpPr>
        <xdr:cNvPr id="588" name="Shape 8">
          <a:extLst>
            <a:ext uri="{FF2B5EF4-FFF2-40B4-BE49-F238E27FC236}">
              <a16:creationId xmlns:a16="http://schemas.microsoft.com/office/drawing/2014/main" id="{19BB9E15-2AB6-4CDB-9EB3-1750C55FC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76225"/>
    <xdr:sp macro="" textlink="">
      <xdr:nvSpPr>
        <xdr:cNvPr id="589" name="Shape 5">
          <a:extLst>
            <a:ext uri="{FF2B5EF4-FFF2-40B4-BE49-F238E27FC236}">
              <a16:creationId xmlns:a16="http://schemas.microsoft.com/office/drawing/2014/main" id="{C17807C3-5F8A-45DA-BC27-F92ADA56B7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80</xdr:row>
      <xdr:rowOff>0</xdr:rowOff>
    </xdr:from>
    <xdr:ext cx="304800" cy="285750"/>
    <xdr:sp macro="" textlink="">
      <xdr:nvSpPr>
        <xdr:cNvPr id="590" name="Shape 7">
          <a:extLst>
            <a:ext uri="{FF2B5EF4-FFF2-40B4-BE49-F238E27FC236}">
              <a16:creationId xmlns:a16="http://schemas.microsoft.com/office/drawing/2014/main" id="{C19B724E-B819-4592-947B-FCEA56303BB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1" name="Shape 5">
          <a:extLst>
            <a:ext uri="{FF2B5EF4-FFF2-40B4-BE49-F238E27FC236}">
              <a16:creationId xmlns:a16="http://schemas.microsoft.com/office/drawing/2014/main" id="{EB106FA3-5E60-40F4-9658-D45FF204BD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2" name="Shape 6">
          <a:extLst>
            <a:ext uri="{FF2B5EF4-FFF2-40B4-BE49-F238E27FC236}">
              <a16:creationId xmlns:a16="http://schemas.microsoft.com/office/drawing/2014/main" id="{D3BA3DEC-1A14-4722-AC5B-C526FA4212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3" name="Shape 7">
          <a:extLst>
            <a:ext uri="{FF2B5EF4-FFF2-40B4-BE49-F238E27FC236}">
              <a16:creationId xmlns:a16="http://schemas.microsoft.com/office/drawing/2014/main" id="{FEC1D3B6-31E0-4D03-98C5-BDA3063A31F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594" name="Shape 8">
          <a:extLst>
            <a:ext uri="{FF2B5EF4-FFF2-40B4-BE49-F238E27FC236}">
              <a16:creationId xmlns:a16="http://schemas.microsoft.com/office/drawing/2014/main" id="{48698F50-EF24-498E-B0A2-DE0C551637F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5" name="Shape 5">
          <a:extLst>
            <a:ext uri="{FF2B5EF4-FFF2-40B4-BE49-F238E27FC236}">
              <a16:creationId xmlns:a16="http://schemas.microsoft.com/office/drawing/2014/main" id="{50923595-C52F-496C-9232-5E506200F8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6" name="Shape 7">
          <a:extLst>
            <a:ext uri="{FF2B5EF4-FFF2-40B4-BE49-F238E27FC236}">
              <a16:creationId xmlns:a16="http://schemas.microsoft.com/office/drawing/2014/main" id="{822F8E52-86C7-4333-8E76-907A13E44DA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597" name="Shape 5">
          <a:extLst>
            <a:ext uri="{FF2B5EF4-FFF2-40B4-BE49-F238E27FC236}">
              <a16:creationId xmlns:a16="http://schemas.microsoft.com/office/drawing/2014/main" id="{86BA395B-EA5D-451B-8AA4-C5D345F371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598" name="Shape 6">
          <a:extLst>
            <a:ext uri="{FF2B5EF4-FFF2-40B4-BE49-F238E27FC236}">
              <a16:creationId xmlns:a16="http://schemas.microsoft.com/office/drawing/2014/main" id="{A10B48B0-4F4E-49C3-94B0-E6C13F6967C4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599" name="Shape 7">
          <a:extLst>
            <a:ext uri="{FF2B5EF4-FFF2-40B4-BE49-F238E27FC236}">
              <a16:creationId xmlns:a16="http://schemas.microsoft.com/office/drawing/2014/main" id="{84EB0FCF-B45A-418F-808A-4E59C9C0BE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0" name="Shape 8">
          <a:extLst>
            <a:ext uri="{FF2B5EF4-FFF2-40B4-BE49-F238E27FC236}">
              <a16:creationId xmlns:a16="http://schemas.microsoft.com/office/drawing/2014/main" id="{D650DA27-70D5-44C3-9F07-EBCA252C2FC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1" name="Shape 5">
          <a:extLst>
            <a:ext uri="{FF2B5EF4-FFF2-40B4-BE49-F238E27FC236}">
              <a16:creationId xmlns:a16="http://schemas.microsoft.com/office/drawing/2014/main" id="{D51CF224-CF89-4C27-A7B6-29F40E9C3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2" name="Shape 7">
          <a:extLst>
            <a:ext uri="{FF2B5EF4-FFF2-40B4-BE49-F238E27FC236}">
              <a16:creationId xmlns:a16="http://schemas.microsoft.com/office/drawing/2014/main" id="{62F97E85-935B-4CCB-B1D9-3544A1EAA2F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3" name="Shape 5">
          <a:extLst>
            <a:ext uri="{FF2B5EF4-FFF2-40B4-BE49-F238E27FC236}">
              <a16:creationId xmlns:a16="http://schemas.microsoft.com/office/drawing/2014/main" id="{10250500-2EF3-4B7B-8A61-389224F1D9E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04" name="Shape 6">
          <a:extLst>
            <a:ext uri="{FF2B5EF4-FFF2-40B4-BE49-F238E27FC236}">
              <a16:creationId xmlns:a16="http://schemas.microsoft.com/office/drawing/2014/main" id="{0495AB8C-D4B5-47CC-B7DA-BA03D048FED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5" name="Shape 7">
          <a:extLst>
            <a:ext uri="{FF2B5EF4-FFF2-40B4-BE49-F238E27FC236}">
              <a16:creationId xmlns:a16="http://schemas.microsoft.com/office/drawing/2014/main" id="{FAD09B5F-621F-4720-86FA-609BA107FBA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06" name="Shape 8">
          <a:extLst>
            <a:ext uri="{FF2B5EF4-FFF2-40B4-BE49-F238E27FC236}">
              <a16:creationId xmlns:a16="http://schemas.microsoft.com/office/drawing/2014/main" id="{A5C8D7A3-BD75-41D8-9C3C-8C76D4B459B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7" name="Shape 5">
          <a:extLst>
            <a:ext uri="{FF2B5EF4-FFF2-40B4-BE49-F238E27FC236}">
              <a16:creationId xmlns:a16="http://schemas.microsoft.com/office/drawing/2014/main" id="{EE7FF10F-61E4-4501-91C8-1CD641A57F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08" name="Shape 7">
          <a:extLst>
            <a:ext uri="{FF2B5EF4-FFF2-40B4-BE49-F238E27FC236}">
              <a16:creationId xmlns:a16="http://schemas.microsoft.com/office/drawing/2014/main" id="{0FAF355E-6971-4D32-B95F-A620E118A5C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09" name="Shape 5">
          <a:extLst>
            <a:ext uri="{FF2B5EF4-FFF2-40B4-BE49-F238E27FC236}">
              <a16:creationId xmlns:a16="http://schemas.microsoft.com/office/drawing/2014/main" id="{5670F89B-CDC0-4C72-B5B8-C4F74ABA74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0" name="Shape 5">
          <a:extLst>
            <a:ext uri="{FF2B5EF4-FFF2-40B4-BE49-F238E27FC236}">
              <a16:creationId xmlns:a16="http://schemas.microsoft.com/office/drawing/2014/main" id="{529128B1-EE82-4508-A249-5C95878FF8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1" name="Shape 5">
          <a:extLst>
            <a:ext uri="{FF2B5EF4-FFF2-40B4-BE49-F238E27FC236}">
              <a16:creationId xmlns:a16="http://schemas.microsoft.com/office/drawing/2014/main" id="{6625E892-F391-416D-A774-2B054334E1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2" name="Shape 7">
          <a:extLst>
            <a:ext uri="{FF2B5EF4-FFF2-40B4-BE49-F238E27FC236}">
              <a16:creationId xmlns:a16="http://schemas.microsoft.com/office/drawing/2014/main" id="{7CE4271E-C9F4-49E9-8B24-A5237FFB3D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3" name="Shape 8">
          <a:extLst>
            <a:ext uri="{FF2B5EF4-FFF2-40B4-BE49-F238E27FC236}">
              <a16:creationId xmlns:a16="http://schemas.microsoft.com/office/drawing/2014/main" id="{1A49C2B2-2460-43D1-BF69-9849ED7887A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4" name="Shape 5">
          <a:extLst>
            <a:ext uri="{FF2B5EF4-FFF2-40B4-BE49-F238E27FC236}">
              <a16:creationId xmlns:a16="http://schemas.microsoft.com/office/drawing/2014/main" id="{80C581A6-E3C3-43AA-8C77-6BA0343A17F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5" name="Shape 7">
          <a:extLst>
            <a:ext uri="{FF2B5EF4-FFF2-40B4-BE49-F238E27FC236}">
              <a16:creationId xmlns:a16="http://schemas.microsoft.com/office/drawing/2014/main" id="{A61EF81C-6E67-47F6-9B56-ECB5E1F747A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6" name="Shape 5">
          <a:extLst>
            <a:ext uri="{FF2B5EF4-FFF2-40B4-BE49-F238E27FC236}">
              <a16:creationId xmlns:a16="http://schemas.microsoft.com/office/drawing/2014/main" id="{32F32D3E-6CFB-4181-9E9B-8AC71B5E87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17" name="Shape 5">
          <a:extLst>
            <a:ext uri="{FF2B5EF4-FFF2-40B4-BE49-F238E27FC236}">
              <a16:creationId xmlns:a16="http://schemas.microsoft.com/office/drawing/2014/main" id="{5C0E9564-76C5-494A-9F56-68B2A894AB4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18" name="Shape 7">
          <a:extLst>
            <a:ext uri="{FF2B5EF4-FFF2-40B4-BE49-F238E27FC236}">
              <a16:creationId xmlns:a16="http://schemas.microsoft.com/office/drawing/2014/main" id="{24D1D34A-2EBB-4493-A18A-453B39FAA2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19" name="Shape 8">
          <a:extLst>
            <a:ext uri="{FF2B5EF4-FFF2-40B4-BE49-F238E27FC236}">
              <a16:creationId xmlns:a16="http://schemas.microsoft.com/office/drawing/2014/main" id="{8A7FDDEE-27FF-433A-A0B8-A9FB9A423ED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0" name="Shape 5">
          <a:extLst>
            <a:ext uri="{FF2B5EF4-FFF2-40B4-BE49-F238E27FC236}">
              <a16:creationId xmlns:a16="http://schemas.microsoft.com/office/drawing/2014/main" id="{6A58DCD7-31CF-4D92-91FD-C21DB0EAB5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1" name="Shape 7">
          <a:extLst>
            <a:ext uri="{FF2B5EF4-FFF2-40B4-BE49-F238E27FC236}">
              <a16:creationId xmlns:a16="http://schemas.microsoft.com/office/drawing/2014/main" id="{D12725E9-647D-46A1-B8BD-B885DEA6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2" name="Shape 5">
          <a:extLst>
            <a:ext uri="{FF2B5EF4-FFF2-40B4-BE49-F238E27FC236}">
              <a16:creationId xmlns:a16="http://schemas.microsoft.com/office/drawing/2014/main" id="{EE62960D-5DE6-42EB-91B3-2F1A3E785F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3" name="Shape 6">
          <a:extLst>
            <a:ext uri="{FF2B5EF4-FFF2-40B4-BE49-F238E27FC236}">
              <a16:creationId xmlns:a16="http://schemas.microsoft.com/office/drawing/2014/main" id="{30262C0E-E978-4D5C-82F7-9930D09A87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4" name="Shape 7">
          <a:extLst>
            <a:ext uri="{FF2B5EF4-FFF2-40B4-BE49-F238E27FC236}">
              <a16:creationId xmlns:a16="http://schemas.microsoft.com/office/drawing/2014/main" id="{5CAA96CE-D9C1-43A6-BBAF-517109DDB3D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25" name="Shape 8">
          <a:extLst>
            <a:ext uri="{FF2B5EF4-FFF2-40B4-BE49-F238E27FC236}">
              <a16:creationId xmlns:a16="http://schemas.microsoft.com/office/drawing/2014/main" id="{8CAD689B-2019-4B30-BD69-CE2298A1E1D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6" name="Shape 5">
          <a:extLst>
            <a:ext uri="{FF2B5EF4-FFF2-40B4-BE49-F238E27FC236}">
              <a16:creationId xmlns:a16="http://schemas.microsoft.com/office/drawing/2014/main" id="{245B3180-D57C-405E-BF8E-BB80CFE6D1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27" name="Shape 7">
          <a:extLst>
            <a:ext uri="{FF2B5EF4-FFF2-40B4-BE49-F238E27FC236}">
              <a16:creationId xmlns:a16="http://schemas.microsoft.com/office/drawing/2014/main" id="{CF544E99-581E-4D92-A6B8-2CF033CE75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28" name="Shape 5">
          <a:extLst>
            <a:ext uri="{FF2B5EF4-FFF2-40B4-BE49-F238E27FC236}">
              <a16:creationId xmlns:a16="http://schemas.microsoft.com/office/drawing/2014/main" id="{F62A913F-B1FC-4AC7-9DA0-6159B24D62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29" name="Shape 6">
          <a:extLst>
            <a:ext uri="{FF2B5EF4-FFF2-40B4-BE49-F238E27FC236}">
              <a16:creationId xmlns:a16="http://schemas.microsoft.com/office/drawing/2014/main" id="{DBAA0E14-2941-4E28-AA72-C5CD91E99C6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0" name="Shape 7">
          <a:extLst>
            <a:ext uri="{FF2B5EF4-FFF2-40B4-BE49-F238E27FC236}">
              <a16:creationId xmlns:a16="http://schemas.microsoft.com/office/drawing/2014/main" id="{77C24223-DED7-4488-BAEC-4ACD9482FB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1" name="Shape 8">
          <a:extLst>
            <a:ext uri="{FF2B5EF4-FFF2-40B4-BE49-F238E27FC236}">
              <a16:creationId xmlns:a16="http://schemas.microsoft.com/office/drawing/2014/main" id="{FF2BB1F2-1896-4D35-83DF-1F6A30D08B6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2" name="Shape 5">
          <a:extLst>
            <a:ext uri="{FF2B5EF4-FFF2-40B4-BE49-F238E27FC236}">
              <a16:creationId xmlns:a16="http://schemas.microsoft.com/office/drawing/2014/main" id="{A50024B0-138B-402B-8E66-1FB279E42C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3" name="Shape 7">
          <a:extLst>
            <a:ext uri="{FF2B5EF4-FFF2-40B4-BE49-F238E27FC236}">
              <a16:creationId xmlns:a16="http://schemas.microsoft.com/office/drawing/2014/main" id="{E24E61EF-24D6-48C5-9997-4F11C472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4" name="Shape 5">
          <a:extLst>
            <a:ext uri="{FF2B5EF4-FFF2-40B4-BE49-F238E27FC236}">
              <a16:creationId xmlns:a16="http://schemas.microsoft.com/office/drawing/2014/main" id="{CEE4BF00-6A53-40EC-A82F-196A0FEBBF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35" name="Shape 6">
          <a:extLst>
            <a:ext uri="{FF2B5EF4-FFF2-40B4-BE49-F238E27FC236}">
              <a16:creationId xmlns:a16="http://schemas.microsoft.com/office/drawing/2014/main" id="{211A0B9D-AC7A-4024-B13F-CED6759C7C1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6" name="Shape 7">
          <a:extLst>
            <a:ext uri="{FF2B5EF4-FFF2-40B4-BE49-F238E27FC236}">
              <a16:creationId xmlns:a16="http://schemas.microsoft.com/office/drawing/2014/main" id="{13EA834C-C058-441B-A6B5-23D997686DD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37" name="Shape 8">
          <a:extLst>
            <a:ext uri="{FF2B5EF4-FFF2-40B4-BE49-F238E27FC236}">
              <a16:creationId xmlns:a16="http://schemas.microsoft.com/office/drawing/2014/main" id="{52AA4FD3-217C-4EA8-8122-686EC240BE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38" name="Shape 5">
          <a:extLst>
            <a:ext uri="{FF2B5EF4-FFF2-40B4-BE49-F238E27FC236}">
              <a16:creationId xmlns:a16="http://schemas.microsoft.com/office/drawing/2014/main" id="{5D652497-8971-4797-A0C5-C896D26573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39" name="Shape 7">
          <a:extLst>
            <a:ext uri="{FF2B5EF4-FFF2-40B4-BE49-F238E27FC236}">
              <a16:creationId xmlns:a16="http://schemas.microsoft.com/office/drawing/2014/main" id="{C00916F5-7419-4F69-AF2A-88F7F268CB4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0" name="Shape 5">
          <a:extLst>
            <a:ext uri="{FF2B5EF4-FFF2-40B4-BE49-F238E27FC236}">
              <a16:creationId xmlns:a16="http://schemas.microsoft.com/office/drawing/2014/main" id="{08BDD8E5-2A0E-455A-9C0F-CA5DF46873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1" name="Shape 5">
          <a:extLst>
            <a:ext uri="{FF2B5EF4-FFF2-40B4-BE49-F238E27FC236}">
              <a16:creationId xmlns:a16="http://schemas.microsoft.com/office/drawing/2014/main" id="{DD07CEC1-EF04-47C2-90A0-6C245B762D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2" name="Shape 5">
          <a:extLst>
            <a:ext uri="{FF2B5EF4-FFF2-40B4-BE49-F238E27FC236}">
              <a16:creationId xmlns:a16="http://schemas.microsoft.com/office/drawing/2014/main" id="{6E625539-001A-4BDF-857F-CC8B816BC76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3" name="Shape 7">
          <a:extLst>
            <a:ext uri="{FF2B5EF4-FFF2-40B4-BE49-F238E27FC236}">
              <a16:creationId xmlns:a16="http://schemas.microsoft.com/office/drawing/2014/main" id="{064906AC-26EC-45FC-8A2F-07C7B4D4577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44" name="Shape 8">
          <a:extLst>
            <a:ext uri="{FF2B5EF4-FFF2-40B4-BE49-F238E27FC236}">
              <a16:creationId xmlns:a16="http://schemas.microsoft.com/office/drawing/2014/main" id="{F75D3F58-BF3C-46E6-8DC1-833302F19F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5" name="Shape 5">
          <a:extLst>
            <a:ext uri="{FF2B5EF4-FFF2-40B4-BE49-F238E27FC236}">
              <a16:creationId xmlns:a16="http://schemas.microsoft.com/office/drawing/2014/main" id="{51F165A0-316A-4493-8FA9-33F0CA754C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6" name="Shape 7">
          <a:extLst>
            <a:ext uri="{FF2B5EF4-FFF2-40B4-BE49-F238E27FC236}">
              <a16:creationId xmlns:a16="http://schemas.microsoft.com/office/drawing/2014/main" id="{F036A7F9-90A3-4FFA-A9E9-82CF366A44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7" name="Shape 5">
          <a:extLst>
            <a:ext uri="{FF2B5EF4-FFF2-40B4-BE49-F238E27FC236}">
              <a16:creationId xmlns:a16="http://schemas.microsoft.com/office/drawing/2014/main" id="{5EA6CF0B-B3D9-4F4C-BA34-6A2E9DB3DB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48" name="Shape 5">
          <a:extLst>
            <a:ext uri="{FF2B5EF4-FFF2-40B4-BE49-F238E27FC236}">
              <a16:creationId xmlns:a16="http://schemas.microsoft.com/office/drawing/2014/main" id="{13A6B606-1642-42A7-A4DF-ED70D6FFD9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49" name="Shape 7">
          <a:extLst>
            <a:ext uri="{FF2B5EF4-FFF2-40B4-BE49-F238E27FC236}">
              <a16:creationId xmlns:a16="http://schemas.microsoft.com/office/drawing/2014/main" id="{DC36BE78-39D1-45B2-B0D7-52F24ACE4C7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0" name="Shape 8">
          <a:extLst>
            <a:ext uri="{FF2B5EF4-FFF2-40B4-BE49-F238E27FC236}">
              <a16:creationId xmlns:a16="http://schemas.microsoft.com/office/drawing/2014/main" id="{DAF29693-4D19-4491-BA82-25561BB0D3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1" name="Shape 5">
          <a:extLst>
            <a:ext uri="{FF2B5EF4-FFF2-40B4-BE49-F238E27FC236}">
              <a16:creationId xmlns:a16="http://schemas.microsoft.com/office/drawing/2014/main" id="{B695ECFB-90AB-4E51-99BA-C627A84E2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2" name="Shape 7">
          <a:extLst>
            <a:ext uri="{FF2B5EF4-FFF2-40B4-BE49-F238E27FC236}">
              <a16:creationId xmlns:a16="http://schemas.microsoft.com/office/drawing/2014/main" id="{0490F69C-998A-4432-9DA4-DEF75E9DD1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3" name="Shape 5">
          <a:extLst>
            <a:ext uri="{FF2B5EF4-FFF2-40B4-BE49-F238E27FC236}">
              <a16:creationId xmlns:a16="http://schemas.microsoft.com/office/drawing/2014/main" id="{9FF56108-5594-4BE1-A463-59FCE9DC0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54" name="Shape 6">
          <a:extLst>
            <a:ext uri="{FF2B5EF4-FFF2-40B4-BE49-F238E27FC236}">
              <a16:creationId xmlns:a16="http://schemas.microsoft.com/office/drawing/2014/main" id="{18AF8AD3-5585-41B0-9DA8-FC1888C74F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5" name="Shape 7">
          <a:extLst>
            <a:ext uri="{FF2B5EF4-FFF2-40B4-BE49-F238E27FC236}">
              <a16:creationId xmlns:a16="http://schemas.microsoft.com/office/drawing/2014/main" id="{A17E069F-3F0B-45BC-90AC-B95D95D6E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56" name="Shape 8">
          <a:extLst>
            <a:ext uri="{FF2B5EF4-FFF2-40B4-BE49-F238E27FC236}">
              <a16:creationId xmlns:a16="http://schemas.microsoft.com/office/drawing/2014/main" id="{A6675B13-F93B-4BE0-945C-187BF5148DE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7" name="Shape 5">
          <a:extLst>
            <a:ext uri="{FF2B5EF4-FFF2-40B4-BE49-F238E27FC236}">
              <a16:creationId xmlns:a16="http://schemas.microsoft.com/office/drawing/2014/main" id="{BE19205C-F8EB-4FF3-9BE9-20EECC0148B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58" name="Shape 7">
          <a:extLst>
            <a:ext uri="{FF2B5EF4-FFF2-40B4-BE49-F238E27FC236}">
              <a16:creationId xmlns:a16="http://schemas.microsoft.com/office/drawing/2014/main" id="{8759B72A-9DA1-44A9-8F96-AE24FF7894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59" name="Shape 5">
          <a:extLst>
            <a:ext uri="{FF2B5EF4-FFF2-40B4-BE49-F238E27FC236}">
              <a16:creationId xmlns:a16="http://schemas.microsoft.com/office/drawing/2014/main" id="{8C059B0C-D414-4337-92B3-80F2BD5099C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0" name="Shape 6">
          <a:extLst>
            <a:ext uri="{FF2B5EF4-FFF2-40B4-BE49-F238E27FC236}">
              <a16:creationId xmlns:a16="http://schemas.microsoft.com/office/drawing/2014/main" id="{209F4658-05B2-4E80-BA9D-74C46949628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1" name="Shape 7">
          <a:extLst>
            <a:ext uri="{FF2B5EF4-FFF2-40B4-BE49-F238E27FC236}">
              <a16:creationId xmlns:a16="http://schemas.microsoft.com/office/drawing/2014/main" id="{ED0CA65F-F203-4BB5-90B5-E655415163B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2" name="Shape 8">
          <a:extLst>
            <a:ext uri="{FF2B5EF4-FFF2-40B4-BE49-F238E27FC236}">
              <a16:creationId xmlns:a16="http://schemas.microsoft.com/office/drawing/2014/main" id="{84AA35DA-37E2-447E-8CB1-E79B31943E5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3" name="Shape 5">
          <a:extLst>
            <a:ext uri="{FF2B5EF4-FFF2-40B4-BE49-F238E27FC236}">
              <a16:creationId xmlns:a16="http://schemas.microsoft.com/office/drawing/2014/main" id="{AA9117A7-21A6-422F-B62B-0C9F72D808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4" name="Shape 7">
          <a:extLst>
            <a:ext uri="{FF2B5EF4-FFF2-40B4-BE49-F238E27FC236}">
              <a16:creationId xmlns:a16="http://schemas.microsoft.com/office/drawing/2014/main" id="{F481AF48-C938-4B6C-9780-4DC40DA6440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5" name="Shape 5">
          <a:extLst>
            <a:ext uri="{FF2B5EF4-FFF2-40B4-BE49-F238E27FC236}">
              <a16:creationId xmlns:a16="http://schemas.microsoft.com/office/drawing/2014/main" id="{D6371C5F-7D4D-4EA6-AFF7-01353B995F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314325"/>
    <xdr:sp macro="" textlink="">
      <xdr:nvSpPr>
        <xdr:cNvPr id="666" name="Shape 6">
          <a:extLst>
            <a:ext uri="{FF2B5EF4-FFF2-40B4-BE49-F238E27FC236}">
              <a16:creationId xmlns:a16="http://schemas.microsoft.com/office/drawing/2014/main" id="{096064D6-24BD-4F9A-AC90-EE72EF5076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67" name="Shape 7">
          <a:extLst>
            <a:ext uri="{FF2B5EF4-FFF2-40B4-BE49-F238E27FC236}">
              <a16:creationId xmlns:a16="http://schemas.microsoft.com/office/drawing/2014/main" id="{DDF5C0B1-B6F1-44F0-A558-91C886180C1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68" name="Shape 8">
          <a:extLst>
            <a:ext uri="{FF2B5EF4-FFF2-40B4-BE49-F238E27FC236}">
              <a16:creationId xmlns:a16="http://schemas.microsoft.com/office/drawing/2014/main" id="{E8698C72-0D0A-4F4B-B094-4801508D3F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69" name="Shape 5">
          <a:extLst>
            <a:ext uri="{FF2B5EF4-FFF2-40B4-BE49-F238E27FC236}">
              <a16:creationId xmlns:a16="http://schemas.microsoft.com/office/drawing/2014/main" id="{F5057145-4F2F-40FC-94FF-D07EDB9536D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0" name="Shape 7">
          <a:extLst>
            <a:ext uri="{FF2B5EF4-FFF2-40B4-BE49-F238E27FC236}">
              <a16:creationId xmlns:a16="http://schemas.microsoft.com/office/drawing/2014/main" id="{5D63B65E-3937-43A1-95DF-F62B4621DB2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1" name="Shape 5">
          <a:extLst>
            <a:ext uri="{FF2B5EF4-FFF2-40B4-BE49-F238E27FC236}">
              <a16:creationId xmlns:a16="http://schemas.microsoft.com/office/drawing/2014/main" id="{B8DD251E-5314-42A0-8559-02A4C9EE2E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2" name="Shape 5">
          <a:extLst>
            <a:ext uri="{FF2B5EF4-FFF2-40B4-BE49-F238E27FC236}">
              <a16:creationId xmlns:a16="http://schemas.microsoft.com/office/drawing/2014/main" id="{787D3713-AB9C-4D1A-A76F-7367C95A3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3" name="Shape 5">
          <a:extLst>
            <a:ext uri="{FF2B5EF4-FFF2-40B4-BE49-F238E27FC236}">
              <a16:creationId xmlns:a16="http://schemas.microsoft.com/office/drawing/2014/main" id="{FAD7511A-D8C9-4FDB-85A9-6AF8CB2F31A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4" name="Shape 7">
          <a:extLst>
            <a:ext uri="{FF2B5EF4-FFF2-40B4-BE49-F238E27FC236}">
              <a16:creationId xmlns:a16="http://schemas.microsoft.com/office/drawing/2014/main" id="{00E8104F-9C63-4709-BA64-CF5F17A1CD0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75" name="Shape 8">
          <a:extLst>
            <a:ext uri="{FF2B5EF4-FFF2-40B4-BE49-F238E27FC236}">
              <a16:creationId xmlns:a16="http://schemas.microsoft.com/office/drawing/2014/main" id="{2B56980D-A80F-492A-B99A-8FDE44FF7C2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6" name="Shape 5">
          <a:extLst>
            <a:ext uri="{FF2B5EF4-FFF2-40B4-BE49-F238E27FC236}">
              <a16:creationId xmlns:a16="http://schemas.microsoft.com/office/drawing/2014/main" id="{889843C4-06D6-4813-AFB5-0B8F605361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77" name="Shape 7">
          <a:extLst>
            <a:ext uri="{FF2B5EF4-FFF2-40B4-BE49-F238E27FC236}">
              <a16:creationId xmlns:a16="http://schemas.microsoft.com/office/drawing/2014/main" id="{A8C59EDA-5E59-4C1F-8821-D11F641F2DE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8" name="Shape 5">
          <a:extLst>
            <a:ext uri="{FF2B5EF4-FFF2-40B4-BE49-F238E27FC236}">
              <a16:creationId xmlns:a16="http://schemas.microsoft.com/office/drawing/2014/main" id="{AF7543C2-9696-47A8-A68E-E006C5467C6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79" name="Shape 5">
          <a:extLst>
            <a:ext uri="{FF2B5EF4-FFF2-40B4-BE49-F238E27FC236}">
              <a16:creationId xmlns:a16="http://schemas.microsoft.com/office/drawing/2014/main" id="{B1CE3EE8-0C57-401D-B4D2-F9A1738575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0" name="Shape 7">
          <a:extLst>
            <a:ext uri="{FF2B5EF4-FFF2-40B4-BE49-F238E27FC236}">
              <a16:creationId xmlns:a16="http://schemas.microsoft.com/office/drawing/2014/main" id="{D37D9791-E592-46E1-BBDE-027C65716DC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95275"/>
    <xdr:sp macro="" textlink="">
      <xdr:nvSpPr>
        <xdr:cNvPr id="681" name="Shape 8">
          <a:extLst>
            <a:ext uri="{FF2B5EF4-FFF2-40B4-BE49-F238E27FC236}">
              <a16:creationId xmlns:a16="http://schemas.microsoft.com/office/drawing/2014/main" id="{DC059084-EBDF-4D7E-B9B6-0B356242937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76225"/>
    <xdr:sp macro="" textlink="">
      <xdr:nvSpPr>
        <xdr:cNvPr id="682" name="Shape 5">
          <a:extLst>
            <a:ext uri="{FF2B5EF4-FFF2-40B4-BE49-F238E27FC236}">
              <a16:creationId xmlns:a16="http://schemas.microsoft.com/office/drawing/2014/main" id="{52F13F23-38B5-4404-9216-8646E45CDAB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90</xdr:row>
      <xdr:rowOff>0</xdr:rowOff>
    </xdr:from>
    <xdr:ext cx="304800" cy="285750"/>
    <xdr:sp macro="" textlink="">
      <xdr:nvSpPr>
        <xdr:cNvPr id="683" name="Shape 7">
          <a:extLst>
            <a:ext uri="{FF2B5EF4-FFF2-40B4-BE49-F238E27FC236}">
              <a16:creationId xmlns:a16="http://schemas.microsoft.com/office/drawing/2014/main" id="{B2E01BDE-9B29-482C-9C9C-038E0D74E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4" name="Shape 5">
          <a:extLst>
            <a:ext uri="{FF2B5EF4-FFF2-40B4-BE49-F238E27FC236}">
              <a16:creationId xmlns:a16="http://schemas.microsoft.com/office/drawing/2014/main" id="{A7D8B537-F5FA-40FA-B87A-84415BDFC4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85" name="Shape 6">
          <a:extLst>
            <a:ext uri="{FF2B5EF4-FFF2-40B4-BE49-F238E27FC236}">
              <a16:creationId xmlns:a16="http://schemas.microsoft.com/office/drawing/2014/main" id="{DEEDECFC-64D1-4238-B4CA-EC24D7AAD15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6" name="Shape 7">
          <a:extLst>
            <a:ext uri="{FF2B5EF4-FFF2-40B4-BE49-F238E27FC236}">
              <a16:creationId xmlns:a16="http://schemas.microsoft.com/office/drawing/2014/main" id="{8905CFEB-782B-4107-9E13-4DFD50DF950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87" name="Shape 8">
          <a:extLst>
            <a:ext uri="{FF2B5EF4-FFF2-40B4-BE49-F238E27FC236}">
              <a16:creationId xmlns:a16="http://schemas.microsoft.com/office/drawing/2014/main" id="{980E7181-25E5-45BB-8321-8DF4CE51566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88" name="Shape 5">
          <a:extLst>
            <a:ext uri="{FF2B5EF4-FFF2-40B4-BE49-F238E27FC236}">
              <a16:creationId xmlns:a16="http://schemas.microsoft.com/office/drawing/2014/main" id="{5729A34E-4B50-4EA5-A447-9087177708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89" name="Shape 7">
          <a:extLst>
            <a:ext uri="{FF2B5EF4-FFF2-40B4-BE49-F238E27FC236}">
              <a16:creationId xmlns:a16="http://schemas.microsoft.com/office/drawing/2014/main" id="{1564DFF6-F899-481C-A0F7-D6D3F94ABC6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0" name="Shape 5">
          <a:extLst>
            <a:ext uri="{FF2B5EF4-FFF2-40B4-BE49-F238E27FC236}">
              <a16:creationId xmlns:a16="http://schemas.microsoft.com/office/drawing/2014/main" id="{DEBC53B1-CB4A-4807-820C-EB186C7F75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1" name="Shape 6">
          <a:extLst>
            <a:ext uri="{FF2B5EF4-FFF2-40B4-BE49-F238E27FC236}">
              <a16:creationId xmlns:a16="http://schemas.microsoft.com/office/drawing/2014/main" id="{C8A9B8F9-B79B-4D44-A0CF-D1EFE7C7C90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2" name="Shape 7">
          <a:extLst>
            <a:ext uri="{FF2B5EF4-FFF2-40B4-BE49-F238E27FC236}">
              <a16:creationId xmlns:a16="http://schemas.microsoft.com/office/drawing/2014/main" id="{A797A810-87F3-490F-B74A-5E72BCFCFEB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3" name="Shape 8">
          <a:extLst>
            <a:ext uri="{FF2B5EF4-FFF2-40B4-BE49-F238E27FC236}">
              <a16:creationId xmlns:a16="http://schemas.microsoft.com/office/drawing/2014/main" id="{1A4A2F63-2BD6-4622-8508-97F5E89FD8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4" name="Shape 5">
          <a:extLst>
            <a:ext uri="{FF2B5EF4-FFF2-40B4-BE49-F238E27FC236}">
              <a16:creationId xmlns:a16="http://schemas.microsoft.com/office/drawing/2014/main" id="{71C97A2F-35BA-49E9-952C-33E12F8E5FA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5" name="Shape 7">
          <a:extLst>
            <a:ext uri="{FF2B5EF4-FFF2-40B4-BE49-F238E27FC236}">
              <a16:creationId xmlns:a16="http://schemas.microsoft.com/office/drawing/2014/main" id="{4A744FEB-A8F6-4699-AE4A-E488F379B9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696" name="Shape 5">
          <a:extLst>
            <a:ext uri="{FF2B5EF4-FFF2-40B4-BE49-F238E27FC236}">
              <a16:creationId xmlns:a16="http://schemas.microsoft.com/office/drawing/2014/main" id="{B13F4A2E-4826-492D-960A-A9E178C852A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697" name="Shape 6">
          <a:extLst>
            <a:ext uri="{FF2B5EF4-FFF2-40B4-BE49-F238E27FC236}">
              <a16:creationId xmlns:a16="http://schemas.microsoft.com/office/drawing/2014/main" id="{25046658-06A2-436A-AC42-481FC1083E7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698" name="Shape 7">
          <a:extLst>
            <a:ext uri="{FF2B5EF4-FFF2-40B4-BE49-F238E27FC236}">
              <a16:creationId xmlns:a16="http://schemas.microsoft.com/office/drawing/2014/main" id="{403C6F2C-5B10-414E-9001-8989111F3B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699" name="Shape 8">
          <a:extLst>
            <a:ext uri="{FF2B5EF4-FFF2-40B4-BE49-F238E27FC236}">
              <a16:creationId xmlns:a16="http://schemas.microsoft.com/office/drawing/2014/main" id="{21933D60-9630-4A34-97DD-3650C858335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0" name="Shape 5">
          <a:extLst>
            <a:ext uri="{FF2B5EF4-FFF2-40B4-BE49-F238E27FC236}">
              <a16:creationId xmlns:a16="http://schemas.microsoft.com/office/drawing/2014/main" id="{71D7816F-C210-4AEA-B9AE-5DB4876EBB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1" name="Shape 7">
          <a:extLst>
            <a:ext uri="{FF2B5EF4-FFF2-40B4-BE49-F238E27FC236}">
              <a16:creationId xmlns:a16="http://schemas.microsoft.com/office/drawing/2014/main" id="{F2E794B3-3A16-4673-9BAA-E1F8F7F2DAC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2" name="Shape 5">
          <a:extLst>
            <a:ext uri="{FF2B5EF4-FFF2-40B4-BE49-F238E27FC236}">
              <a16:creationId xmlns:a16="http://schemas.microsoft.com/office/drawing/2014/main" id="{09F8F553-0EF6-4171-A71C-05E0113C83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3" name="Shape 5">
          <a:extLst>
            <a:ext uri="{FF2B5EF4-FFF2-40B4-BE49-F238E27FC236}">
              <a16:creationId xmlns:a16="http://schemas.microsoft.com/office/drawing/2014/main" id="{10865061-ABB8-4B67-BFF9-B1A3E02BD2A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4" name="Shape 5">
          <a:extLst>
            <a:ext uri="{FF2B5EF4-FFF2-40B4-BE49-F238E27FC236}">
              <a16:creationId xmlns:a16="http://schemas.microsoft.com/office/drawing/2014/main" id="{D3AB0D3E-563E-459B-8C16-F8AD5CF7A0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5" name="Shape 7">
          <a:extLst>
            <a:ext uri="{FF2B5EF4-FFF2-40B4-BE49-F238E27FC236}">
              <a16:creationId xmlns:a16="http://schemas.microsoft.com/office/drawing/2014/main" id="{02655A73-ECAD-4C0B-980B-FAC88159EAC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06" name="Shape 8">
          <a:extLst>
            <a:ext uri="{FF2B5EF4-FFF2-40B4-BE49-F238E27FC236}">
              <a16:creationId xmlns:a16="http://schemas.microsoft.com/office/drawing/2014/main" id="{E6CBB98E-B982-43A9-9A75-98C9859DBF5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7" name="Shape 5">
          <a:extLst>
            <a:ext uri="{FF2B5EF4-FFF2-40B4-BE49-F238E27FC236}">
              <a16:creationId xmlns:a16="http://schemas.microsoft.com/office/drawing/2014/main" id="{48A30383-9FD9-449C-B261-597C1BB9BF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08" name="Shape 7">
          <a:extLst>
            <a:ext uri="{FF2B5EF4-FFF2-40B4-BE49-F238E27FC236}">
              <a16:creationId xmlns:a16="http://schemas.microsoft.com/office/drawing/2014/main" id="{B566C946-B864-4A3F-A37B-E5BA75027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09" name="Shape 5">
          <a:extLst>
            <a:ext uri="{FF2B5EF4-FFF2-40B4-BE49-F238E27FC236}">
              <a16:creationId xmlns:a16="http://schemas.microsoft.com/office/drawing/2014/main" id="{5422EFD0-0128-49EB-85C8-365099901C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0" name="Shape 5">
          <a:extLst>
            <a:ext uri="{FF2B5EF4-FFF2-40B4-BE49-F238E27FC236}">
              <a16:creationId xmlns:a16="http://schemas.microsoft.com/office/drawing/2014/main" id="{6952C103-6264-4ED9-BBEB-3C58235638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1" name="Shape 7">
          <a:extLst>
            <a:ext uri="{FF2B5EF4-FFF2-40B4-BE49-F238E27FC236}">
              <a16:creationId xmlns:a16="http://schemas.microsoft.com/office/drawing/2014/main" id="{B268FC46-F550-4C52-8666-C56366B082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2" name="Shape 8">
          <a:extLst>
            <a:ext uri="{FF2B5EF4-FFF2-40B4-BE49-F238E27FC236}">
              <a16:creationId xmlns:a16="http://schemas.microsoft.com/office/drawing/2014/main" id="{CFD5F79A-A548-49F8-B6CF-C19F8F092B8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3" name="Shape 5">
          <a:extLst>
            <a:ext uri="{FF2B5EF4-FFF2-40B4-BE49-F238E27FC236}">
              <a16:creationId xmlns:a16="http://schemas.microsoft.com/office/drawing/2014/main" id="{4CADCD15-24E1-4076-83C5-B277EAB7728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4" name="Shape 7">
          <a:extLst>
            <a:ext uri="{FF2B5EF4-FFF2-40B4-BE49-F238E27FC236}">
              <a16:creationId xmlns:a16="http://schemas.microsoft.com/office/drawing/2014/main" id="{41A34A7C-1B72-4927-96DD-DFDCC04F048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5" name="Shape 5">
          <a:extLst>
            <a:ext uri="{FF2B5EF4-FFF2-40B4-BE49-F238E27FC236}">
              <a16:creationId xmlns:a16="http://schemas.microsoft.com/office/drawing/2014/main" id="{127416DF-90A3-4169-BF5C-E2A187D7C9C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16" name="Shape 6">
          <a:extLst>
            <a:ext uri="{FF2B5EF4-FFF2-40B4-BE49-F238E27FC236}">
              <a16:creationId xmlns:a16="http://schemas.microsoft.com/office/drawing/2014/main" id="{0256A552-058C-4FCE-AA4C-7232E3348ED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17" name="Shape 7">
          <a:extLst>
            <a:ext uri="{FF2B5EF4-FFF2-40B4-BE49-F238E27FC236}">
              <a16:creationId xmlns:a16="http://schemas.microsoft.com/office/drawing/2014/main" id="{2D8A4BF0-450C-40F2-9D94-CB066014DC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18" name="Shape 8">
          <a:extLst>
            <a:ext uri="{FF2B5EF4-FFF2-40B4-BE49-F238E27FC236}">
              <a16:creationId xmlns:a16="http://schemas.microsoft.com/office/drawing/2014/main" id="{7B391F8A-3927-428A-912C-5A9CE94A7D4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19" name="Shape 5">
          <a:extLst>
            <a:ext uri="{FF2B5EF4-FFF2-40B4-BE49-F238E27FC236}">
              <a16:creationId xmlns:a16="http://schemas.microsoft.com/office/drawing/2014/main" id="{9546B121-A210-4717-9851-EF10C82F81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0" name="Shape 7">
          <a:extLst>
            <a:ext uri="{FF2B5EF4-FFF2-40B4-BE49-F238E27FC236}">
              <a16:creationId xmlns:a16="http://schemas.microsoft.com/office/drawing/2014/main" id="{49C06B30-E534-4957-81BF-6D8859715C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1" name="Shape 5">
          <a:extLst>
            <a:ext uri="{FF2B5EF4-FFF2-40B4-BE49-F238E27FC236}">
              <a16:creationId xmlns:a16="http://schemas.microsoft.com/office/drawing/2014/main" id="{266A3BBC-251A-40DD-8135-957BCDDC40E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2" name="Shape 6">
          <a:extLst>
            <a:ext uri="{FF2B5EF4-FFF2-40B4-BE49-F238E27FC236}">
              <a16:creationId xmlns:a16="http://schemas.microsoft.com/office/drawing/2014/main" id="{10C8DC6F-1E5D-4B43-B014-AFB1D25F31F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3" name="Shape 7">
          <a:extLst>
            <a:ext uri="{FF2B5EF4-FFF2-40B4-BE49-F238E27FC236}">
              <a16:creationId xmlns:a16="http://schemas.microsoft.com/office/drawing/2014/main" id="{8125AF3E-BE5B-47B3-933D-55F7592AAC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24" name="Shape 8">
          <a:extLst>
            <a:ext uri="{FF2B5EF4-FFF2-40B4-BE49-F238E27FC236}">
              <a16:creationId xmlns:a16="http://schemas.microsoft.com/office/drawing/2014/main" id="{234E79AB-78F9-44F7-97CF-1E5E663BEC2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5" name="Shape 5">
          <a:extLst>
            <a:ext uri="{FF2B5EF4-FFF2-40B4-BE49-F238E27FC236}">
              <a16:creationId xmlns:a16="http://schemas.microsoft.com/office/drawing/2014/main" id="{04E46D91-B6BF-4146-B6DE-E2B4C3B26F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6" name="Shape 7">
          <a:extLst>
            <a:ext uri="{FF2B5EF4-FFF2-40B4-BE49-F238E27FC236}">
              <a16:creationId xmlns:a16="http://schemas.microsoft.com/office/drawing/2014/main" id="{00A492C0-E0CE-40DF-8808-6A7430DFADB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27" name="Shape 5">
          <a:extLst>
            <a:ext uri="{FF2B5EF4-FFF2-40B4-BE49-F238E27FC236}">
              <a16:creationId xmlns:a16="http://schemas.microsoft.com/office/drawing/2014/main" id="{DA8289FD-2648-4F7D-986C-EBFCFEAB12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28" name="Shape 6">
          <a:extLst>
            <a:ext uri="{FF2B5EF4-FFF2-40B4-BE49-F238E27FC236}">
              <a16:creationId xmlns:a16="http://schemas.microsoft.com/office/drawing/2014/main" id="{0A47C05B-0B4A-414E-B19B-6E5AB25A507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29" name="Shape 7">
          <a:extLst>
            <a:ext uri="{FF2B5EF4-FFF2-40B4-BE49-F238E27FC236}">
              <a16:creationId xmlns:a16="http://schemas.microsoft.com/office/drawing/2014/main" id="{DA3B8E75-EB90-46B9-A17C-74D9BD74C22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0" name="Shape 8">
          <a:extLst>
            <a:ext uri="{FF2B5EF4-FFF2-40B4-BE49-F238E27FC236}">
              <a16:creationId xmlns:a16="http://schemas.microsoft.com/office/drawing/2014/main" id="{B4C2E965-F4AA-4556-BBC8-509FDAB6109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1" name="Shape 5">
          <a:extLst>
            <a:ext uri="{FF2B5EF4-FFF2-40B4-BE49-F238E27FC236}">
              <a16:creationId xmlns:a16="http://schemas.microsoft.com/office/drawing/2014/main" id="{C5B03940-0BB4-4EF3-B828-01DEAA6384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2" name="Shape 7">
          <a:extLst>
            <a:ext uri="{FF2B5EF4-FFF2-40B4-BE49-F238E27FC236}">
              <a16:creationId xmlns:a16="http://schemas.microsoft.com/office/drawing/2014/main" id="{0EF477E8-3EBA-4630-8455-7EBF3D1A8D9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3" name="Shape 5">
          <a:extLst>
            <a:ext uri="{FF2B5EF4-FFF2-40B4-BE49-F238E27FC236}">
              <a16:creationId xmlns:a16="http://schemas.microsoft.com/office/drawing/2014/main" id="{198FBF88-BBDF-4437-964B-1C557762426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4" name="Shape 5">
          <a:extLst>
            <a:ext uri="{FF2B5EF4-FFF2-40B4-BE49-F238E27FC236}">
              <a16:creationId xmlns:a16="http://schemas.microsoft.com/office/drawing/2014/main" id="{B4C74E79-DABB-4395-B04B-2EB35A54A5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5" name="Shape 5">
          <a:extLst>
            <a:ext uri="{FF2B5EF4-FFF2-40B4-BE49-F238E27FC236}">
              <a16:creationId xmlns:a16="http://schemas.microsoft.com/office/drawing/2014/main" id="{47204236-A18F-497B-A12D-C9B12680E25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6" name="Shape 7">
          <a:extLst>
            <a:ext uri="{FF2B5EF4-FFF2-40B4-BE49-F238E27FC236}">
              <a16:creationId xmlns:a16="http://schemas.microsoft.com/office/drawing/2014/main" id="{9438447E-78A7-40C2-A11F-B3B21F67918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37" name="Shape 8">
          <a:extLst>
            <a:ext uri="{FF2B5EF4-FFF2-40B4-BE49-F238E27FC236}">
              <a16:creationId xmlns:a16="http://schemas.microsoft.com/office/drawing/2014/main" id="{BFE42959-8DC9-44FD-81F4-B96C0C9E6A4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38" name="Shape 5">
          <a:extLst>
            <a:ext uri="{FF2B5EF4-FFF2-40B4-BE49-F238E27FC236}">
              <a16:creationId xmlns:a16="http://schemas.microsoft.com/office/drawing/2014/main" id="{E985E9B6-586E-4798-A9A3-3BC6F4F627C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39" name="Shape 7">
          <a:extLst>
            <a:ext uri="{FF2B5EF4-FFF2-40B4-BE49-F238E27FC236}">
              <a16:creationId xmlns:a16="http://schemas.microsoft.com/office/drawing/2014/main" id="{A0A07720-14CB-4403-9E1D-BDF9CB6E405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0" name="Shape 5">
          <a:extLst>
            <a:ext uri="{FF2B5EF4-FFF2-40B4-BE49-F238E27FC236}">
              <a16:creationId xmlns:a16="http://schemas.microsoft.com/office/drawing/2014/main" id="{F6A3A567-2BD6-4904-8E77-DDCAE322EA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1" name="Shape 5">
          <a:extLst>
            <a:ext uri="{FF2B5EF4-FFF2-40B4-BE49-F238E27FC236}">
              <a16:creationId xmlns:a16="http://schemas.microsoft.com/office/drawing/2014/main" id="{49F796FA-C774-498F-B67D-74B76AC6BB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2" name="Shape 7">
          <a:extLst>
            <a:ext uri="{FF2B5EF4-FFF2-40B4-BE49-F238E27FC236}">
              <a16:creationId xmlns:a16="http://schemas.microsoft.com/office/drawing/2014/main" id="{4683BEF7-039E-4F30-834D-4283220DDE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3" name="Shape 8">
          <a:extLst>
            <a:ext uri="{FF2B5EF4-FFF2-40B4-BE49-F238E27FC236}">
              <a16:creationId xmlns:a16="http://schemas.microsoft.com/office/drawing/2014/main" id="{FF1A4722-4B8F-42C2-BBBE-70036BA3ED7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4" name="Shape 5">
          <a:extLst>
            <a:ext uri="{FF2B5EF4-FFF2-40B4-BE49-F238E27FC236}">
              <a16:creationId xmlns:a16="http://schemas.microsoft.com/office/drawing/2014/main" id="{29A460D7-F7B3-4C41-8ABE-4B52A6F195F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5" name="Shape 7">
          <a:extLst>
            <a:ext uri="{FF2B5EF4-FFF2-40B4-BE49-F238E27FC236}">
              <a16:creationId xmlns:a16="http://schemas.microsoft.com/office/drawing/2014/main" id="{5136D340-D403-476E-B75B-8251D7F1CF0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46" name="Shape 5">
          <a:extLst>
            <a:ext uri="{FF2B5EF4-FFF2-40B4-BE49-F238E27FC236}">
              <a16:creationId xmlns:a16="http://schemas.microsoft.com/office/drawing/2014/main" id="{B8830782-7A17-4E5E-B3CD-5A42114972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47" name="Shape 6">
          <a:extLst>
            <a:ext uri="{FF2B5EF4-FFF2-40B4-BE49-F238E27FC236}">
              <a16:creationId xmlns:a16="http://schemas.microsoft.com/office/drawing/2014/main" id="{4561599F-D3DA-4D56-857F-27FD18A1048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48" name="Shape 7">
          <a:extLst>
            <a:ext uri="{FF2B5EF4-FFF2-40B4-BE49-F238E27FC236}">
              <a16:creationId xmlns:a16="http://schemas.microsoft.com/office/drawing/2014/main" id="{A1E64579-514C-4555-BC87-417EFDFF665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49" name="Shape 8">
          <a:extLst>
            <a:ext uri="{FF2B5EF4-FFF2-40B4-BE49-F238E27FC236}">
              <a16:creationId xmlns:a16="http://schemas.microsoft.com/office/drawing/2014/main" id="{85EC160C-9986-4ADD-A352-6669B2400A4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0" name="Shape 5">
          <a:extLst>
            <a:ext uri="{FF2B5EF4-FFF2-40B4-BE49-F238E27FC236}">
              <a16:creationId xmlns:a16="http://schemas.microsoft.com/office/drawing/2014/main" id="{B79F6222-F13A-4EF0-BDEE-57FA6D28F3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1" name="Shape 7">
          <a:extLst>
            <a:ext uri="{FF2B5EF4-FFF2-40B4-BE49-F238E27FC236}">
              <a16:creationId xmlns:a16="http://schemas.microsoft.com/office/drawing/2014/main" id="{1DDE25C6-8CA6-44BF-BEB1-03CA6F3C22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2" name="Shape 5">
          <a:extLst>
            <a:ext uri="{FF2B5EF4-FFF2-40B4-BE49-F238E27FC236}">
              <a16:creationId xmlns:a16="http://schemas.microsoft.com/office/drawing/2014/main" id="{A529F63F-C761-49CD-AAB2-6FC66B581E0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3" name="Shape 6">
          <a:extLst>
            <a:ext uri="{FF2B5EF4-FFF2-40B4-BE49-F238E27FC236}">
              <a16:creationId xmlns:a16="http://schemas.microsoft.com/office/drawing/2014/main" id="{CBFF7B54-CEDC-4C27-9DFA-8B7944E9C13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4" name="Shape 7">
          <a:extLst>
            <a:ext uri="{FF2B5EF4-FFF2-40B4-BE49-F238E27FC236}">
              <a16:creationId xmlns:a16="http://schemas.microsoft.com/office/drawing/2014/main" id="{6DE9DE46-9838-4511-AAD6-9FA96D3D2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55" name="Shape 8">
          <a:extLst>
            <a:ext uri="{FF2B5EF4-FFF2-40B4-BE49-F238E27FC236}">
              <a16:creationId xmlns:a16="http://schemas.microsoft.com/office/drawing/2014/main" id="{E6988978-AC38-4F24-9AE1-EE6280D56AE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6" name="Shape 5">
          <a:extLst>
            <a:ext uri="{FF2B5EF4-FFF2-40B4-BE49-F238E27FC236}">
              <a16:creationId xmlns:a16="http://schemas.microsoft.com/office/drawing/2014/main" id="{76B55DF0-C5E8-4435-B056-66EA67A28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57" name="Shape 7">
          <a:extLst>
            <a:ext uri="{FF2B5EF4-FFF2-40B4-BE49-F238E27FC236}">
              <a16:creationId xmlns:a16="http://schemas.microsoft.com/office/drawing/2014/main" id="{FC684C91-79BF-4939-8673-35E5181498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58" name="Shape 5">
          <a:extLst>
            <a:ext uri="{FF2B5EF4-FFF2-40B4-BE49-F238E27FC236}">
              <a16:creationId xmlns:a16="http://schemas.microsoft.com/office/drawing/2014/main" id="{40893D74-D23D-405A-95F1-20213B4E5F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314325"/>
    <xdr:sp macro="" textlink="">
      <xdr:nvSpPr>
        <xdr:cNvPr id="759" name="Shape 6">
          <a:extLst>
            <a:ext uri="{FF2B5EF4-FFF2-40B4-BE49-F238E27FC236}">
              <a16:creationId xmlns:a16="http://schemas.microsoft.com/office/drawing/2014/main" id="{6C00824D-E56E-4608-902C-24250E97ADA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0" name="Shape 7">
          <a:extLst>
            <a:ext uri="{FF2B5EF4-FFF2-40B4-BE49-F238E27FC236}">
              <a16:creationId xmlns:a16="http://schemas.microsoft.com/office/drawing/2014/main" id="{143C718E-4CD8-4BE4-BBE1-02D2E71C90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1" name="Shape 8">
          <a:extLst>
            <a:ext uri="{FF2B5EF4-FFF2-40B4-BE49-F238E27FC236}">
              <a16:creationId xmlns:a16="http://schemas.microsoft.com/office/drawing/2014/main" id="{F1AF2529-CDBE-4FDC-A59B-A383149DE2F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2" name="Shape 5">
          <a:extLst>
            <a:ext uri="{FF2B5EF4-FFF2-40B4-BE49-F238E27FC236}">
              <a16:creationId xmlns:a16="http://schemas.microsoft.com/office/drawing/2014/main" id="{BB52C955-036A-4568-A911-0900ED1EAB2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3" name="Shape 7">
          <a:extLst>
            <a:ext uri="{FF2B5EF4-FFF2-40B4-BE49-F238E27FC236}">
              <a16:creationId xmlns:a16="http://schemas.microsoft.com/office/drawing/2014/main" id="{71BB7D84-83EF-4576-8F23-A2377F9CBC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4" name="Shape 5">
          <a:extLst>
            <a:ext uri="{FF2B5EF4-FFF2-40B4-BE49-F238E27FC236}">
              <a16:creationId xmlns:a16="http://schemas.microsoft.com/office/drawing/2014/main" id="{A4D8BDED-D074-43C0-87B0-8E79970F7BB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5" name="Shape 5">
          <a:extLst>
            <a:ext uri="{FF2B5EF4-FFF2-40B4-BE49-F238E27FC236}">
              <a16:creationId xmlns:a16="http://schemas.microsoft.com/office/drawing/2014/main" id="{C4986E65-86EB-4F62-BE61-83B05537D9C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6" name="Shape 5">
          <a:extLst>
            <a:ext uri="{FF2B5EF4-FFF2-40B4-BE49-F238E27FC236}">
              <a16:creationId xmlns:a16="http://schemas.microsoft.com/office/drawing/2014/main" id="{0A85B435-5BB6-4167-A9BA-6ED22789EE7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67" name="Shape 7">
          <a:extLst>
            <a:ext uri="{FF2B5EF4-FFF2-40B4-BE49-F238E27FC236}">
              <a16:creationId xmlns:a16="http://schemas.microsoft.com/office/drawing/2014/main" id="{7D870F28-41D3-4FAD-903D-BC73ADEC01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68" name="Shape 8">
          <a:extLst>
            <a:ext uri="{FF2B5EF4-FFF2-40B4-BE49-F238E27FC236}">
              <a16:creationId xmlns:a16="http://schemas.microsoft.com/office/drawing/2014/main" id="{4AE5D942-4F47-46DA-8874-CD33C0A0D5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69" name="Shape 5">
          <a:extLst>
            <a:ext uri="{FF2B5EF4-FFF2-40B4-BE49-F238E27FC236}">
              <a16:creationId xmlns:a16="http://schemas.microsoft.com/office/drawing/2014/main" id="{D7DD30BA-74B8-41FA-8817-052333312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0" name="Shape 7">
          <a:extLst>
            <a:ext uri="{FF2B5EF4-FFF2-40B4-BE49-F238E27FC236}">
              <a16:creationId xmlns:a16="http://schemas.microsoft.com/office/drawing/2014/main" id="{C3C4F793-9305-4825-8128-62EDF594AE9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1" name="Shape 5">
          <a:extLst>
            <a:ext uri="{FF2B5EF4-FFF2-40B4-BE49-F238E27FC236}">
              <a16:creationId xmlns:a16="http://schemas.microsoft.com/office/drawing/2014/main" id="{A0C7DE63-C2D0-4C38-A63A-34F6BA2D2F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2" name="Shape 5">
          <a:extLst>
            <a:ext uri="{FF2B5EF4-FFF2-40B4-BE49-F238E27FC236}">
              <a16:creationId xmlns:a16="http://schemas.microsoft.com/office/drawing/2014/main" id="{C6BF07B6-E1B9-40ED-A230-0B321A9A1B8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3" name="Shape 7">
          <a:extLst>
            <a:ext uri="{FF2B5EF4-FFF2-40B4-BE49-F238E27FC236}">
              <a16:creationId xmlns:a16="http://schemas.microsoft.com/office/drawing/2014/main" id="{0F068F69-1097-4E71-841D-08437315F7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95275"/>
    <xdr:sp macro="" textlink="">
      <xdr:nvSpPr>
        <xdr:cNvPr id="774" name="Shape 8">
          <a:extLst>
            <a:ext uri="{FF2B5EF4-FFF2-40B4-BE49-F238E27FC236}">
              <a16:creationId xmlns:a16="http://schemas.microsoft.com/office/drawing/2014/main" id="{DD75E4AF-BAAD-45CD-ABD6-6CD3D80EC58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76225"/>
    <xdr:sp macro="" textlink="">
      <xdr:nvSpPr>
        <xdr:cNvPr id="775" name="Shape 5">
          <a:extLst>
            <a:ext uri="{FF2B5EF4-FFF2-40B4-BE49-F238E27FC236}">
              <a16:creationId xmlns:a16="http://schemas.microsoft.com/office/drawing/2014/main" id="{97A2DDC0-69CE-4C4C-94E5-B4D93ACB76D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83</xdr:row>
      <xdr:rowOff>0</xdr:rowOff>
    </xdr:from>
    <xdr:ext cx="304800" cy="285750"/>
    <xdr:sp macro="" textlink="">
      <xdr:nvSpPr>
        <xdr:cNvPr id="776" name="Shape 7">
          <a:extLst>
            <a:ext uri="{FF2B5EF4-FFF2-40B4-BE49-F238E27FC236}">
              <a16:creationId xmlns:a16="http://schemas.microsoft.com/office/drawing/2014/main" id="{132C4C39-DAE7-4119-ADDD-738FC54C6C5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77" name="Shape 5">
          <a:extLst>
            <a:ext uri="{FF2B5EF4-FFF2-40B4-BE49-F238E27FC236}">
              <a16:creationId xmlns:a16="http://schemas.microsoft.com/office/drawing/2014/main" id="{0F7BFEC0-284D-4ECC-8AD0-28E56452ED8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78" name="Shape 6">
          <a:extLst>
            <a:ext uri="{FF2B5EF4-FFF2-40B4-BE49-F238E27FC236}">
              <a16:creationId xmlns:a16="http://schemas.microsoft.com/office/drawing/2014/main" id="{FBE1475E-D396-4A3B-8377-A7621557383F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79" name="Shape 7">
          <a:extLst>
            <a:ext uri="{FF2B5EF4-FFF2-40B4-BE49-F238E27FC236}">
              <a16:creationId xmlns:a16="http://schemas.microsoft.com/office/drawing/2014/main" id="{F1444ADF-697A-4F81-948F-EFAD09CCBD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0" name="Shape 8">
          <a:extLst>
            <a:ext uri="{FF2B5EF4-FFF2-40B4-BE49-F238E27FC236}">
              <a16:creationId xmlns:a16="http://schemas.microsoft.com/office/drawing/2014/main" id="{427D5258-D924-426D-A3D2-4EC4A53470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1" name="Shape 5">
          <a:extLst>
            <a:ext uri="{FF2B5EF4-FFF2-40B4-BE49-F238E27FC236}">
              <a16:creationId xmlns:a16="http://schemas.microsoft.com/office/drawing/2014/main" id="{0EBA7839-9BF9-4F6E-9A8C-3484676536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2" name="Shape 7">
          <a:extLst>
            <a:ext uri="{FF2B5EF4-FFF2-40B4-BE49-F238E27FC236}">
              <a16:creationId xmlns:a16="http://schemas.microsoft.com/office/drawing/2014/main" id="{912F5A84-8759-47F4-8C57-7C8828EB6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3" name="Shape 5">
          <a:extLst>
            <a:ext uri="{FF2B5EF4-FFF2-40B4-BE49-F238E27FC236}">
              <a16:creationId xmlns:a16="http://schemas.microsoft.com/office/drawing/2014/main" id="{8CB5BA48-41CD-4663-81F2-FBFECD8AA8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84" name="Shape 6">
          <a:extLst>
            <a:ext uri="{FF2B5EF4-FFF2-40B4-BE49-F238E27FC236}">
              <a16:creationId xmlns:a16="http://schemas.microsoft.com/office/drawing/2014/main" id="{2B1863A9-B240-40A0-977E-9220E56D49B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5" name="Shape 7">
          <a:extLst>
            <a:ext uri="{FF2B5EF4-FFF2-40B4-BE49-F238E27FC236}">
              <a16:creationId xmlns:a16="http://schemas.microsoft.com/office/drawing/2014/main" id="{2F9D2F39-D257-4DB7-8D5A-190F9111E28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86" name="Shape 8">
          <a:extLst>
            <a:ext uri="{FF2B5EF4-FFF2-40B4-BE49-F238E27FC236}">
              <a16:creationId xmlns:a16="http://schemas.microsoft.com/office/drawing/2014/main" id="{9CE319E2-F011-4C72-AA67-6D4756B038C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7" name="Shape 5">
          <a:extLst>
            <a:ext uri="{FF2B5EF4-FFF2-40B4-BE49-F238E27FC236}">
              <a16:creationId xmlns:a16="http://schemas.microsoft.com/office/drawing/2014/main" id="{095F2367-F419-4275-AC6B-104A792E7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88" name="Shape 7">
          <a:extLst>
            <a:ext uri="{FF2B5EF4-FFF2-40B4-BE49-F238E27FC236}">
              <a16:creationId xmlns:a16="http://schemas.microsoft.com/office/drawing/2014/main" id="{7B488842-4824-4D90-8E7F-1F681571A26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89" name="Shape 5">
          <a:extLst>
            <a:ext uri="{FF2B5EF4-FFF2-40B4-BE49-F238E27FC236}">
              <a16:creationId xmlns:a16="http://schemas.microsoft.com/office/drawing/2014/main" id="{C80DE388-C280-4462-BFB3-021FF2A9232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790" name="Shape 6">
          <a:extLst>
            <a:ext uri="{FF2B5EF4-FFF2-40B4-BE49-F238E27FC236}">
              <a16:creationId xmlns:a16="http://schemas.microsoft.com/office/drawing/2014/main" id="{F872B2C2-BD95-4DFE-8F77-37210C5A9EF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1" name="Shape 7">
          <a:extLst>
            <a:ext uri="{FF2B5EF4-FFF2-40B4-BE49-F238E27FC236}">
              <a16:creationId xmlns:a16="http://schemas.microsoft.com/office/drawing/2014/main" id="{CB1FAC10-352A-4D37-9AE0-C589D6B5FD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2" name="Shape 8">
          <a:extLst>
            <a:ext uri="{FF2B5EF4-FFF2-40B4-BE49-F238E27FC236}">
              <a16:creationId xmlns:a16="http://schemas.microsoft.com/office/drawing/2014/main" id="{CA0C84BF-A821-40A4-8023-59BBD95DEA6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3" name="Shape 5">
          <a:extLst>
            <a:ext uri="{FF2B5EF4-FFF2-40B4-BE49-F238E27FC236}">
              <a16:creationId xmlns:a16="http://schemas.microsoft.com/office/drawing/2014/main" id="{76009ADC-6DF0-48F3-AD5C-5704BC5E9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4" name="Shape 7">
          <a:extLst>
            <a:ext uri="{FF2B5EF4-FFF2-40B4-BE49-F238E27FC236}">
              <a16:creationId xmlns:a16="http://schemas.microsoft.com/office/drawing/2014/main" id="{9C074602-2A64-42C7-B2A3-EA642E4D01A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5" name="Shape 5">
          <a:extLst>
            <a:ext uri="{FF2B5EF4-FFF2-40B4-BE49-F238E27FC236}">
              <a16:creationId xmlns:a16="http://schemas.microsoft.com/office/drawing/2014/main" id="{6A55BFB8-8002-4183-96D5-DBF3883315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6" name="Shape 5">
          <a:extLst>
            <a:ext uri="{FF2B5EF4-FFF2-40B4-BE49-F238E27FC236}">
              <a16:creationId xmlns:a16="http://schemas.microsoft.com/office/drawing/2014/main" id="{7C9D323A-86AA-4517-8F78-70FC910C871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797" name="Shape 5">
          <a:extLst>
            <a:ext uri="{FF2B5EF4-FFF2-40B4-BE49-F238E27FC236}">
              <a16:creationId xmlns:a16="http://schemas.microsoft.com/office/drawing/2014/main" id="{DAA281AD-7041-41CF-90BD-14D1C8366A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798" name="Shape 7">
          <a:extLst>
            <a:ext uri="{FF2B5EF4-FFF2-40B4-BE49-F238E27FC236}">
              <a16:creationId xmlns:a16="http://schemas.microsoft.com/office/drawing/2014/main" id="{AAA62A90-5FFE-4EAE-871C-0BBAC2BBEC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799" name="Shape 8">
          <a:extLst>
            <a:ext uri="{FF2B5EF4-FFF2-40B4-BE49-F238E27FC236}">
              <a16:creationId xmlns:a16="http://schemas.microsoft.com/office/drawing/2014/main" id="{BF4CAC97-1232-460D-B958-29B97D00DB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0" name="Shape 5">
          <a:extLst>
            <a:ext uri="{FF2B5EF4-FFF2-40B4-BE49-F238E27FC236}">
              <a16:creationId xmlns:a16="http://schemas.microsoft.com/office/drawing/2014/main" id="{9129BF69-481C-41CB-A48D-D6BCE11045E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1" name="Shape 7">
          <a:extLst>
            <a:ext uri="{FF2B5EF4-FFF2-40B4-BE49-F238E27FC236}">
              <a16:creationId xmlns:a16="http://schemas.microsoft.com/office/drawing/2014/main" id="{C62CE430-ADAB-47CF-B7E6-FA5A19A6FFF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2" name="Shape 5">
          <a:extLst>
            <a:ext uri="{FF2B5EF4-FFF2-40B4-BE49-F238E27FC236}">
              <a16:creationId xmlns:a16="http://schemas.microsoft.com/office/drawing/2014/main" id="{5C782323-6531-4253-9840-DE876BFE3B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3" name="Shape 5">
          <a:extLst>
            <a:ext uri="{FF2B5EF4-FFF2-40B4-BE49-F238E27FC236}">
              <a16:creationId xmlns:a16="http://schemas.microsoft.com/office/drawing/2014/main" id="{4ACAE3A6-559E-43E9-9E1C-CDCD58B3A7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4" name="Shape 7">
          <a:extLst>
            <a:ext uri="{FF2B5EF4-FFF2-40B4-BE49-F238E27FC236}">
              <a16:creationId xmlns:a16="http://schemas.microsoft.com/office/drawing/2014/main" id="{E92FAA8F-320C-430C-A52D-3F646D1503F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05" name="Shape 8">
          <a:extLst>
            <a:ext uri="{FF2B5EF4-FFF2-40B4-BE49-F238E27FC236}">
              <a16:creationId xmlns:a16="http://schemas.microsoft.com/office/drawing/2014/main" id="{6A72C428-D17C-4102-8529-EFD09D67B7E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6" name="Shape 5">
          <a:extLst>
            <a:ext uri="{FF2B5EF4-FFF2-40B4-BE49-F238E27FC236}">
              <a16:creationId xmlns:a16="http://schemas.microsoft.com/office/drawing/2014/main" id="{769B54D0-BADD-4B3E-A0E9-0BCF1B7F713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07" name="Shape 7">
          <a:extLst>
            <a:ext uri="{FF2B5EF4-FFF2-40B4-BE49-F238E27FC236}">
              <a16:creationId xmlns:a16="http://schemas.microsoft.com/office/drawing/2014/main" id="{4CBBE8EA-48E2-45C1-A759-B1AB97E2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08" name="Shape 5">
          <a:extLst>
            <a:ext uri="{FF2B5EF4-FFF2-40B4-BE49-F238E27FC236}">
              <a16:creationId xmlns:a16="http://schemas.microsoft.com/office/drawing/2014/main" id="{277426BF-5C3B-4E81-BA31-F33443E8F1E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09" name="Shape 6">
          <a:extLst>
            <a:ext uri="{FF2B5EF4-FFF2-40B4-BE49-F238E27FC236}">
              <a16:creationId xmlns:a16="http://schemas.microsoft.com/office/drawing/2014/main" id="{D2CCBA42-6FF3-420E-8403-44344D3DDB8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0" name="Shape 7">
          <a:extLst>
            <a:ext uri="{FF2B5EF4-FFF2-40B4-BE49-F238E27FC236}">
              <a16:creationId xmlns:a16="http://schemas.microsoft.com/office/drawing/2014/main" id="{259EA507-33BF-4D6A-82D5-61A3D27D4B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1" name="Shape 8">
          <a:extLst>
            <a:ext uri="{FF2B5EF4-FFF2-40B4-BE49-F238E27FC236}">
              <a16:creationId xmlns:a16="http://schemas.microsoft.com/office/drawing/2014/main" id="{79308B54-B9ED-4BA2-971E-16C8213A8C5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2" name="Shape 5">
          <a:extLst>
            <a:ext uri="{FF2B5EF4-FFF2-40B4-BE49-F238E27FC236}">
              <a16:creationId xmlns:a16="http://schemas.microsoft.com/office/drawing/2014/main" id="{28399DD4-916F-43A0-B58F-4F544CE9DF7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3" name="Shape 7">
          <a:extLst>
            <a:ext uri="{FF2B5EF4-FFF2-40B4-BE49-F238E27FC236}">
              <a16:creationId xmlns:a16="http://schemas.microsoft.com/office/drawing/2014/main" id="{C65014D4-2643-451C-A70E-2BCEEFCBBDE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4" name="Shape 5">
          <a:extLst>
            <a:ext uri="{FF2B5EF4-FFF2-40B4-BE49-F238E27FC236}">
              <a16:creationId xmlns:a16="http://schemas.microsoft.com/office/drawing/2014/main" id="{1512A742-74CF-4A82-AF42-B051B35EFB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15" name="Shape 6">
          <a:extLst>
            <a:ext uri="{FF2B5EF4-FFF2-40B4-BE49-F238E27FC236}">
              <a16:creationId xmlns:a16="http://schemas.microsoft.com/office/drawing/2014/main" id="{E65FB05C-BA28-4100-BC66-4FD890DF8AE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6" name="Shape 7">
          <a:extLst>
            <a:ext uri="{FF2B5EF4-FFF2-40B4-BE49-F238E27FC236}">
              <a16:creationId xmlns:a16="http://schemas.microsoft.com/office/drawing/2014/main" id="{3E9ADD2F-6B10-43C9-BEA4-82ED46693B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17" name="Shape 8">
          <a:extLst>
            <a:ext uri="{FF2B5EF4-FFF2-40B4-BE49-F238E27FC236}">
              <a16:creationId xmlns:a16="http://schemas.microsoft.com/office/drawing/2014/main" id="{22C42CA7-CAA0-4C27-AEF6-2A27B81ED7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18" name="Shape 5">
          <a:extLst>
            <a:ext uri="{FF2B5EF4-FFF2-40B4-BE49-F238E27FC236}">
              <a16:creationId xmlns:a16="http://schemas.microsoft.com/office/drawing/2014/main" id="{043653BB-2860-44DC-A5A4-366C646161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19" name="Shape 7">
          <a:extLst>
            <a:ext uri="{FF2B5EF4-FFF2-40B4-BE49-F238E27FC236}">
              <a16:creationId xmlns:a16="http://schemas.microsoft.com/office/drawing/2014/main" id="{526969CB-2814-4CDE-959C-5F44A9459A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0" name="Shape 5">
          <a:extLst>
            <a:ext uri="{FF2B5EF4-FFF2-40B4-BE49-F238E27FC236}">
              <a16:creationId xmlns:a16="http://schemas.microsoft.com/office/drawing/2014/main" id="{AD597926-6A50-42D6-8FE2-3047BEEDCC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21" name="Shape 6">
          <a:extLst>
            <a:ext uri="{FF2B5EF4-FFF2-40B4-BE49-F238E27FC236}">
              <a16:creationId xmlns:a16="http://schemas.microsoft.com/office/drawing/2014/main" id="{7144DC0E-64A0-4730-8336-CD29777059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2" name="Shape 7">
          <a:extLst>
            <a:ext uri="{FF2B5EF4-FFF2-40B4-BE49-F238E27FC236}">
              <a16:creationId xmlns:a16="http://schemas.microsoft.com/office/drawing/2014/main" id="{A244A310-A244-4D32-83F0-16FA87ABA3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23" name="Shape 8">
          <a:extLst>
            <a:ext uri="{FF2B5EF4-FFF2-40B4-BE49-F238E27FC236}">
              <a16:creationId xmlns:a16="http://schemas.microsoft.com/office/drawing/2014/main" id="{0DFCC202-7AAB-4E19-8494-7F350C6FA43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4" name="Shape 5">
          <a:extLst>
            <a:ext uri="{FF2B5EF4-FFF2-40B4-BE49-F238E27FC236}">
              <a16:creationId xmlns:a16="http://schemas.microsoft.com/office/drawing/2014/main" id="{5D65DEDB-2FDD-4137-9E71-45646DCB9B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5" name="Shape 7">
          <a:extLst>
            <a:ext uri="{FF2B5EF4-FFF2-40B4-BE49-F238E27FC236}">
              <a16:creationId xmlns:a16="http://schemas.microsoft.com/office/drawing/2014/main" id="{4DB77267-C7D2-47AD-9DE8-CF174388B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6" name="Shape 5">
          <a:extLst>
            <a:ext uri="{FF2B5EF4-FFF2-40B4-BE49-F238E27FC236}">
              <a16:creationId xmlns:a16="http://schemas.microsoft.com/office/drawing/2014/main" id="{CC97230D-A0C8-4CAE-BD34-FB32DB3807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7" name="Shape 5">
          <a:extLst>
            <a:ext uri="{FF2B5EF4-FFF2-40B4-BE49-F238E27FC236}">
              <a16:creationId xmlns:a16="http://schemas.microsoft.com/office/drawing/2014/main" id="{76BF17A3-94DA-4220-9DE6-A17F71EC7B7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28" name="Shape 5">
          <a:extLst>
            <a:ext uri="{FF2B5EF4-FFF2-40B4-BE49-F238E27FC236}">
              <a16:creationId xmlns:a16="http://schemas.microsoft.com/office/drawing/2014/main" id="{B0F77E10-2F7F-413D-9C76-EC32B02E37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29" name="Shape 7">
          <a:extLst>
            <a:ext uri="{FF2B5EF4-FFF2-40B4-BE49-F238E27FC236}">
              <a16:creationId xmlns:a16="http://schemas.microsoft.com/office/drawing/2014/main" id="{33DDC755-E923-44FD-BAD9-64BF4AD35B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0" name="Shape 8">
          <a:extLst>
            <a:ext uri="{FF2B5EF4-FFF2-40B4-BE49-F238E27FC236}">
              <a16:creationId xmlns:a16="http://schemas.microsoft.com/office/drawing/2014/main" id="{970BCB77-82E6-4F42-A085-7D23D93F955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1" name="Shape 5">
          <a:extLst>
            <a:ext uri="{FF2B5EF4-FFF2-40B4-BE49-F238E27FC236}">
              <a16:creationId xmlns:a16="http://schemas.microsoft.com/office/drawing/2014/main" id="{2FE1EAFC-579D-4EEE-91CA-D107E2312E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2" name="Shape 7">
          <a:extLst>
            <a:ext uri="{FF2B5EF4-FFF2-40B4-BE49-F238E27FC236}">
              <a16:creationId xmlns:a16="http://schemas.microsoft.com/office/drawing/2014/main" id="{AF9E5633-1F43-4371-A30E-F06A33D29E4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3" name="Shape 5">
          <a:extLst>
            <a:ext uri="{FF2B5EF4-FFF2-40B4-BE49-F238E27FC236}">
              <a16:creationId xmlns:a16="http://schemas.microsoft.com/office/drawing/2014/main" id="{01CF6BEE-CE3A-4199-8B96-5B93352AEB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4" name="Shape 5">
          <a:extLst>
            <a:ext uri="{FF2B5EF4-FFF2-40B4-BE49-F238E27FC236}">
              <a16:creationId xmlns:a16="http://schemas.microsoft.com/office/drawing/2014/main" id="{3C150F42-DCF6-4997-9F34-06E5B8BF9D4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5" name="Shape 7">
          <a:extLst>
            <a:ext uri="{FF2B5EF4-FFF2-40B4-BE49-F238E27FC236}">
              <a16:creationId xmlns:a16="http://schemas.microsoft.com/office/drawing/2014/main" id="{7944C126-E78F-40CB-9CE2-F5814837B16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36" name="Shape 8">
          <a:extLst>
            <a:ext uri="{FF2B5EF4-FFF2-40B4-BE49-F238E27FC236}">
              <a16:creationId xmlns:a16="http://schemas.microsoft.com/office/drawing/2014/main" id="{69FFC5AC-AF8B-495E-B25A-5E7FAF787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7" name="Shape 5">
          <a:extLst>
            <a:ext uri="{FF2B5EF4-FFF2-40B4-BE49-F238E27FC236}">
              <a16:creationId xmlns:a16="http://schemas.microsoft.com/office/drawing/2014/main" id="{8481D503-117B-4669-8204-095257B9050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38" name="Shape 7">
          <a:extLst>
            <a:ext uri="{FF2B5EF4-FFF2-40B4-BE49-F238E27FC236}">
              <a16:creationId xmlns:a16="http://schemas.microsoft.com/office/drawing/2014/main" id="{28369984-018C-4D77-9126-A2B7CDE94E9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39" name="Shape 5">
          <a:extLst>
            <a:ext uri="{FF2B5EF4-FFF2-40B4-BE49-F238E27FC236}">
              <a16:creationId xmlns:a16="http://schemas.microsoft.com/office/drawing/2014/main" id="{2AE509F4-6013-43D9-BB85-3FAC753177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0" name="Shape 6">
          <a:extLst>
            <a:ext uri="{FF2B5EF4-FFF2-40B4-BE49-F238E27FC236}">
              <a16:creationId xmlns:a16="http://schemas.microsoft.com/office/drawing/2014/main" id="{6853B67C-75BF-4B82-A31D-BAA89DB89E5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1" name="Shape 7">
          <a:extLst>
            <a:ext uri="{FF2B5EF4-FFF2-40B4-BE49-F238E27FC236}">
              <a16:creationId xmlns:a16="http://schemas.microsoft.com/office/drawing/2014/main" id="{9D2E098D-CC16-4813-9BC2-1BA3952DCC9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2" name="Shape 8">
          <a:extLst>
            <a:ext uri="{FF2B5EF4-FFF2-40B4-BE49-F238E27FC236}">
              <a16:creationId xmlns:a16="http://schemas.microsoft.com/office/drawing/2014/main" id="{BBF69B29-1439-461C-9689-6CFCAC7C1C4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3" name="Shape 5">
          <a:extLst>
            <a:ext uri="{FF2B5EF4-FFF2-40B4-BE49-F238E27FC236}">
              <a16:creationId xmlns:a16="http://schemas.microsoft.com/office/drawing/2014/main" id="{1DEFD476-97F8-4965-82B0-9ED7DD09253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4" name="Shape 7">
          <a:extLst>
            <a:ext uri="{FF2B5EF4-FFF2-40B4-BE49-F238E27FC236}">
              <a16:creationId xmlns:a16="http://schemas.microsoft.com/office/drawing/2014/main" id="{09D3B18A-6C23-4961-BC55-0861A2ECE0B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5" name="Shape 5">
          <a:extLst>
            <a:ext uri="{FF2B5EF4-FFF2-40B4-BE49-F238E27FC236}">
              <a16:creationId xmlns:a16="http://schemas.microsoft.com/office/drawing/2014/main" id="{867B03AA-B0E4-4390-B902-A34F82CE1B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46" name="Shape 6">
          <a:extLst>
            <a:ext uri="{FF2B5EF4-FFF2-40B4-BE49-F238E27FC236}">
              <a16:creationId xmlns:a16="http://schemas.microsoft.com/office/drawing/2014/main" id="{917EC38A-00CE-4300-A0D2-D2F3BD6E9A3A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47" name="Shape 7">
          <a:extLst>
            <a:ext uri="{FF2B5EF4-FFF2-40B4-BE49-F238E27FC236}">
              <a16:creationId xmlns:a16="http://schemas.microsoft.com/office/drawing/2014/main" id="{78691438-5C9C-474F-9908-EE54A587C2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48" name="Shape 8">
          <a:extLst>
            <a:ext uri="{FF2B5EF4-FFF2-40B4-BE49-F238E27FC236}">
              <a16:creationId xmlns:a16="http://schemas.microsoft.com/office/drawing/2014/main" id="{674744AF-E0CC-4961-A773-BC1395CF371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49" name="Shape 5">
          <a:extLst>
            <a:ext uri="{FF2B5EF4-FFF2-40B4-BE49-F238E27FC236}">
              <a16:creationId xmlns:a16="http://schemas.microsoft.com/office/drawing/2014/main" id="{454B980C-1B24-4A48-BAB5-A85A5AC597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0" name="Shape 7">
          <a:extLst>
            <a:ext uri="{FF2B5EF4-FFF2-40B4-BE49-F238E27FC236}">
              <a16:creationId xmlns:a16="http://schemas.microsoft.com/office/drawing/2014/main" id="{FFE4AF8F-E53F-41CA-95AD-84378EF1D9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1" name="Shape 5">
          <a:extLst>
            <a:ext uri="{FF2B5EF4-FFF2-40B4-BE49-F238E27FC236}">
              <a16:creationId xmlns:a16="http://schemas.microsoft.com/office/drawing/2014/main" id="{386E83E5-5AF8-4D7D-BC43-F78C4DCF42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52" name="Shape 6">
          <a:extLst>
            <a:ext uri="{FF2B5EF4-FFF2-40B4-BE49-F238E27FC236}">
              <a16:creationId xmlns:a16="http://schemas.microsoft.com/office/drawing/2014/main" id="{9CDC6DF1-3BA3-4F13-9107-D17E589A82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3" name="Shape 7">
          <a:extLst>
            <a:ext uri="{FF2B5EF4-FFF2-40B4-BE49-F238E27FC236}">
              <a16:creationId xmlns:a16="http://schemas.microsoft.com/office/drawing/2014/main" id="{2F9D255B-64F2-4033-B61B-F27F87C724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54" name="Shape 8">
          <a:extLst>
            <a:ext uri="{FF2B5EF4-FFF2-40B4-BE49-F238E27FC236}">
              <a16:creationId xmlns:a16="http://schemas.microsoft.com/office/drawing/2014/main" id="{3AA45025-D0CF-4B70-A6DB-8CD1C14787E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5" name="Shape 5">
          <a:extLst>
            <a:ext uri="{FF2B5EF4-FFF2-40B4-BE49-F238E27FC236}">
              <a16:creationId xmlns:a16="http://schemas.microsoft.com/office/drawing/2014/main" id="{DA540794-9D86-4616-934B-627000D7A4F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56" name="Shape 7">
          <a:extLst>
            <a:ext uri="{FF2B5EF4-FFF2-40B4-BE49-F238E27FC236}">
              <a16:creationId xmlns:a16="http://schemas.microsoft.com/office/drawing/2014/main" id="{70F30A9E-BCCD-435E-BB16-2A52E571114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7" name="Shape 5">
          <a:extLst>
            <a:ext uri="{FF2B5EF4-FFF2-40B4-BE49-F238E27FC236}">
              <a16:creationId xmlns:a16="http://schemas.microsoft.com/office/drawing/2014/main" id="{A539122C-5AE8-4CBC-9280-E961D3B4B9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8" name="Shape 5">
          <a:extLst>
            <a:ext uri="{FF2B5EF4-FFF2-40B4-BE49-F238E27FC236}">
              <a16:creationId xmlns:a16="http://schemas.microsoft.com/office/drawing/2014/main" id="{DEE83754-9BBF-4981-8A1C-882C4C2D1C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59" name="Shape 5">
          <a:extLst>
            <a:ext uri="{FF2B5EF4-FFF2-40B4-BE49-F238E27FC236}">
              <a16:creationId xmlns:a16="http://schemas.microsoft.com/office/drawing/2014/main" id="{818912A9-43AC-4242-BF82-68B7E93B55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0" name="Shape 7">
          <a:extLst>
            <a:ext uri="{FF2B5EF4-FFF2-40B4-BE49-F238E27FC236}">
              <a16:creationId xmlns:a16="http://schemas.microsoft.com/office/drawing/2014/main" id="{D0202475-47D4-4317-A091-E5216970472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1" name="Shape 8">
          <a:extLst>
            <a:ext uri="{FF2B5EF4-FFF2-40B4-BE49-F238E27FC236}">
              <a16:creationId xmlns:a16="http://schemas.microsoft.com/office/drawing/2014/main" id="{BAF20FB7-AFFE-4B73-9B46-39AF9C1225A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2" name="Shape 5">
          <a:extLst>
            <a:ext uri="{FF2B5EF4-FFF2-40B4-BE49-F238E27FC236}">
              <a16:creationId xmlns:a16="http://schemas.microsoft.com/office/drawing/2014/main" id="{9B8565D7-789E-4745-9B30-13796C675B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3" name="Shape 7">
          <a:extLst>
            <a:ext uri="{FF2B5EF4-FFF2-40B4-BE49-F238E27FC236}">
              <a16:creationId xmlns:a16="http://schemas.microsoft.com/office/drawing/2014/main" id="{8A461931-07D9-4C02-95A3-CAC755C6325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4" name="Shape 5">
          <a:extLst>
            <a:ext uri="{FF2B5EF4-FFF2-40B4-BE49-F238E27FC236}">
              <a16:creationId xmlns:a16="http://schemas.microsoft.com/office/drawing/2014/main" id="{5851F87E-7D8D-4B33-A8CF-1A6E5882EBF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5" name="Shape 5">
          <a:extLst>
            <a:ext uri="{FF2B5EF4-FFF2-40B4-BE49-F238E27FC236}">
              <a16:creationId xmlns:a16="http://schemas.microsoft.com/office/drawing/2014/main" id="{24553778-86D0-4B22-9B85-C482ECD52B0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6" name="Shape 7">
          <a:extLst>
            <a:ext uri="{FF2B5EF4-FFF2-40B4-BE49-F238E27FC236}">
              <a16:creationId xmlns:a16="http://schemas.microsoft.com/office/drawing/2014/main" id="{D0713268-43C5-4278-91BE-759704BF9D1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67" name="Shape 8">
          <a:extLst>
            <a:ext uri="{FF2B5EF4-FFF2-40B4-BE49-F238E27FC236}">
              <a16:creationId xmlns:a16="http://schemas.microsoft.com/office/drawing/2014/main" id="{220A7471-A18F-42C6-A68E-3A21E95E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68" name="Shape 5">
          <a:extLst>
            <a:ext uri="{FF2B5EF4-FFF2-40B4-BE49-F238E27FC236}">
              <a16:creationId xmlns:a16="http://schemas.microsoft.com/office/drawing/2014/main" id="{8A164C8A-CE33-407D-A879-02CD78FA1A8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69" name="Shape 7">
          <a:extLst>
            <a:ext uri="{FF2B5EF4-FFF2-40B4-BE49-F238E27FC236}">
              <a16:creationId xmlns:a16="http://schemas.microsoft.com/office/drawing/2014/main" id="{9AAE9198-0178-43E4-8784-46E5080B238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0" name="Shape 5">
          <a:extLst>
            <a:ext uri="{FF2B5EF4-FFF2-40B4-BE49-F238E27FC236}">
              <a16:creationId xmlns:a16="http://schemas.microsoft.com/office/drawing/2014/main" id="{281DF296-CD47-494F-9833-831FEE34D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1" name="Shape 6">
          <a:extLst>
            <a:ext uri="{FF2B5EF4-FFF2-40B4-BE49-F238E27FC236}">
              <a16:creationId xmlns:a16="http://schemas.microsoft.com/office/drawing/2014/main" id="{E5972C0E-471B-4A20-A1BC-E38CA6F55A2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2" name="Shape 7">
          <a:extLst>
            <a:ext uri="{FF2B5EF4-FFF2-40B4-BE49-F238E27FC236}">
              <a16:creationId xmlns:a16="http://schemas.microsoft.com/office/drawing/2014/main" id="{9F4ADC79-B278-4D00-AE4C-A7C1E30F65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3" name="Shape 8">
          <a:extLst>
            <a:ext uri="{FF2B5EF4-FFF2-40B4-BE49-F238E27FC236}">
              <a16:creationId xmlns:a16="http://schemas.microsoft.com/office/drawing/2014/main" id="{692DC3BA-28AB-46A5-BD23-490B548C5E1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4" name="Shape 5">
          <a:extLst>
            <a:ext uri="{FF2B5EF4-FFF2-40B4-BE49-F238E27FC236}">
              <a16:creationId xmlns:a16="http://schemas.microsoft.com/office/drawing/2014/main" id="{0FEA3588-579D-454E-AEDB-56A51E5E08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5" name="Shape 7">
          <a:extLst>
            <a:ext uri="{FF2B5EF4-FFF2-40B4-BE49-F238E27FC236}">
              <a16:creationId xmlns:a16="http://schemas.microsoft.com/office/drawing/2014/main" id="{C6268908-7987-4144-9A6A-643AACF662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76" name="Shape 5">
          <a:extLst>
            <a:ext uri="{FF2B5EF4-FFF2-40B4-BE49-F238E27FC236}">
              <a16:creationId xmlns:a16="http://schemas.microsoft.com/office/drawing/2014/main" id="{3BD8D742-8837-43D5-8BC1-EC83696621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77" name="Shape 6">
          <a:extLst>
            <a:ext uri="{FF2B5EF4-FFF2-40B4-BE49-F238E27FC236}">
              <a16:creationId xmlns:a16="http://schemas.microsoft.com/office/drawing/2014/main" id="{66F5423E-3D65-4226-957D-651D51D8C846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78" name="Shape 7">
          <a:extLst>
            <a:ext uri="{FF2B5EF4-FFF2-40B4-BE49-F238E27FC236}">
              <a16:creationId xmlns:a16="http://schemas.microsoft.com/office/drawing/2014/main" id="{5DAF06D1-C669-4EAF-9241-B90524386EB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79" name="Shape 8">
          <a:extLst>
            <a:ext uri="{FF2B5EF4-FFF2-40B4-BE49-F238E27FC236}">
              <a16:creationId xmlns:a16="http://schemas.microsoft.com/office/drawing/2014/main" id="{CA2F82A7-73BB-4DF0-9E62-92F398258EF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0" name="Shape 5">
          <a:extLst>
            <a:ext uri="{FF2B5EF4-FFF2-40B4-BE49-F238E27FC236}">
              <a16:creationId xmlns:a16="http://schemas.microsoft.com/office/drawing/2014/main" id="{6BCB2B0C-3535-43AF-9C8A-0B7CC261E5E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1" name="Shape 7">
          <a:extLst>
            <a:ext uri="{FF2B5EF4-FFF2-40B4-BE49-F238E27FC236}">
              <a16:creationId xmlns:a16="http://schemas.microsoft.com/office/drawing/2014/main" id="{4C1B898A-7CF4-4966-93F6-0592FD623F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2" name="Shape 5">
          <a:extLst>
            <a:ext uri="{FF2B5EF4-FFF2-40B4-BE49-F238E27FC236}">
              <a16:creationId xmlns:a16="http://schemas.microsoft.com/office/drawing/2014/main" id="{383020F8-48C6-4C84-B0D4-D08DC07CD5B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883" name="Shape 6">
          <a:extLst>
            <a:ext uri="{FF2B5EF4-FFF2-40B4-BE49-F238E27FC236}">
              <a16:creationId xmlns:a16="http://schemas.microsoft.com/office/drawing/2014/main" id="{F2CE504B-2BFD-4782-8DBB-1B0145E9AA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4" name="Shape 7">
          <a:extLst>
            <a:ext uri="{FF2B5EF4-FFF2-40B4-BE49-F238E27FC236}">
              <a16:creationId xmlns:a16="http://schemas.microsoft.com/office/drawing/2014/main" id="{07429C03-C7E1-45A6-8A70-9ACEB9188C9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85" name="Shape 8">
          <a:extLst>
            <a:ext uri="{FF2B5EF4-FFF2-40B4-BE49-F238E27FC236}">
              <a16:creationId xmlns:a16="http://schemas.microsoft.com/office/drawing/2014/main" id="{9104FCBE-34D8-4347-9955-86E77F4313F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6" name="Shape 5">
          <a:extLst>
            <a:ext uri="{FF2B5EF4-FFF2-40B4-BE49-F238E27FC236}">
              <a16:creationId xmlns:a16="http://schemas.microsoft.com/office/drawing/2014/main" id="{6B0CCA50-0229-4436-A4FE-D3AB992500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87" name="Shape 7">
          <a:extLst>
            <a:ext uri="{FF2B5EF4-FFF2-40B4-BE49-F238E27FC236}">
              <a16:creationId xmlns:a16="http://schemas.microsoft.com/office/drawing/2014/main" id="{03231D96-71E7-42ED-9FC2-45BDB2E89F4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8" name="Shape 5">
          <a:extLst>
            <a:ext uri="{FF2B5EF4-FFF2-40B4-BE49-F238E27FC236}">
              <a16:creationId xmlns:a16="http://schemas.microsoft.com/office/drawing/2014/main" id="{55BBF300-B6D1-467A-8B1B-36647D36C5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89" name="Shape 5">
          <a:extLst>
            <a:ext uri="{FF2B5EF4-FFF2-40B4-BE49-F238E27FC236}">
              <a16:creationId xmlns:a16="http://schemas.microsoft.com/office/drawing/2014/main" id="{5B93B38F-B72E-4F6A-90F6-707F0D59E3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0" name="Shape 5">
          <a:extLst>
            <a:ext uri="{FF2B5EF4-FFF2-40B4-BE49-F238E27FC236}">
              <a16:creationId xmlns:a16="http://schemas.microsoft.com/office/drawing/2014/main" id="{6BE6D323-514D-46A3-9779-A0ECC85D97F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1" name="Shape 7">
          <a:extLst>
            <a:ext uri="{FF2B5EF4-FFF2-40B4-BE49-F238E27FC236}">
              <a16:creationId xmlns:a16="http://schemas.microsoft.com/office/drawing/2014/main" id="{B1836CFE-FEF8-46EE-AD31-4C9ACBDA0B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2" name="Shape 8">
          <a:extLst>
            <a:ext uri="{FF2B5EF4-FFF2-40B4-BE49-F238E27FC236}">
              <a16:creationId xmlns:a16="http://schemas.microsoft.com/office/drawing/2014/main" id="{7AB0D62A-11F8-4610-A06F-D02D0374DB6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3" name="Shape 5">
          <a:extLst>
            <a:ext uri="{FF2B5EF4-FFF2-40B4-BE49-F238E27FC236}">
              <a16:creationId xmlns:a16="http://schemas.microsoft.com/office/drawing/2014/main" id="{70397A27-ADAD-4E7E-96EC-7778530590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4" name="Shape 7">
          <a:extLst>
            <a:ext uri="{FF2B5EF4-FFF2-40B4-BE49-F238E27FC236}">
              <a16:creationId xmlns:a16="http://schemas.microsoft.com/office/drawing/2014/main" id="{2BB681DB-9559-4963-B9A5-13324ABEB09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5" name="Shape 5">
          <a:extLst>
            <a:ext uri="{FF2B5EF4-FFF2-40B4-BE49-F238E27FC236}">
              <a16:creationId xmlns:a16="http://schemas.microsoft.com/office/drawing/2014/main" id="{DA80705A-1DF0-4E08-8265-83327C221C9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6" name="Shape 5">
          <a:extLst>
            <a:ext uri="{FF2B5EF4-FFF2-40B4-BE49-F238E27FC236}">
              <a16:creationId xmlns:a16="http://schemas.microsoft.com/office/drawing/2014/main" id="{DA02DA85-9A5B-42BF-8AB8-1E5AD3F606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897" name="Shape 7">
          <a:extLst>
            <a:ext uri="{FF2B5EF4-FFF2-40B4-BE49-F238E27FC236}">
              <a16:creationId xmlns:a16="http://schemas.microsoft.com/office/drawing/2014/main" id="{A2168594-77EB-4932-B181-1B95B21E5B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898" name="Shape 8">
          <a:extLst>
            <a:ext uri="{FF2B5EF4-FFF2-40B4-BE49-F238E27FC236}">
              <a16:creationId xmlns:a16="http://schemas.microsoft.com/office/drawing/2014/main" id="{A262E514-5890-44EC-AD56-2563C5A80EE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899" name="Shape 5">
          <a:extLst>
            <a:ext uri="{FF2B5EF4-FFF2-40B4-BE49-F238E27FC236}">
              <a16:creationId xmlns:a16="http://schemas.microsoft.com/office/drawing/2014/main" id="{B0838D16-49D2-4E06-8797-D300E3F805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0" name="Shape 7">
          <a:extLst>
            <a:ext uri="{FF2B5EF4-FFF2-40B4-BE49-F238E27FC236}">
              <a16:creationId xmlns:a16="http://schemas.microsoft.com/office/drawing/2014/main" id="{80E3E143-EDE6-4EF1-8454-7B8B952BC6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1" name="Shape 5">
          <a:extLst>
            <a:ext uri="{FF2B5EF4-FFF2-40B4-BE49-F238E27FC236}">
              <a16:creationId xmlns:a16="http://schemas.microsoft.com/office/drawing/2014/main" id="{6B3E379B-05A9-4DDC-AB71-9FC5FE0422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2" name="Shape 6">
          <a:extLst>
            <a:ext uri="{FF2B5EF4-FFF2-40B4-BE49-F238E27FC236}">
              <a16:creationId xmlns:a16="http://schemas.microsoft.com/office/drawing/2014/main" id="{91A66964-9E34-44AD-9B1C-FA9ADCFF52F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3" name="Shape 7">
          <a:extLst>
            <a:ext uri="{FF2B5EF4-FFF2-40B4-BE49-F238E27FC236}">
              <a16:creationId xmlns:a16="http://schemas.microsoft.com/office/drawing/2014/main" id="{BC188B59-31C0-443C-88C6-F9A6DB79EEC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04" name="Shape 8">
          <a:extLst>
            <a:ext uri="{FF2B5EF4-FFF2-40B4-BE49-F238E27FC236}">
              <a16:creationId xmlns:a16="http://schemas.microsoft.com/office/drawing/2014/main" id="{DD94556E-7790-4A27-9DD7-6F250A765C7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5" name="Shape 5">
          <a:extLst>
            <a:ext uri="{FF2B5EF4-FFF2-40B4-BE49-F238E27FC236}">
              <a16:creationId xmlns:a16="http://schemas.microsoft.com/office/drawing/2014/main" id="{A3521851-DF98-4868-AE67-CFF334438F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6" name="Shape 7">
          <a:extLst>
            <a:ext uri="{FF2B5EF4-FFF2-40B4-BE49-F238E27FC236}">
              <a16:creationId xmlns:a16="http://schemas.microsoft.com/office/drawing/2014/main" id="{80AD4221-188C-4F47-BD09-542BC72DFE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07" name="Shape 5">
          <a:extLst>
            <a:ext uri="{FF2B5EF4-FFF2-40B4-BE49-F238E27FC236}">
              <a16:creationId xmlns:a16="http://schemas.microsoft.com/office/drawing/2014/main" id="{6461FD57-3200-4DA1-A795-1ED0E1A301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08" name="Shape 6">
          <a:extLst>
            <a:ext uri="{FF2B5EF4-FFF2-40B4-BE49-F238E27FC236}">
              <a16:creationId xmlns:a16="http://schemas.microsoft.com/office/drawing/2014/main" id="{AE51A973-A81E-4F8C-826A-4229D489233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09" name="Shape 7">
          <a:extLst>
            <a:ext uri="{FF2B5EF4-FFF2-40B4-BE49-F238E27FC236}">
              <a16:creationId xmlns:a16="http://schemas.microsoft.com/office/drawing/2014/main" id="{DEB1C84F-4DC0-41C5-8F56-50B031BD78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0" name="Shape 8">
          <a:extLst>
            <a:ext uri="{FF2B5EF4-FFF2-40B4-BE49-F238E27FC236}">
              <a16:creationId xmlns:a16="http://schemas.microsoft.com/office/drawing/2014/main" id="{CF404884-6D24-4C49-8E1D-4D689046083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1" name="Shape 5">
          <a:extLst>
            <a:ext uri="{FF2B5EF4-FFF2-40B4-BE49-F238E27FC236}">
              <a16:creationId xmlns:a16="http://schemas.microsoft.com/office/drawing/2014/main" id="{C15F4D07-6442-4B80-A385-81D41391AF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2" name="Shape 7">
          <a:extLst>
            <a:ext uri="{FF2B5EF4-FFF2-40B4-BE49-F238E27FC236}">
              <a16:creationId xmlns:a16="http://schemas.microsoft.com/office/drawing/2014/main" id="{F94839D2-B069-459F-902B-36B8A0C05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3" name="Shape 5">
          <a:extLst>
            <a:ext uri="{FF2B5EF4-FFF2-40B4-BE49-F238E27FC236}">
              <a16:creationId xmlns:a16="http://schemas.microsoft.com/office/drawing/2014/main" id="{682BD754-5D58-4297-9B0E-98B4F9D902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314325"/>
    <xdr:sp macro="" textlink="">
      <xdr:nvSpPr>
        <xdr:cNvPr id="914" name="Shape 6">
          <a:extLst>
            <a:ext uri="{FF2B5EF4-FFF2-40B4-BE49-F238E27FC236}">
              <a16:creationId xmlns:a16="http://schemas.microsoft.com/office/drawing/2014/main" id="{F5A7A192-DC66-43A5-93F4-BDAA737C22E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5" name="Shape 7">
          <a:extLst>
            <a:ext uri="{FF2B5EF4-FFF2-40B4-BE49-F238E27FC236}">
              <a16:creationId xmlns:a16="http://schemas.microsoft.com/office/drawing/2014/main" id="{C8BAC690-3E81-4CDA-98A6-05F63C0A27D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16" name="Shape 8">
          <a:extLst>
            <a:ext uri="{FF2B5EF4-FFF2-40B4-BE49-F238E27FC236}">
              <a16:creationId xmlns:a16="http://schemas.microsoft.com/office/drawing/2014/main" id="{C956D0F5-63F1-4BD3-B426-13D79AA4B4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7" name="Shape 5">
          <a:extLst>
            <a:ext uri="{FF2B5EF4-FFF2-40B4-BE49-F238E27FC236}">
              <a16:creationId xmlns:a16="http://schemas.microsoft.com/office/drawing/2014/main" id="{FF41EBD7-1DC2-4B05-8D00-8B9DB407429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18" name="Shape 7">
          <a:extLst>
            <a:ext uri="{FF2B5EF4-FFF2-40B4-BE49-F238E27FC236}">
              <a16:creationId xmlns:a16="http://schemas.microsoft.com/office/drawing/2014/main" id="{5CE03D42-21A8-434A-800D-974D3DEBB8C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19" name="Shape 5">
          <a:extLst>
            <a:ext uri="{FF2B5EF4-FFF2-40B4-BE49-F238E27FC236}">
              <a16:creationId xmlns:a16="http://schemas.microsoft.com/office/drawing/2014/main" id="{AD54EB4E-79E4-497D-99BE-73148D28F82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0" name="Shape 5">
          <a:extLst>
            <a:ext uri="{FF2B5EF4-FFF2-40B4-BE49-F238E27FC236}">
              <a16:creationId xmlns:a16="http://schemas.microsoft.com/office/drawing/2014/main" id="{6FAA320D-E788-4385-91FE-1FB129F1986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1" name="Shape 5">
          <a:extLst>
            <a:ext uri="{FF2B5EF4-FFF2-40B4-BE49-F238E27FC236}">
              <a16:creationId xmlns:a16="http://schemas.microsoft.com/office/drawing/2014/main" id="{250F9857-C5F1-48EF-B3ED-7F0331D7A3E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2" name="Shape 7">
          <a:extLst>
            <a:ext uri="{FF2B5EF4-FFF2-40B4-BE49-F238E27FC236}">
              <a16:creationId xmlns:a16="http://schemas.microsoft.com/office/drawing/2014/main" id="{8D6445EF-FFE5-4E3B-9376-648A7FB5E02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3" name="Shape 8">
          <a:extLst>
            <a:ext uri="{FF2B5EF4-FFF2-40B4-BE49-F238E27FC236}">
              <a16:creationId xmlns:a16="http://schemas.microsoft.com/office/drawing/2014/main" id="{489EFD54-CAE9-4CCC-BD15-46BCB1C4E9E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4" name="Shape 5">
          <a:extLst>
            <a:ext uri="{FF2B5EF4-FFF2-40B4-BE49-F238E27FC236}">
              <a16:creationId xmlns:a16="http://schemas.microsoft.com/office/drawing/2014/main" id="{FC1842A0-95E5-4CB9-BDC5-8CDF3CDEE3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5" name="Shape 7">
          <a:extLst>
            <a:ext uri="{FF2B5EF4-FFF2-40B4-BE49-F238E27FC236}">
              <a16:creationId xmlns:a16="http://schemas.microsoft.com/office/drawing/2014/main" id="{DC1F4056-392F-4F76-90AC-CFF6F3A09D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6" name="Shape 5">
          <a:extLst>
            <a:ext uri="{FF2B5EF4-FFF2-40B4-BE49-F238E27FC236}">
              <a16:creationId xmlns:a16="http://schemas.microsoft.com/office/drawing/2014/main" id="{94C0DA30-0DE1-47D0-8ED0-3607E423BB8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27" name="Shape 5">
          <a:extLst>
            <a:ext uri="{FF2B5EF4-FFF2-40B4-BE49-F238E27FC236}">
              <a16:creationId xmlns:a16="http://schemas.microsoft.com/office/drawing/2014/main" id="{D1C43C0C-5DED-45DC-AD04-F56F4AEBDA6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28" name="Shape 7">
          <a:extLst>
            <a:ext uri="{FF2B5EF4-FFF2-40B4-BE49-F238E27FC236}">
              <a16:creationId xmlns:a16="http://schemas.microsoft.com/office/drawing/2014/main" id="{C32B742C-FEC7-40C6-82E9-BD802D3A5FE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95275"/>
    <xdr:sp macro="" textlink="">
      <xdr:nvSpPr>
        <xdr:cNvPr id="929" name="Shape 8">
          <a:extLst>
            <a:ext uri="{FF2B5EF4-FFF2-40B4-BE49-F238E27FC236}">
              <a16:creationId xmlns:a16="http://schemas.microsoft.com/office/drawing/2014/main" id="{982AD76F-F0C8-42FF-825B-C1F34D4D427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76225"/>
    <xdr:sp macro="" textlink="">
      <xdr:nvSpPr>
        <xdr:cNvPr id="930" name="Shape 5">
          <a:extLst>
            <a:ext uri="{FF2B5EF4-FFF2-40B4-BE49-F238E27FC236}">
              <a16:creationId xmlns:a16="http://schemas.microsoft.com/office/drawing/2014/main" id="{E522A4C9-0C77-4F42-9AB1-9FF5721847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73</xdr:row>
      <xdr:rowOff>0</xdr:rowOff>
    </xdr:from>
    <xdr:ext cx="304800" cy="285750"/>
    <xdr:sp macro="" textlink="">
      <xdr:nvSpPr>
        <xdr:cNvPr id="931" name="Shape 7">
          <a:extLst>
            <a:ext uri="{FF2B5EF4-FFF2-40B4-BE49-F238E27FC236}">
              <a16:creationId xmlns:a16="http://schemas.microsoft.com/office/drawing/2014/main" id="{A681B4D1-DE98-4973-B76A-F08E80A08E0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2" name="Shape 5">
          <a:extLst>
            <a:ext uri="{FF2B5EF4-FFF2-40B4-BE49-F238E27FC236}">
              <a16:creationId xmlns:a16="http://schemas.microsoft.com/office/drawing/2014/main" id="{2AC8BAE0-A52F-448E-B429-6927741C726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3" name="Shape 6">
          <a:extLst>
            <a:ext uri="{FF2B5EF4-FFF2-40B4-BE49-F238E27FC236}">
              <a16:creationId xmlns:a16="http://schemas.microsoft.com/office/drawing/2014/main" id="{4A4C559D-9CB2-487F-9FFC-EC398229DD6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4" name="Shape 7">
          <a:extLst>
            <a:ext uri="{FF2B5EF4-FFF2-40B4-BE49-F238E27FC236}">
              <a16:creationId xmlns:a16="http://schemas.microsoft.com/office/drawing/2014/main" id="{E81D31CE-3CC3-442E-A203-16801FC1AA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35" name="Shape 8">
          <a:extLst>
            <a:ext uri="{FF2B5EF4-FFF2-40B4-BE49-F238E27FC236}">
              <a16:creationId xmlns:a16="http://schemas.microsoft.com/office/drawing/2014/main" id="{8F5C863C-09CB-4F54-B71D-62998268F41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6" name="Shape 5">
          <a:extLst>
            <a:ext uri="{FF2B5EF4-FFF2-40B4-BE49-F238E27FC236}">
              <a16:creationId xmlns:a16="http://schemas.microsoft.com/office/drawing/2014/main" id="{092A1D9A-4636-44CA-9AA5-FCFA675AC0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37" name="Shape 7">
          <a:extLst>
            <a:ext uri="{FF2B5EF4-FFF2-40B4-BE49-F238E27FC236}">
              <a16:creationId xmlns:a16="http://schemas.microsoft.com/office/drawing/2014/main" id="{DC3FF283-70DE-4C52-8C02-F0C039BB291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38" name="Shape 5">
          <a:extLst>
            <a:ext uri="{FF2B5EF4-FFF2-40B4-BE49-F238E27FC236}">
              <a16:creationId xmlns:a16="http://schemas.microsoft.com/office/drawing/2014/main" id="{7DDCDC7C-33B6-4D1C-BFC9-A4EBBBD092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39" name="Shape 6">
          <a:extLst>
            <a:ext uri="{FF2B5EF4-FFF2-40B4-BE49-F238E27FC236}">
              <a16:creationId xmlns:a16="http://schemas.microsoft.com/office/drawing/2014/main" id="{74C43E07-D362-4DDB-980A-665018687CB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0" name="Shape 7">
          <a:extLst>
            <a:ext uri="{FF2B5EF4-FFF2-40B4-BE49-F238E27FC236}">
              <a16:creationId xmlns:a16="http://schemas.microsoft.com/office/drawing/2014/main" id="{FB195C52-841F-464F-8BAF-21199FD5681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1" name="Shape 8">
          <a:extLst>
            <a:ext uri="{FF2B5EF4-FFF2-40B4-BE49-F238E27FC236}">
              <a16:creationId xmlns:a16="http://schemas.microsoft.com/office/drawing/2014/main" id="{9861E25E-7015-4CA8-B254-9E5841C7A8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2" name="Shape 5">
          <a:extLst>
            <a:ext uri="{FF2B5EF4-FFF2-40B4-BE49-F238E27FC236}">
              <a16:creationId xmlns:a16="http://schemas.microsoft.com/office/drawing/2014/main" id="{78F1F362-90DB-407A-85F7-6A84A3D6674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3" name="Shape 7">
          <a:extLst>
            <a:ext uri="{FF2B5EF4-FFF2-40B4-BE49-F238E27FC236}">
              <a16:creationId xmlns:a16="http://schemas.microsoft.com/office/drawing/2014/main" id="{922970BF-C27A-46A2-8E3C-07C5013055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4" name="Shape 5">
          <a:extLst>
            <a:ext uri="{FF2B5EF4-FFF2-40B4-BE49-F238E27FC236}">
              <a16:creationId xmlns:a16="http://schemas.microsoft.com/office/drawing/2014/main" id="{14872F80-3B4A-4132-983E-F0722CDED00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45" name="Shape 6">
          <a:extLst>
            <a:ext uri="{FF2B5EF4-FFF2-40B4-BE49-F238E27FC236}">
              <a16:creationId xmlns:a16="http://schemas.microsoft.com/office/drawing/2014/main" id="{166F1729-1A24-44B2-AB93-7EB5A21E8B6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6" name="Shape 7">
          <a:extLst>
            <a:ext uri="{FF2B5EF4-FFF2-40B4-BE49-F238E27FC236}">
              <a16:creationId xmlns:a16="http://schemas.microsoft.com/office/drawing/2014/main" id="{7CB53B66-A5C5-47AD-9A10-364CE3D899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47" name="Shape 8">
          <a:extLst>
            <a:ext uri="{FF2B5EF4-FFF2-40B4-BE49-F238E27FC236}">
              <a16:creationId xmlns:a16="http://schemas.microsoft.com/office/drawing/2014/main" id="{53B746C0-F404-4783-B208-FD5D3605CF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48" name="Shape 5">
          <a:extLst>
            <a:ext uri="{FF2B5EF4-FFF2-40B4-BE49-F238E27FC236}">
              <a16:creationId xmlns:a16="http://schemas.microsoft.com/office/drawing/2014/main" id="{42E34A15-18D4-4DA6-82E6-A091BFBAC15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49" name="Shape 7">
          <a:extLst>
            <a:ext uri="{FF2B5EF4-FFF2-40B4-BE49-F238E27FC236}">
              <a16:creationId xmlns:a16="http://schemas.microsoft.com/office/drawing/2014/main" id="{997F6426-3099-4767-8343-B0D0505C71B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0" name="Shape 5">
          <a:extLst>
            <a:ext uri="{FF2B5EF4-FFF2-40B4-BE49-F238E27FC236}">
              <a16:creationId xmlns:a16="http://schemas.microsoft.com/office/drawing/2014/main" id="{A3542294-A0BE-4513-947A-C805C5D868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1" name="Shape 5">
          <a:extLst>
            <a:ext uri="{FF2B5EF4-FFF2-40B4-BE49-F238E27FC236}">
              <a16:creationId xmlns:a16="http://schemas.microsoft.com/office/drawing/2014/main" id="{6D8AAFB2-09E2-4C47-8973-C21D1BC317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2" name="Shape 5">
          <a:extLst>
            <a:ext uri="{FF2B5EF4-FFF2-40B4-BE49-F238E27FC236}">
              <a16:creationId xmlns:a16="http://schemas.microsoft.com/office/drawing/2014/main" id="{58F0CB40-2A05-4F98-A479-57CBE951912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3" name="Shape 7">
          <a:extLst>
            <a:ext uri="{FF2B5EF4-FFF2-40B4-BE49-F238E27FC236}">
              <a16:creationId xmlns:a16="http://schemas.microsoft.com/office/drawing/2014/main" id="{03974777-1581-4E69-BDDF-AE1EB19108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54" name="Shape 8">
          <a:extLst>
            <a:ext uri="{FF2B5EF4-FFF2-40B4-BE49-F238E27FC236}">
              <a16:creationId xmlns:a16="http://schemas.microsoft.com/office/drawing/2014/main" id="{BBB4F825-59E9-4093-BA20-534299E2D9A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5" name="Shape 5">
          <a:extLst>
            <a:ext uri="{FF2B5EF4-FFF2-40B4-BE49-F238E27FC236}">
              <a16:creationId xmlns:a16="http://schemas.microsoft.com/office/drawing/2014/main" id="{85D01CF2-64F3-458D-9639-8AFEDEB6365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6" name="Shape 7">
          <a:extLst>
            <a:ext uri="{FF2B5EF4-FFF2-40B4-BE49-F238E27FC236}">
              <a16:creationId xmlns:a16="http://schemas.microsoft.com/office/drawing/2014/main" id="{0DC2444D-5521-4678-871D-8DC0D392EA3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7" name="Shape 5">
          <a:extLst>
            <a:ext uri="{FF2B5EF4-FFF2-40B4-BE49-F238E27FC236}">
              <a16:creationId xmlns:a16="http://schemas.microsoft.com/office/drawing/2014/main" id="{BC5A95E1-C0BB-4D30-866E-56A2B38AB8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58" name="Shape 5">
          <a:extLst>
            <a:ext uri="{FF2B5EF4-FFF2-40B4-BE49-F238E27FC236}">
              <a16:creationId xmlns:a16="http://schemas.microsoft.com/office/drawing/2014/main" id="{FFCF4D02-F061-42DB-BA64-72059D2C66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59" name="Shape 7">
          <a:extLst>
            <a:ext uri="{FF2B5EF4-FFF2-40B4-BE49-F238E27FC236}">
              <a16:creationId xmlns:a16="http://schemas.microsoft.com/office/drawing/2014/main" id="{DE840FC7-F14A-4EDF-AA83-82E214EF6E8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0" name="Shape 8">
          <a:extLst>
            <a:ext uri="{FF2B5EF4-FFF2-40B4-BE49-F238E27FC236}">
              <a16:creationId xmlns:a16="http://schemas.microsoft.com/office/drawing/2014/main" id="{BAA37E4D-C96D-43EF-8CDF-E3983D6C042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1" name="Shape 5">
          <a:extLst>
            <a:ext uri="{FF2B5EF4-FFF2-40B4-BE49-F238E27FC236}">
              <a16:creationId xmlns:a16="http://schemas.microsoft.com/office/drawing/2014/main" id="{BBC78AF5-35CC-4A6C-88D7-E68E1FDAAE3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2" name="Shape 7">
          <a:extLst>
            <a:ext uri="{FF2B5EF4-FFF2-40B4-BE49-F238E27FC236}">
              <a16:creationId xmlns:a16="http://schemas.microsoft.com/office/drawing/2014/main" id="{13CE7846-4802-4D44-8511-D5D9897F88E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3" name="Shape 5">
          <a:extLst>
            <a:ext uri="{FF2B5EF4-FFF2-40B4-BE49-F238E27FC236}">
              <a16:creationId xmlns:a16="http://schemas.microsoft.com/office/drawing/2014/main" id="{3AC3EDF2-BF74-416E-94B1-7DF4572C9D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64" name="Shape 6">
          <a:extLst>
            <a:ext uri="{FF2B5EF4-FFF2-40B4-BE49-F238E27FC236}">
              <a16:creationId xmlns:a16="http://schemas.microsoft.com/office/drawing/2014/main" id="{37467458-E84C-4B38-A4C6-85893DA129F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5" name="Shape 7">
          <a:extLst>
            <a:ext uri="{FF2B5EF4-FFF2-40B4-BE49-F238E27FC236}">
              <a16:creationId xmlns:a16="http://schemas.microsoft.com/office/drawing/2014/main" id="{31C5741F-7DEB-4177-BCAE-E3B94B8492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66" name="Shape 8">
          <a:extLst>
            <a:ext uri="{FF2B5EF4-FFF2-40B4-BE49-F238E27FC236}">
              <a16:creationId xmlns:a16="http://schemas.microsoft.com/office/drawing/2014/main" id="{D8FC4930-F687-4B17-A153-0FE564D1401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7" name="Shape 5">
          <a:extLst>
            <a:ext uri="{FF2B5EF4-FFF2-40B4-BE49-F238E27FC236}">
              <a16:creationId xmlns:a16="http://schemas.microsoft.com/office/drawing/2014/main" id="{4272A606-5D4E-44EF-97C0-997FF3DF36F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68" name="Shape 7">
          <a:extLst>
            <a:ext uri="{FF2B5EF4-FFF2-40B4-BE49-F238E27FC236}">
              <a16:creationId xmlns:a16="http://schemas.microsoft.com/office/drawing/2014/main" id="{6B9E1463-5406-4C01-A7E0-4331DF8456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69" name="Shape 5">
          <a:extLst>
            <a:ext uri="{FF2B5EF4-FFF2-40B4-BE49-F238E27FC236}">
              <a16:creationId xmlns:a16="http://schemas.microsoft.com/office/drawing/2014/main" id="{1153C704-2AB1-4A69-80C7-9AD76CAD894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0" name="Shape 6">
          <a:extLst>
            <a:ext uri="{FF2B5EF4-FFF2-40B4-BE49-F238E27FC236}">
              <a16:creationId xmlns:a16="http://schemas.microsoft.com/office/drawing/2014/main" id="{58E10A56-24C1-4BB6-BCF5-2EDE3A3F91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1" name="Shape 7">
          <a:extLst>
            <a:ext uri="{FF2B5EF4-FFF2-40B4-BE49-F238E27FC236}">
              <a16:creationId xmlns:a16="http://schemas.microsoft.com/office/drawing/2014/main" id="{FC095C8B-9B5A-4567-ADA5-24E0F2150BD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2" name="Shape 8">
          <a:extLst>
            <a:ext uri="{FF2B5EF4-FFF2-40B4-BE49-F238E27FC236}">
              <a16:creationId xmlns:a16="http://schemas.microsoft.com/office/drawing/2014/main" id="{F9F30E3A-01B6-4625-BB39-C026486971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3" name="Shape 5">
          <a:extLst>
            <a:ext uri="{FF2B5EF4-FFF2-40B4-BE49-F238E27FC236}">
              <a16:creationId xmlns:a16="http://schemas.microsoft.com/office/drawing/2014/main" id="{933452A5-0BF3-47AC-8E75-C20B06831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4" name="Shape 7">
          <a:extLst>
            <a:ext uri="{FF2B5EF4-FFF2-40B4-BE49-F238E27FC236}">
              <a16:creationId xmlns:a16="http://schemas.microsoft.com/office/drawing/2014/main" id="{FCFE73F0-F6C6-4F31-9D30-15C9D52D49B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5" name="Shape 5">
          <a:extLst>
            <a:ext uri="{FF2B5EF4-FFF2-40B4-BE49-F238E27FC236}">
              <a16:creationId xmlns:a16="http://schemas.microsoft.com/office/drawing/2014/main" id="{C30CADE7-D5FB-4E4C-A731-6C34DD3111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76" name="Shape 6">
          <a:extLst>
            <a:ext uri="{FF2B5EF4-FFF2-40B4-BE49-F238E27FC236}">
              <a16:creationId xmlns:a16="http://schemas.microsoft.com/office/drawing/2014/main" id="{49FC5F52-EA9C-482A-B500-5409DB978F4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77" name="Shape 7">
          <a:extLst>
            <a:ext uri="{FF2B5EF4-FFF2-40B4-BE49-F238E27FC236}">
              <a16:creationId xmlns:a16="http://schemas.microsoft.com/office/drawing/2014/main" id="{8223EBFA-7F56-40E2-A5AF-2D68100C7F2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78" name="Shape 8">
          <a:extLst>
            <a:ext uri="{FF2B5EF4-FFF2-40B4-BE49-F238E27FC236}">
              <a16:creationId xmlns:a16="http://schemas.microsoft.com/office/drawing/2014/main" id="{EFA155CF-62CB-4B5D-B1BB-51844AB7C0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79" name="Shape 5">
          <a:extLst>
            <a:ext uri="{FF2B5EF4-FFF2-40B4-BE49-F238E27FC236}">
              <a16:creationId xmlns:a16="http://schemas.microsoft.com/office/drawing/2014/main" id="{E92D4E81-A1AA-44AC-BB4E-23B5DF67E7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0" name="Shape 7">
          <a:extLst>
            <a:ext uri="{FF2B5EF4-FFF2-40B4-BE49-F238E27FC236}">
              <a16:creationId xmlns:a16="http://schemas.microsoft.com/office/drawing/2014/main" id="{D0A8B4E1-5256-4BD1-B7FC-57AB6914D9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1" name="Shape 5">
          <a:extLst>
            <a:ext uri="{FF2B5EF4-FFF2-40B4-BE49-F238E27FC236}">
              <a16:creationId xmlns:a16="http://schemas.microsoft.com/office/drawing/2014/main" id="{A25328F4-156E-40DE-B7C5-44A8BC76E8D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2" name="Shape 5">
          <a:extLst>
            <a:ext uri="{FF2B5EF4-FFF2-40B4-BE49-F238E27FC236}">
              <a16:creationId xmlns:a16="http://schemas.microsoft.com/office/drawing/2014/main" id="{E82B644F-E7CE-4C98-BFCD-B09A0EAD4D1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3" name="Shape 5">
          <a:extLst>
            <a:ext uri="{FF2B5EF4-FFF2-40B4-BE49-F238E27FC236}">
              <a16:creationId xmlns:a16="http://schemas.microsoft.com/office/drawing/2014/main" id="{5523F798-CEE7-408C-A5FA-9E0EA28E2B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4" name="Shape 7">
          <a:extLst>
            <a:ext uri="{FF2B5EF4-FFF2-40B4-BE49-F238E27FC236}">
              <a16:creationId xmlns:a16="http://schemas.microsoft.com/office/drawing/2014/main" id="{1477AA33-B6FF-4260-AD90-3DE657DD1D1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85" name="Shape 8">
          <a:extLst>
            <a:ext uri="{FF2B5EF4-FFF2-40B4-BE49-F238E27FC236}">
              <a16:creationId xmlns:a16="http://schemas.microsoft.com/office/drawing/2014/main" id="{0EA7E92E-2380-4418-AF20-F18593EEE823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6" name="Shape 5">
          <a:extLst>
            <a:ext uri="{FF2B5EF4-FFF2-40B4-BE49-F238E27FC236}">
              <a16:creationId xmlns:a16="http://schemas.microsoft.com/office/drawing/2014/main" id="{270A2D42-9FF2-4CAB-B570-C4A43269FD4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87" name="Shape 7">
          <a:extLst>
            <a:ext uri="{FF2B5EF4-FFF2-40B4-BE49-F238E27FC236}">
              <a16:creationId xmlns:a16="http://schemas.microsoft.com/office/drawing/2014/main" id="{5111F415-A840-4431-8B53-41FB57C0A93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8" name="Shape 5">
          <a:extLst>
            <a:ext uri="{FF2B5EF4-FFF2-40B4-BE49-F238E27FC236}">
              <a16:creationId xmlns:a16="http://schemas.microsoft.com/office/drawing/2014/main" id="{9FEF63C5-0358-43A1-B21E-23E507E0EE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89" name="Shape 5">
          <a:extLst>
            <a:ext uri="{FF2B5EF4-FFF2-40B4-BE49-F238E27FC236}">
              <a16:creationId xmlns:a16="http://schemas.microsoft.com/office/drawing/2014/main" id="{A10705B0-C17B-4279-A32B-74C0D7C832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0" name="Shape 7">
          <a:extLst>
            <a:ext uri="{FF2B5EF4-FFF2-40B4-BE49-F238E27FC236}">
              <a16:creationId xmlns:a16="http://schemas.microsoft.com/office/drawing/2014/main" id="{647AA844-4F8D-434B-9254-03006D18763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1" name="Shape 8">
          <a:extLst>
            <a:ext uri="{FF2B5EF4-FFF2-40B4-BE49-F238E27FC236}">
              <a16:creationId xmlns:a16="http://schemas.microsoft.com/office/drawing/2014/main" id="{D1A5D282-0AE8-4AEC-962B-FC2EEC7B9E97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2" name="Shape 5">
          <a:extLst>
            <a:ext uri="{FF2B5EF4-FFF2-40B4-BE49-F238E27FC236}">
              <a16:creationId xmlns:a16="http://schemas.microsoft.com/office/drawing/2014/main" id="{FB542E52-F8B2-4269-8FF9-B2D51AB1B2D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3" name="Shape 7">
          <a:extLst>
            <a:ext uri="{FF2B5EF4-FFF2-40B4-BE49-F238E27FC236}">
              <a16:creationId xmlns:a16="http://schemas.microsoft.com/office/drawing/2014/main" id="{626F59A5-B7CF-49DC-9E4B-8A4AC8488AD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4" name="Shape 5">
          <a:extLst>
            <a:ext uri="{FF2B5EF4-FFF2-40B4-BE49-F238E27FC236}">
              <a16:creationId xmlns:a16="http://schemas.microsoft.com/office/drawing/2014/main" id="{072E87A6-7025-42A9-B9CB-29E19D0FAA9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995" name="Shape 6">
          <a:extLst>
            <a:ext uri="{FF2B5EF4-FFF2-40B4-BE49-F238E27FC236}">
              <a16:creationId xmlns:a16="http://schemas.microsoft.com/office/drawing/2014/main" id="{11898AC1-1A75-467F-8716-D0C67924665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6" name="Shape 7">
          <a:extLst>
            <a:ext uri="{FF2B5EF4-FFF2-40B4-BE49-F238E27FC236}">
              <a16:creationId xmlns:a16="http://schemas.microsoft.com/office/drawing/2014/main" id="{B0F597D2-BA5C-4C70-AC95-8DCB491008F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997" name="Shape 8">
          <a:extLst>
            <a:ext uri="{FF2B5EF4-FFF2-40B4-BE49-F238E27FC236}">
              <a16:creationId xmlns:a16="http://schemas.microsoft.com/office/drawing/2014/main" id="{B2F2FD3C-7E52-445E-B633-283ECF88095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998" name="Shape 5">
          <a:extLst>
            <a:ext uri="{FF2B5EF4-FFF2-40B4-BE49-F238E27FC236}">
              <a16:creationId xmlns:a16="http://schemas.microsoft.com/office/drawing/2014/main" id="{6957426E-44BF-4712-B195-465A0217394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999" name="Shape 7">
          <a:extLst>
            <a:ext uri="{FF2B5EF4-FFF2-40B4-BE49-F238E27FC236}">
              <a16:creationId xmlns:a16="http://schemas.microsoft.com/office/drawing/2014/main" id="{B0B548CE-5AC7-48FE-87B2-04EF85D12AE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0" name="Shape 5">
          <a:extLst>
            <a:ext uri="{FF2B5EF4-FFF2-40B4-BE49-F238E27FC236}">
              <a16:creationId xmlns:a16="http://schemas.microsoft.com/office/drawing/2014/main" id="{F33E080B-A690-46A2-A5DA-2F83AA3944D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1" name="Shape 6">
          <a:extLst>
            <a:ext uri="{FF2B5EF4-FFF2-40B4-BE49-F238E27FC236}">
              <a16:creationId xmlns:a16="http://schemas.microsoft.com/office/drawing/2014/main" id="{568004F3-BE84-4AFD-BDB6-27150FEBF7B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2" name="Shape 7">
          <a:extLst>
            <a:ext uri="{FF2B5EF4-FFF2-40B4-BE49-F238E27FC236}">
              <a16:creationId xmlns:a16="http://schemas.microsoft.com/office/drawing/2014/main" id="{756B3D2A-2F08-43F6-926A-5BC349B6052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3" name="Shape 8">
          <a:extLst>
            <a:ext uri="{FF2B5EF4-FFF2-40B4-BE49-F238E27FC236}">
              <a16:creationId xmlns:a16="http://schemas.microsoft.com/office/drawing/2014/main" id="{E7DBD61A-A862-4155-AFB3-56190B99BE6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4" name="Shape 5">
          <a:extLst>
            <a:ext uri="{FF2B5EF4-FFF2-40B4-BE49-F238E27FC236}">
              <a16:creationId xmlns:a16="http://schemas.microsoft.com/office/drawing/2014/main" id="{ACB56956-2B49-4B17-A570-3352FB7DF9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5" name="Shape 7">
          <a:extLst>
            <a:ext uri="{FF2B5EF4-FFF2-40B4-BE49-F238E27FC236}">
              <a16:creationId xmlns:a16="http://schemas.microsoft.com/office/drawing/2014/main" id="{EBDBB48C-12C0-4086-9656-EDFF36E6C06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06" name="Shape 5">
          <a:extLst>
            <a:ext uri="{FF2B5EF4-FFF2-40B4-BE49-F238E27FC236}">
              <a16:creationId xmlns:a16="http://schemas.microsoft.com/office/drawing/2014/main" id="{37BED672-43E4-4800-A182-378BA0210D6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07" name="Shape 6">
          <a:extLst>
            <a:ext uri="{FF2B5EF4-FFF2-40B4-BE49-F238E27FC236}">
              <a16:creationId xmlns:a16="http://schemas.microsoft.com/office/drawing/2014/main" id="{DC5F10A3-62D4-4BA0-AEAE-FA1338888EA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08" name="Shape 7">
          <a:extLst>
            <a:ext uri="{FF2B5EF4-FFF2-40B4-BE49-F238E27FC236}">
              <a16:creationId xmlns:a16="http://schemas.microsoft.com/office/drawing/2014/main" id="{2F872962-9FE3-4F49-A0B0-7F093626F2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09" name="Shape 8">
          <a:extLst>
            <a:ext uri="{FF2B5EF4-FFF2-40B4-BE49-F238E27FC236}">
              <a16:creationId xmlns:a16="http://schemas.microsoft.com/office/drawing/2014/main" id="{A095E95E-7722-466B-AD7C-169E3C5DD90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0" name="Shape 5">
          <a:extLst>
            <a:ext uri="{FF2B5EF4-FFF2-40B4-BE49-F238E27FC236}">
              <a16:creationId xmlns:a16="http://schemas.microsoft.com/office/drawing/2014/main" id="{F91FECD5-24BE-42FB-9515-1AD85538AB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1" name="Shape 7">
          <a:extLst>
            <a:ext uri="{FF2B5EF4-FFF2-40B4-BE49-F238E27FC236}">
              <a16:creationId xmlns:a16="http://schemas.microsoft.com/office/drawing/2014/main" id="{2C2A0E9D-517B-46D6-8CDC-406C46F116C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2" name="Shape 5">
          <a:extLst>
            <a:ext uri="{FF2B5EF4-FFF2-40B4-BE49-F238E27FC236}">
              <a16:creationId xmlns:a16="http://schemas.microsoft.com/office/drawing/2014/main" id="{DAE528E0-5092-4B04-805A-A2F329411C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3" name="Shape 5">
          <a:extLst>
            <a:ext uri="{FF2B5EF4-FFF2-40B4-BE49-F238E27FC236}">
              <a16:creationId xmlns:a16="http://schemas.microsoft.com/office/drawing/2014/main" id="{D0902F8F-8C78-43A8-B161-140C615010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4" name="Shape 5">
          <a:extLst>
            <a:ext uri="{FF2B5EF4-FFF2-40B4-BE49-F238E27FC236}">
              <a16:creationId xmlns:a16="http://schemas.microsoft.com/office/drawing/2014/main" id="{A641E595-52A5-4263-A4C1-B6F097CFA0A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5" name="Shape 7">
          <a:extLst>
            <a:ext uri="{FF2B5EF4-FFF2-40B4-BE49-F238E27FC236}">
              <a16:creationId xmlns:a16="http://schemas.microsoft.com/office/drawing/2014/main" id="{499DCA9C-3A80-4B78-9BC5-D614E0E5D2E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16" name="Shape 8">
          <a:extLst>
            <a:ext uri="{FF2B5EF4-FFF2-40B4-BE49-F238E27FC236}">
              <a16:creationId xmlns:a16="http://schemas.microsoft.com/office/drawing/2014/main" id="{91516985-04EC-47BE-B9BA-A351A939B1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7" name="Shape 5">
          <a:extLst>
            <a:ext uri="{FF2B5EF4-FFF2-40B4-BE49-F238E27FC236}">
              <a16:creationId xmlns:a16="http://schemas.microsoft.com/office/drawing/2014/main" id="{201337DA-7BB4-4AE4-896C-3EFE2CAFAF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18" name="Shape 7">
          <a:extLst>
            <a:ext uri="{FF2B5EF4-FFF2-40B4-BE49-F238E27FC236}">
              <a16:creationId xmlns:a16="http://schemas.microsoft.com/office/drawing/2014/main" id="{95CCC213-85F9-4E6A-B27B-37CDC018A20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19" name="Shape 5">
          <a:extLst>
            <a:ext uri="{FF2B5EF4-FFF2-40B4-BE49-F238E27FC236}">
              <a16:creationId xmlns:a16="http://schemas.microsoft.com/office/drawing/2014/main" id="{F14253FE-FF8F-4A83-8B3E-4D9446A430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0" name="Shape 5">
          <a:extLst>
            <a:ext uri="{FF2B5EF4-FFF2-40B4-BE49-F238E27FC236}">
              <a16:creationId xmlns:a16="http://schemas.microsoft.com/office/drawing/2014/main" id="{3252CB29-5C96-438D-892C-C7FDFF53D83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1" name="Shape 7">
          <a:extLst>
            <a:ext uri="{FF2B5EF4-FFF2-40B4-BE49-F238E27FC236}">
              <a16:creationId xmlns:a16="http://schemas.microsoft.com/office/drawing/2014/main" id="{F091ED3F-263A-4C84-80CD-5882276C4B4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2" name="Shape 8">
          <a:extLst>
            <a:ext uri="{FF2B5EF4-FFF2-40B4-BE49-F238E27FC236}">
              <a16:creationId xmlns:a16="http://schemas.microsoft.com/office/drawing/2014/main" id="{5C3A15E0-7634-4C71-9FDC-57B2C3849FA2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3" name="Shape 5">
          <a:extLst>
            <a:ext uri="{FF2B5EF4-FFF2-40B4-BE49-F238E27FC236}">
              <a16:creationId xmlns:a16="http://schemas.microsoft.com/office/drawing/2014/main" id="{CE9C5C1A-E950-4ED2-9F7A-2B7449D28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4" name="Shape 7">
          <a:extLst>
            <a:ext uri="{FF2B5EF4-FFF2-40B4-BE49-F238E27FC236}">
              <a16:creationId xmlns:a16="http://schemas.microsoft.com/office/drawing/2014/main" id="{D0F07E69-FE8C-402C-94B4-CFDD604A6F6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5" name="Shape 5">
          <a:extLst>
            <a:ext uri="{FF2B5EF4-FFF2-40B4-BE49-F238E27FC236}">
              <a16:creationId xmlns:a16="http://schemas.microsoft.com/office/drawing/2014/main" id="{E56D28B3-8F33-41FB-A665-9E586CFCC63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26" name="Shape 6">
          <a:extLst>
            <a:ext uri="{FF2B5EF4-FFF2-40B4-BE49-F238E27FC236}">
              <a16:creationId xmlns:a16="http://schemas.microsoft.com/office/drawing/2014/main" id="{8D254D7E-DADC-4FAC-9DA7-69EFDF2B753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27" name="Shape 7">
          <a:extLst>
            <a:ext uri="{FF2B5EF4-FFF2-40B4-BE49-F238E27FC236}">
              <a16:creationId xmlns:a16="http://schemas.microsoft.com/office/drawing/2014/main" id="{23822BDE-63B0-41A8-AD1D-C02D263C04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28" name="Shape 8">
          <a:extLst>
            <a:ext uri="{FF2B5EF4-FFF2-40B4-BE49-F238E27FC236}">
              <a16:creationId xmlns:a16="http://schemas.microsoft.com/office/drawing/2014/main" id="{27EF88E5-8765-4C56-B9BF-8B55F5ACF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29" name="Shape 5">
          <a:extLst>
            <a:ext uri="{FF2B5EF4-FFF2-40B4-BE49-F238E27FC236}">
              <a16:creationId xmlns:a16="http://schemas.microsoft.com/office/drawing/2014/main" id="{78A9BD29-E875-42F4-8396-A3DA808539A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0" name="Shape 7">
          <a:extLst>
            <a:ext uri="{FF2B5EF4-FFF2-40B4-BE49-F238E27FC236}">
              <a16:creationId xmlns:a16="http://schemas.microsoft.com/office/drawing/2014/main" id="{5D064A56-EA7A-4BCC-85B7-F6734FDFA3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1" name="Shape 5">
          <a:extLst>
            <a:ext uri="{FF2B5EF4-FFF2-40B4-BE49-F238E27FC236}">
              <a16:creationId xmlns:a16="http://schemas.microsoft.com/office/drawing/2014/main" id="{3E0CD879-7712-4047-BECC-37C078D7A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2" name="Shape 6">
          <a:extLst>
            <a:ext uri="{FF2B5EF4-FFF2-40B4-BE49-F238E27FC236}">
              <a16:creationId xmlns:a16="http://schemas.microsoft.com/office/drawing/2014/main" id="{4FF7C32C-76DB-410D-9827-A40587501B9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3" name="Shape 7">
          <a:extLst>
            <a:ext uri="{FF2B5EF4-FFF2-40B4-BE49-F238E27FC236}">
              <a16:creationId xmlns:a16="http://schemas.microsoft.com/office/drawing/2014/main" id="{BD1D0CDC-BC65-4B42-8586-67856E4C73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34" name="Shape 8">
          <a:extLst>
            <a:ext uri="{FF2B5EF4-FFF2-40B4-BE49-F238E27FC236}">
              <a16:creationId xmlns:a16="http://schemas.microsoft.com/office/drawing/2014/main" id="{C2E73610-AB3F-4ABE-B018-BECFD6908A0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5" name="Shape 5">
          <a:extLst>
            <a:ext uri="{FF2B5EF4-FFF2-40B4-BE49-F238E27FC236}">
              <a16:creationId xmlns:a16="http://schemas.microsoft.com/office/drawing/2014/main" id="{B0C2A6A1-1637-4CA3-9FDC-5ACE1E3CF55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6" name="Shape 7">
          <a:extLst>
            <a:ext uri="{FF2B5EF4-FFF2-40B4-BE49-F238E27FC236}">
              <a16:creationId xmlns:a16="http://schemas.microsoft.com/office/drawing/2014/main" id="{8A265E1A-35EF-478F-9A2C-7453821AEB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37" name="Shape 5">
          <a:extLst>
            <a:ext uri="{FF2B5EF4-FFF2-40B4-BE49-F238E27FC236}">
              <a16:creationId xmlns:a16="http://schemas.microsoft.com/office/drawing/2014/main" id="{A99E2211-EABF-4B90-88CE-90646674157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38" name="Shape 6">
          <a:extLst>
            <a:ext uri="{FF2B5EF4-FFF2-40B4-BE49-F238E27FC236}">
              <a16:creationId xmlns:a16="http://schemas.microsoft.com/office/drawing/2014/main" id="{34666361-3243-4DA4-BF9C-CB9771677B4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39" name="Shape 7">
          <a:extLst>
            <a:ext uri="{FF2B5EF4-FFF2-40B4-BE49-F238E27FC236}">
              <a16:creationId xmlns:a16="http://schemas.microsoft.com/office/drawing/2014/main" id="{1FAFF872-CB46-4EB2-A0FE-AE61AD19C82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0" name="Shape 8">
          <a:extLst>
            <a:ext uri="{FF2B5EF4-FFF2-40B4-BE49-F238E27FC236}">
              <a16:creationId xmlns:a16="http://schemas.microsoft.com/office/drawing/2014/main" id="{2E633B36-9C12-4518-89A7-9BA7647ED04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1" name="Shape 5">
          <a:extLst>
            <a:ext uri="{FF2B5EF4-FFF2-40B4-BE49-F238E27FC236}">
              <a16:creationId xmlns:a16="http://schemas.microsoft.com/office/drawing/2014/main" id="{3423C348-5A10-4A7A-A021-53C4B5192E9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2" name="Shape 7">
          <a:extLst>
            <a:ext uri="{FF2B5EF4-FFF2-40B4-BE49-F238E27FC236}">
              <a16:creationId xmlns:a16="http://schemas.microsoft.com/office/drawing/2014/main" id="{FE8627D3-0960-4661-822B-8142978C7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3" name="Shape 5">
          <a:extLst>
            <a:ext uri="{FF2B5EF4-FFF2-40B4-BE49-F238E27FC236}">
              <a16:creationId xmlns:a16="http://schemas.microsoft.com/office/drawing/2014/main" id="{F58C8595-8AA6-4AF9-987C-DE7F1BB7F66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4" name="Shape 5">
          <a:extLst>
            <a:ext uri="{FF2B5EF4-FFF2-40B4-BE49-F238E27FC236}">
              <a16:creationId xmlns:a16="http://schemas.microsoft.com/office/drawing/2014/main" id="{3FAAF8DA-1C8D-4672-B59A-D16E7D96882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5" name="Shape 5">
          <a:extLst>
            <a:ext uri="{FF2B5EF4-FFF2-40B4-BE49-F238E27FC236}">
              <a16:creationId xmlns:a16="http://schemas.microsoft.com/office/drawing/2014/main" id="{0D9954C4-99A3-4F98-96E0-A4573C508D7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6" name="Shape 7">
          <a:extLst>
            <a:ext uri="{FF2B5EF4-FFF2-40B4-BE49-F238E27FC236}">
              <a16:creationId xmlns:a16="http://schemas.microsoft.com/office/drawing/2014/main" id="{F568BFA8-A46A-4C9E-97E1-AF90DFD7F21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47" name="Shape 8">
          <a:extLst>
            <a:ext uri="{FF2B5EF4-FFF2-40B4-BE49-F238E27FC236}">
              <a16:creationId xmlns:a16="http://schemas.microsoft.com/office/drawing/2014/main" id="{061BF965-470E-4939-9268-E5F90CA6EBD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48" name="Shape 5">
          <a:extLst>
            <a:ext uri="{FF2B5EF4-FFF2-40B4-BE49-F238E27FC236}">
              <a16:creationId xmlns:a16="http://schemas.microsoft.com/office/drawing/2014/main" id="{E0ED9B43-4E3B-4C55-8F3D-32D20558D04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49" name="Shape 7">
          <a:extLst>
            <a:ext uri="{FF2B5EF4-FFF2-40B4-BE49-F238E27FC236}">
              <a16:creationId xmlns:a16="http://schemas.microsoft.com/office/drawing/2014/main" id="{EE814A98-0F6D-4051-A266-6CDC90D65D0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0" name="Shape 5">
          <a:extLst>
            <a:ext uri="{FF2B5EF4-FFF2-40B4-BE49-F238E27FC236}">
              <a16:creationId xmlns:a16="http://schemas.microsoft.com/office/drawing/2014/main" id="{C05A4148-6BB6-42A8-ACB9-12420C038A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1" name="Shape 5">
          <a:extLst>
            <a:ext uri="{FF2B5EF4-FFF2-40B4-BE49-F238E27FC236}">
              <a16:creationId xmlns:a16="http://schemas.microsoft.com/office/drawing/2014/main" id="{9219A697-9993-40BC-B353-9F48ED5BCA1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2" name="Shape 7">
          <a:extLst>
            <a:ext uri="{FF2B5EF4-FFF2-40B4-BE49-F238E27FC236}">
              <a16:creationId xmlns:a16="http://schemas.microsoft.com/office/drawing/2014/main" id="{2D479AD3-FD54-461C-98DB-9DBEEFE5B3A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3" name="Shape 8">
          <a:extLst>
            <a:ext uri="{FF2B5EF4-FFF2-40B4-BE49-F238E27FC236}">
              <a16:creationId xmlns:a16="http://schemas.microsoft.com/office/drawing/2014/main" id="{3518D859-752A-4E2D-8B96-A807C4D4B1A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4" name="Shape 5">
          <a:extLst>
            <a:ext uri="{FF2B5EF4-FFF2-40B4-BE49-F238E27FC236}">
              <a16:creationId xmlns:a16="http://schemas.microsoft.com/office/drawing/2014/main" id="{5377D2F1-1859-4E3D-8BAA-7A219D08DEC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5" name="Shape 7">
          <a:extLst>
            <a:ext uri="{FF2B5EF4-FFF2-40B4-BE49-F238E27FC236}">
              <a16:creationId xmlns:a16="http://schemas.microsoft.com/office/drawing/2014/main" id="{8D693B3F-9406-40F5-B109-1CEDB22BAD8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56" name="Shape 5">
          <a:extLst>
            <a:ext uri="{FF2B5EF4-FFF2-40B4-BE49-F238E27FC236}">
              <a16:creationId xmlns:a16="http://schemas.microsoft.com/office/drawing/2014/main" id="{29675113-0CA6-4DC3-9C94-465F5B6FF1B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57" name="Shape 6">
          <a:extLst>
            <a:ext uri="{FF2B5EF4-FFF2-40B4-BE49-F238E27FC236}">
              <a16:creationId xmlns:a16="http://schemas.microsoft.com/office/drawing/2014/main" id="{88BD28FA-92E4-4994-B8C8-4CD3EC48540D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58" name="Shape 7">
          <a:extLst>
            <a:ext uri="{FF2B5EF4-FFF2-40B4-BE49-F238E27FC236}">
              <a16:creationId xmlns:a16="http://schemas.microsoft.com/office/drawing/2014/main" id="{F679EC09-1ABB-42BE-B44A-90A999A3B17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59" name="Shape 8">
          <a:extLst>
            <a:ext uri="{FF2B5EF4-FFF2-40B4-BE49-F238E27FC236}">
              <a16:creationId xmlns:a16="http://schemas.microsoft.com/office/drawing/2014/main" id="{D6EF031D-917C-4CDC-879A-8D85AB51E10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0" name="Shape 5">
          <a:extLst>
            <a:ext uri="{FF2B5EF4-FFF2-40B4-BE49-F238E27FC236}">
              <a16:creationId xmlns:a16="http://schemas.microsoft.com/office/drawing/2014/main" id="{3DA522E5-905A-4F90-B024-2C634748A0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1" name="Shape 7">
          <a:extLst>
            <a:ext uri="{FF2B5EF4-FFF2-40B4-BE49-F238E27FC236}">
              <a16:creationId xmlns:a16="http://schemas.microsoft.com/office/drawing/2014/main" id="{C1660B9B-B705-41E3-A054-ED1BB250B6A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2" name="Shape 5">
          <a:extLst>
            <a:ext uri="{FF2B5EF4-FFF2-40B4-BE49-F238E27FC236}">
              <a16:creationId xmlns:a16="http://schemas.microsoft.com/office/drawing/2014/main" id="{8AC7A1C8-7EE9-47EB-984A-A375BFAD697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3" name="Shape 6">
          <a:extLst>
            <a:ext uri="{FF2B5EF4-FFF2-40B4-BE49-F238E27FC236}">
              <a16:creationId xmlns:a16="http://schemas.microsoft.com/office/drawing/2014/main" id="{B9592F23-C44D-4D6F-8E36-2C0B8A4F63B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4" name="Shape 7">
          <a:extLst>
            <a:ext uri="{FF2B5EF4-FFF2-40B4-BE49-F238E27FC236}">
              <a16:creationId xmlns:a16="http://schemas.microsoft.com/office/drawing/2014/main" id="{47F8FE67-615C-4ED2-B41E-64BAFC0E6C5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65" name="Shape 8">
          <a:extLst>
            <a:ext uri="{FF2B5EF4-FFF2-40B4-BE49-F238E27FC236}">
              <a16:creationId xmlns:a16="http://schemas.microsoft.com/office/drawing/2014/main" id="{5BFA7C39-1E71-4E52-A56F-D6C3CBBC85F8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6" name="Shape 5">
          <a:extLst>
            <a:ext uri="{FF2B5EF4-FFF2-40B4-BE49-F238E27FC236}">
              <a16:creationId xmlns:a16="http://schemas.microsoft.com/office/drawing/2014/main" id="{3ED79299-D535-4C3E-AAB1-04CF9F54607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67" name="Shape 7">
          <a:extLst>
            <a:ext uri="{FF2B5EF4-FFF2-40B4-BE49-F238E27FC236}">
              <a16:creationId xmlns:a16="http://schemas.microsoft.com/office/drawing/2014/main" id="{526D89B7-9764-4654-9973-682356F177E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68" name="Shape 5">
          <a:extLst>
            <a:ext uri="{FF2B5EF4-FFF2-40B4-BE49-F238E27FC236}">
              <a16:creationId xmlns:a16="http://schemas.microsoft.com/office/drawing/2014/main" id="{9B02ED80-41FD-4B56-BB4D-5E1021005AA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69" name="Shape 6">
          <a:extLst>
            <a:ext uri="{FF2B5EF4-FFF2-40B4-BE49-F238E27FC236}">
              <a16:creationId xmlns:a16="http://schemas.microsoft.com/office/drawing/2014/main" id="{9F6302BE-F2A9-4B32-AFCE-85FE7E582D8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0" name="Shape 7">
          <a:extLst>
            <a:ext uri="{FF2B5EF4-FFF2-40B4-BE49-F238E27FC236}">
              <a16:creationId xmlns:a16="http://schemas.microsoft.com/office/drawing/2014/main" id="{53A64BC0-CECD-4447-9F85-631C64E45F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1" name="Shape 8">
          <a:extLst>
            <a:ext uri="{FF2B5EF4-FFF2-40B4-BE49-F238E27FC236}">
              <a16:creationId xmlns:a16="http://schemas.microsoft.com/office/drawing/2014/main" id="{97419303-2CCB-423B-8DDE-78FC70AD915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2" name="Shape 5">
          <a:extLst>
            <a:ext uri="{FF2B5EF4-FFF2-40B4-BE49-F238E27FC236}">
              <a16:creationId xmlns:a16="http://schemas.microsoft.com/office/drawing/2014/main" id="{5F435AA7-6F69-4FA9-8AF8-7D7D61E1099D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3" name="Shape 7">
          <a:extLst>
            <a:ext uri="{FF2B5EF4-FFF2-40B4-BE49-F238E27FC236}">
              <a16:creationId xmlns:a16="http://schemas.microsoft.com/office/drawing/2014/main" id="{8A9FEC7A-E07F-4A1F-A209-DA5505E93F1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4" name="Shape 5">
          <a:extLst>
            <a:ext uri="{FF2B5EF4-FFF2-40B4-BE49-F238E27FC236}">
              <a16:creationId xmlns:a16="http://schemas.microsoft.com/office/drawing/2014/main" id="{126FF316-2BD1-485B-AD91-7BC54B6CBDB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5" name="Shape 5">
          <a:extLst>
            <a:ext uri="{FF2B5EF4-FFF2-40B4-BE49-F238E27FC236}">
              <a16:creationId xmlns:a16="http://schemas.microsoft.com/office/drawing/2014/main" id="{B075DC75-9E24-4B1B-82D2-C0AD2E3EB9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6" name="Shape 5">
          <a:extLst>
            <a:ext uri="{FF2B5EF4-FFF2-40B4-BE49-F238E27FC236}">
              <a16:creationId xmlns:a16="http://schemas.microsoft.com/office/drawing/2014/main" id="{D2A646DA-C542-4895-8141-BBEB4A54ADF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77" name="Shape 7">
          <a:extLst>
            <a:ext uri="{FF2B5EF4-FFF2-40B4-BE49-F238E27FC236}">
              <a16:creationId xmlns:a16="http://schemas.microsoft.com/office/drawing/2014/main" id="{9139F2B0-8C16-418F-834D-F64D3346B48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78" name="Shape 8">
          <a:extLst>
            <a:ext uri="{FF2B5EF4-FFF2-40B4-BE49-F238E27FC236}">
              <a16:creationId xmlns:a16="http://schemas.microsoft.com/office/drawing/2014/main" id="{7D3E2B31-5BF7-4718-B45B-1FF93138ECD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79" name="Shape 5">
          <a:extLst>
            <a:ext uri="{FF2B5EF4-FFF2-40B4-BE49-F238E27FC236}">
              <a16:creationId xmlns:a16="http://schemas.microsoft.com/office/drawing/2014/main" id="{36944536-B068-4AA6-9673-ABE5E2C544D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0" name="Shape 7">
          <a:extLst>
            <a:ext uri="{FF2B5EF4-FFF2-40B4-BE49-F238E27FC236}">
              <a16:creationId xmlns:a16="http://schemas.microsoft.com/office/drawing/2014/main" id="{A4B7A52A-06A3-4385-AD34-374F5D78737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1" name="Shape 5">
          <a:extLst>
            <a:ext uri="{FF2B5EF4-FFF2-40B4-BE49-F238E27FC236}">
              <a16:creationId xmlns:a16="http://schemas.microsoft.com/office/drawing/2014/main" id="{757CFC54-542C-463D-B8B7-98A48CF7F1F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2" name="Shape 5">
          <a:extLst>
            <a:ext uri="{FF2B5EF4-FFF2-40B4-BE49-F238E27FC236}">
              <a16:creationId xmlns:a16="http://schemas.microsoft.com/office/drawing/2014/main" id="{EB4FAF3E-5276-471E-8297-D9C9ED4C79C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3" name="Shape 7">
          <a:extLst>
            <a:ext uri="{FF2B5EF4-FFF2-40B4-BE49-F238E27FC236}">
              <a16:creationId xmlns:a16="http://schemas.microsoft.com/office/drawing/2014/main" id="{1FD24A21-4A01-4167-AF35-ED26A36080E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84" name="Shape 8">
          <a:extLst>
            <a:ext uri="{FF2B5EF4-FFF2-40B4-BE49-F238E27FC236}">
              <a16:creationId xmlns:a16="http://schemas.microsoft.com/office/drawing/2014/main" id="{05ACBFCF-9EFB-4166-AAC5-0A00E87F2FB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5" name="Shape 5">
          <a:extLst>
            <a:ext uri="{FF2B5EF4-FFF2-40B4-BE49-F238E27FC236}">
              <a16:creationId xmlns:a16="http://schemas.microsoft.com/office/drawing/2014/main" id="{5EFE107C-C324-45FE-AE00-CAAE832D66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6" name="Shape 7">
          <a:extLst>
            <a:ext uri="{FF2B5EF4-FFF2-40B4-BE49-F238E27FC236}">
              <a16:creationId xmlns:a16="http://schemas.microsoft.com/office/drawing/2014/main" id="{BBAC15C7-07FD-4ADC-B99C-5A4CC6E504F9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87" name="Shape 5">
          <a:extLst>
            <a:ext uri="{FF2B5EF4-FFF2-40B4-BE49-F238E27FC236}">
              <a16:creationId xmlns:a16="http://schemas.microsoft.com/office/drawing/2014/main" id="{6E0C5D2C-735A-4DF2-8F4F-256ED4A7E56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88" name="Shape 6">
          <a:extLst>
            <a:ext uri="{FF2B5EF4-FFF2-40B4-BE49-F238E27FC236}">
              <a16:creationId xmlns:a16="http://schemas.microsoft.com/office/drawing/2014/main" id="{BC2CD111-A5E4-41FC-8CF2-98CB7E9E5F2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89" name="Shape 7">
          <a:extLst>
            <a:ext uri="{FF2B5EF4-FFF2-40B4-BE49-F238E27FC236}">
              <a16:creationId xmlns:a16="http://schemas.microsoft.com/office/drawing/2014/main" id="{4D09EF4D-BD35-4DB9-8631-853EF5F6D5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0" name="Shape 8">
          <a:extLst>
            <a:ext uri="{FF2B5EF4-FFF2-40B4-BE49-F238E27FC236}">
              <a16:creationId xmlns:a16="http://schemas.microsoft.com/office/drawing/2014/main" id="{6B58A16D-4D97-4A6F-BE85-F4867151DC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1" name="Shape 5">
          <a:extLst>
            <a:ext uri="{FF2B5EF4-FFF2-40B4-BE49-F238E27FC236}">
              <a16:creationId xmlns:a16="http://schemas.microsoft.com/office/drawing/2014/main" id="{C8021340-1E3D-4265-92BF-766119208F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2" name="Shape 7">
          <a:extLst>
            <a:ext uri="{FF2B5EF4-FFF2-40B4-BE49-F238E27FC236}">
              <a16:creationId xmlns:a16="http://schemas.microsoft.com/office/drawing/2014/main" id="{47CA61B8-22F9-4F91-B0D1-662C99590DA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3" name="Shape 5">
          <a:extLst>
            <a:ext uri="{FF2B5EF4-FFF2-40B4-BE49-F238E27FC236}">
              <a16:creationId xmlns:a16="http://schemas.microsoft.com/office/drawing/2014/main" id="{1432E7B1-061A-4D69-B235-20C11E5EEE3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094" name="Shape 6">
          <a:extLst>
            <a:ext uri="{FF2B5EF4-FFF2-40B4-BE49-F238E27FC236}">
              <a16:creationId xmlns:a16="http://schemas.microsoft.com/office/drawing/2014/main" id="{196DE9B5-DD47-4002-B7EC-5C1C27AF78F9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5" name="Shape 7">
          <a:extLst>
            <a:ext uri="{FF2B5EF4-FFF2-40B4-BE49-F238E27FC236}">
              <a16:creationId xmlns:a16="http://schemas.microsoft.com/office/drawing/2014/main" id="{75667166-ED35-4F72-9976-D38CB80B12D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096" name="Shape 8">
          <a:extLst>
            <a:ext uri="{FF2B5EF4-FFF2-40B4-BE49-F238E27FC236}">
              <a16:creationId xmlns:a16="http://schemas.microsoft.com/office/drawing/2014/main" id="{DC8A4C0D-1E9D-4B0A-8734-6553BD685BC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7" name="Shape 5">
          <a:extLst>
            <a:ext uri="{FF2B5EF4-FFF2-40B4-BE49-F238E27FC236}">
              <a16:creationId xmlns:a16="http://schemas.microsoft.com/office/drawing/2014/main" id="{FFA5687F-33BA-4454-9D00-5017C831F4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098" name="Shape 7">
          <a:extLst>
            <a:ext uri="{FF2B5EF4-FFF2-40B4-BE49-F238E27FC236}">
              <a16:creationId xmlns:a16="http://schemas.microsoft.com/office/drawing/2014/main" id="{E3453DD0-96A7-4BF0-B334-0503BA79AC5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099" name="Shape 5">
          <a:extLst>
            <a:ext uri="{FF2B5EF4-FFF2-40B4-BE49-F238E27FC236}">
              <a16:creationId xmlns:a16="http://schemas.microsoft.com/office/drawing/2014/main" id="{05F2EEDA-D5E1-491E-A826-7315669C6D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00" name="Shape 6">
          <a:extLst>
            <a:ext uri="{FF2B5EF4-FFF2-40B4-BE49-F238E27FC236}">
              <a16:creationId xmlns:a16="http://schemas.microsoft.com/office/drawing/2014/main" id="{7EC61AF5-3200-4BE0-8B67-B0122BE3647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1" name="Shape 7">
          <a:extLst>
            <a:ext uri="{FF2B5EF4-FFF2-40B4-BE49-F238E27FC236}">
              <a16:creationId xmlns:a16="http://schemas.microsoft.com/office/drawing/2014/main" id="{28D945A4-3084-4C87-9F7D-AD981DB1261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2" name="Shape 8">
          <a:extLst>
            <a:ext uri="{FF2B5EF4-FFF2-40B4-BE49-F238E27FC236}">
              <a16:creationId xmlns:a16="http://schemas.microsoft.com/office/drawing/2014/main" id="{BB2D4842-7F80-4A87-B991-3F95680AAF1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3" name="Shape 5">
          <a:extLst>
            <a:ext uri="{FF2B5EF4-FFF2-40B4-BE49-F238E27FC236}">
              <a16:creationId xmlns:a16="http://schemas.microsoft.com/office/drawing/2014/main" id="{A25F999B-AF08-41FB-80EC-F32C429D63A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4" name="Shape 7">
          <a:extLst>
            <a:ext uri="{FF2B5EF4-FFF2-40B4-BE49-F238E27FC236}">
              <a16:creationId xmlns:a16="http://schemas.microsoft.com/office/drawing/2014/main" id="{CF9C9CFB-9524-4C4C-99BD-A8A894DC456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5" name="Shape 5">
          <a:extLst>
            <a:ext uri="{FF2B5EF4-FFF2-40B4-BE49-F238E27FC236}">
              <a16:creationId xmlns:a16="http://schemas.microsoft.com/office/drawing/2014/main" id="{F5F1B03D-0236-4DFC-AFD3-C34FEB38FD1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6" name="Shape 5">
          <a:extLst>
            <a:ext uri="{FF2B5EF4-FFF2-40B4-BE49-F238E27FC236}">
              <a16:creationId xmlns:a16="http://schemas.microsoft.com/office/drawing/2014/main" id="{C0F71117-F73F-402E-9FB6-ED8BF1F7462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07" name="Shape 5">
          <a:extLst>
            <a:ext uri="{FF2B5EF4-FFF2-40B4-BE49-F238E27FC236}">
              <a16:creationId xmlns:a16="http://schemas.microsoft.com/office/drawing/2014/main" id="{F750F60F-0397-4316-A1F7-EDC54FD806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08" name="Shape 7">
          <a:extLst>
            <a:ext uri="{FF2B5EF4-FFF2-40B4-BE49-F238E27FC236}">
              <a16:creationId xmlns:a16="http://schemas.microsoft.com/office/drawing/2014/main" id="{15A352B1-1F40-44D6-964D-FDA173169A9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09" name="Shape 8">
          <a:extLst>
            <a:ext uri="{FF2B5EF4-FFF2-40B4-BE49-F238E27FC236}">
              <a16:creationId xmlns:a16="http://schemas.microsoft.com/office/drawing/2014/main" id="{2EC1F337-0B97-43DD-A9FD-D6BB893ED60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0" name="Shape 5">
          <a:extLst>
            <a:ext uri="{FF2B5EF4-FFF2-40B4-BE49-F238E27FC236}">
              <a16:creationId xmlns:a16="http://schemas.microsoft.com/office/drawing/2014/main" id="{F83FEF75-0481-4F4E-9563-A251034998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1" name="Shape 7">
          <a:extLst>
            <a:ext uri="{FF2B5EF4-FFF2-40B4-BE49-F238E27FC236}">
              <a16:creationId xmlns:a16="http://schemas.microsoft.com/office/drawing/2014/main" id="{C7D4E10F-5697-468F-B2CB-319F5C8963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2" name="Shape 5">
          <a:extLst>
            <a:ext uri="{FF2B5EF4-FFF2-40B4-BE49-F238E27FC236}">
              <a16:creationId xmlns:a16="http://schemas.microsoft.com/office/drawing/2014/main" id="{B945266F-91F9-448D-9E93-FDFC4A6FD7E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3" name="Shape 5">
          <a:extLst>
            <a:ext uri="{FF2B5EF4-FFF2-40B4-BE49-F238E27FC236}">
              <a16:creationId xmlns:a16="http://schemas.microsoft.com/office/drawing/2014/main" id="{E3F92FA8-DD4E-4C11-9DB2-D2E6EC44D40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4" name="Shape 7">
          <a:extLst>
            <a:ext uri="{FF2B5EF4-FFF2-40B4-BE49-F238E27FC236}">
              <a16:creationId xmlns:a16="http://schemas.microsoft.com/office/drawing/2014/main" id="{1CE52C57-F8FA-406A-B476-988A4C06271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15" name="Shape 8">
          <a:extLst>
            <a:ext uri="{FF2B5EF4-FFF2-40B4-BE49-F238E27FC236}">
              <a16:creationId xmlns:a16="http://schemas.microsoft.com/office/drawing/2014/main" id="{5A77FE00-C52A-4F70-8508-0903898A838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6" name="Shape 5">
          <a:extLst>
            <a:ext uri="{FF2B5EF4-FFF2-40B4-BE49-F238E27FC236}">
              <a16:creationId xmlns:a16="http://schemas.microsoft.com/office/drawing/2014/main" id="{8D24BD2F-941A-4770-93BD-C859D3C195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17" name="Shape 7">
          <a:extLst>
            <a:ext uri="{FF2B5EF4-FFF2-40B4-BE49-F238E27FC236}">
              <a16:creationId xmlns:a16="http://schemas.microsoft.com/office/drawing/2014/main" id="{DF110B32-867F-447C-AA74-8972C30DC8F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18" name="Shape 5">
          <a:extLst>
            <a:ext uri="{FF2B5EF4-FFF2-40B4-BE49-F238E27FC236}">
              <a16:creationId xmlns:a16="http://schemas.microsoft.com/office/drawing/2014/main" id="{4A7C21FA-D911-4087-8889-A10AB80550C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19" name="Shape 6">
          <a:extLst>
            <a:ext uri="{FF2B5EF4-FFF2-40B4-BE49-F238E27FC236}">
              <a16:creationId xmlns:a16="http://schemas.microsoft.com/office/drawing/2014/main" id="{9A5CFFCD-D9DC-4FBA-BBD7-165D9466A628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0" name="Shape 7">
          <a:extLst>
            <a:ext uri="{FF2B5EF4-FFF2-40B4-BE49-F238E27FC236}">
              <a16:creationId xmlns:a16="http://schemas.microsoft.com/office/drawing/2014/main" id="{5756AAF3-9978-4AEF-A248-623E7C77521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1" name="Shape 8">
          <a:extLst>
            <a:ext uri="{FF2B5EF4-FFF2-40B4-BE49-F238E27FC236}">
              <a16:creationId xmlns:a16="http://schemas.microsoft.com/office/drawing/2014/main" id="{721673BF-2BA0-4D82-AC50-E3D55974BE16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2" name="Shape 5">
          <a:extLst>
            <a:ext uri="{FF2B5EF4-FFF2-40B4-BE49-F238E27FC236}">
              <a16:creationId xmlns:a16="http://schemas.microsoft.com/office/drawing/2014/main" id="{CD3F3626-E33C-4486-B375-5017BD31D65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3" name="Shape 7">
          <a:extLst>
            <a:ext uri="{FF2B5EF4-FFF2-40B4-BE49-F238E27FC236}">
              <a16:creationId xmlns:a16="http://schemas.microsoft.com/office/drawing/2014/main" id="{6B2992C1-7528-4706-BC7D-6C5B6406416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4" name="Shape 5">
          <a:extLst>
            <a:ext uri="{FF2B5EF4-FFF2-40B4-BE49-F238E27FC236}">
              <a16:creationId xmlns:a16="http://schemas.microsoft.com/office/drawing/2014/main" id="{B9CD7071-4C71-46ED-B416-F4C9402E7A6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25" name="Shape 6">
          <a:extLst>
            <a:ext uri="{FF2B5EF4-FFF2-40B4-BE49-F238E27FC236}">
              <a16:creationId xmlns:a16="http://schemas.microsoft.com/office/drawing/2014/main" id="{1BD82866-D9CB-4334-A3B2-380F6E316CC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6" name="Shape 7">
          <a:extLst>
            <a:ext uri="{FF2B5EF4-FFF2-40B4-BE49-F238E27FC236}">
              <a16:creationId xmlns:a16="http://schemas.microsoft.com/office/drawing/2014/main" id="{7AD4526C-195E-4741-A7D9-49BC399678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27" name="Shape 8">
          <a:extLst>
            <a:ext uri="{FF2B5EF4-FFF2-40B4-BE49-F238E27FC236}">
              <a16:creationId xmlns:a16="http://schemas.microsoft.com/office/drawing/2014/main" id="{64BE4156-E381-4D19-AA24-3C651A505C3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28" name="Shape 5">
          <a:extLst>
            <a:ext uri="{FF2B5EF4-FFF2-40B4-BE49-F238E27FC236}">
              <a16:creationId xmlns:a16="http://schemas.microsoft.com/office/drawing/2014/main" id="{5D23EFC9-9B70-4A21-8F91-80AC64A5AE4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29" name="Shape 7">
          <a:extLst>
            <a:ext uri="{FF2B5EF4-FFF2-40B4-BE49-F238E27FC236}">
              <a16:creationId xmlns:a16="http://schemas.microsoft.com/office/drawing/2014/main" id="{FCE0ECB6-9A5E-4F3E-9796-141F741AED7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0" name="Shape 5">
          <a:extLst>
            <a:ext uri="{FF2B5EF4-FFF2-40B4-BE49-F238E27FC236}">
              <a16:creationId xmlns:a16="http://schemas.microsoft.com/office/drawing/2014/main" id="{2B80C522-A5F4-4E9A-A4F3-E4015D572BC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31" name="Shape 6">
          <a:extLst>
            <a:ext uri="{FF2B5EF4-FFF2-40B4-BE49-F238E27FC236}">
              <a16:creationId xmlns:a16="http://schemas.microsoft.com/office/drawing/2014/main" id="{C1926095-2494-456E-9BE8-F19BA2B2B14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2" name="Shape 7">
          <a:extLst>
            <a:ext uri="{FF2B5EF4-FFF2-40B4-BE49-F238E27FC236}">
              <a16:creationId xmlns:a16="http://schemas.microsoft.com/office/drawing/2014/main" id="{94417536-A4DD-4DC0-8BAF-BED7430DE4A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33" name="Shape 8">
          <a:extLst>
            <a:ext uri="{FF2B5EF4-FFF2-40B4-BE49-F238E27FC236}">
              <a16:creationId xmlns:a16="http://schemas.microsoft.com/office/drawing/2014/main" id="{44EE17FF-7BA4-4BB0-9C62-F8CB4BE7983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4" name="Shape 5">
          <a:extLst>
            <a:ext uri="{FF2B5EF4-FFF2-40B4-BE49-F238E27FC236}">
              <a16:creationId xmlns:a16="http://schemas.microsoft.com/office/drawing/2014/main" id="{3701E82F-E066-4675-B16B-E7AFA37F336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5" name="Shape 7">
          <a:extLst>
            <a:ext uri="{FF2B5EF4-FFF2-40B4-BE49-F238E27FC236}">
              <a16:creationId xmlns:a16="http://schemas.microsoft.com/office/drawing/2014/main" id="{3FF07B15-8375-4E43-A240-BF93C6FB8DF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6" name="Shape 5">
          <a:extLst>
            <a:ext uri="{FF2B5EF4-FFF2-40B4-BE49-F238E27FC236}">
              <a16:creationId xmlns:a16="http://schemas.microsoft.com/office/drawing/2014/main" id="{C07AD2DB-AA8E-40E2-9E1F-91674274341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7" name="Shape 5">
          <a:extLst>
            <a:ext uri="{FF2B5EF4-FFF2-40B4-BE49-F238E27FC236}">
              <a16:creationId xmlns:a16="http://schemas.microsoft.com/office/drawing/2014/main" id="{DA7D932E-8897-4BD1-82A3-4D49241BAB0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38" name="Shape 5">
          <a:extLst>
            <a:ext uri="{FF2B5EF4-FFF2-40B4-BE49-F238E27FC236}">
              <a16:creationId xmlns:a16="http://schemas.microsoft.com/office/drawing/2014/main" id="{23FE2A1F-9F70-4406-8F0D-1379F4EC00F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39" name="Shape 7">
          <a:extLst>
            <a:ext uri="{FF2B5EF4-FFF2-40B4-BE49-F238E27FC236}">
              <a16:creationId xmlns:a16="http://schemas.microsoft.com/office/drawing/2014/main" id="{31F045A8-BEDC-480F-A3E9-67FC53C0CBB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0" name="Shape 8">
          <a:extLst>
            <a:ext uri="{FF2B5EF4-FFF2-40B4-BE49-F238E27FC236}">
              <a16:creationId xmlns:a16="http://schemas.microsoft.com/office/drawing/2014/main" id="{4E459BBD-8CF0-4523-BC81-A2A5125D8EF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1" name="Shape 5">
          <a:extLst>
            <a:ext uri="{FF2B5EF4-FFF2-40B4-BE49-F238E27FC236}">
              <a16:creationId xmlns:a16="http://schemas.microsoft.com/office/drawing/2014/main" id="{314A81B9-B596-4EA7-87F5-C93E9E100DD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2" name="Shape 7">
          <a:extLst>
            <a:ext uri="{FF2B5EF4-FFF2-40B4-BE49-F238E27FC236}">
              <a16:creationId xmlns:a16="http://schemas.microsoft.com/office/drawing/2014/main" id="{98AEC3B5-F30D-48E9-9A03-2A9844ABF42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3" name="Shape 5">
          <a:extLst>
            <a:ext uri="{FF2B5EF4-FFF2-40B4-BE49-F238E27FC236}">
              <a16:creationId xmlns:a16="http://schemas.microsoft.com/office/drawing/2014/main" id="{08BC6A7D-EE1E-4CBB-B996-0FF758A74F8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4" name="Shape 5">
          <a:extLst>
            <a:ext uri="{FF2B5EF4-FFF2-40B4-BE49-F238E27FC236}">
              <a16:creationId xmlns:a16="http://schemas.microsoft.com/office/drawing/2014/main" id="{FED48F54-6A71-4474-9510-8DC163FCA17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5" name="Shape 7">
          <a:extLst>
            <a:ext uri="{FF2B5EF4-FFF2-40B4-BE49-F238E27FC236}">
              <a16:creationId xmlns:a16="http://schemas.microsoft.com/office/drawing/2014/main" id="{835F98E5-F2D2-44D7-A098-4929A45EA1F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46" name="Shape 8">
          <a:extLst>
            <a:ext uri="{FF2B5EF4-FFF2-40B4-BE49-F238E27FC236}">
              <a16:creationId xmlns:a16="http://schemas.microsoft.com/office/drawing/2014/main" id="{CBE3B229-FD68-41EB-8B17-268EF383E6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7" name="Shape 5">
          <a:extLst>
            <a:ext uri="{FF2B5EF4-FFF2-40B4-BE49-F238E27FC236}">
              <a16:creationId xmlns:a16="http://schemas.microsoft.com/office/drawing/2014/main" id="{99C37F06-4F03-48F2-9A23-6D7DCC713C4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48" name="Shape 7">
          <a:extLst>
            <a:ext uri="{FF2B5EF4-FFF2-40B4-BE49-F238E27FC236}">
              <a16:creationId xmlns:a16="http://schemas.microsoft.com/office/drawing/2014/main" id="{B969867D-6B9B-4846-A078-FE28644D6336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49" name="Shape 5">
          <a:extLst>
            <a:ext uri="{FF2B5EF4-FFF2-40B4-BE49-F238E27FC236}">
              <a16:creationId xmlns:a16="http://schemas.microsoft.com/office/drawing/2014/main" id="{C36EE909-AE74-4B8E-A3F3-A7E87133F3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0" name="Shape 6">
          <a:extLst>
            <a:ext uri="{FF2B5EF4-FFF2-40B4-BE49-F238E27FC236}">
              <a16:creationId xmlns:a16="http://schemas.microsoft.com/office/drawing/2014/main" id="{2D2F3283-A9F3-484C-89E3-D3F034658835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1" name="Shape 7">
          <a:extLst>
            <a:ext uri="{FF2B5EF4-FFF2-40B4-BE49-F238E27FC236}">
              <a16:creationId xmlns:a16="http://schemas.microsoft.com/office/drawing/2014/main" id="{B4C4325C-67C7-45D7-9F8B-47CFDC18050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2" name="Shape 8">
          <a:extLst>
            <a:ext uri="{FF2B5EF4-FFF2-40B4-BE49-F238E27FC236}">
              <a16:creationId xmlns:a16="http://schemas.microsoft.com/office/drawing/2014/main" id="{B72C8A14-4B0B-49A4-B144-FAB46C77D3ED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3" name="Shape 5">
          <a:extLst>
            <a:ext uri="{FF2B5EF4-FFF2-40B4-BE49-F238E27FC236}">
              <a16:creationId xmlns:a16="http://schemas.microsoft.com/office/drawing/2014/main" id="{3DDFB45C-8017-4AA1-ABAE-B3363406C6A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4" name="Shape 7">
          <a:extLst>
            <a:ext uri="{FF2B5EF4-FFF2-40B4-BE49-F238E27FC236}">
              <a16:creationId xmlns:a16="http://schemas.microsoft.com/office/drawing/2014/main" id="{FC1066FF-A0B6-47A4-A134-E7FF7E23017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5" name="Shape 5">
          <a:extLst>
            <a:ext uri="{FF2B5EF4-FFF2-40B4-BE49-F238E27FC236}">
              <a16:creationId xmlns:a16="http://schemas.microsoft.com/office/drawing/2014/main" id="{CEA95324-5EDF-43AE-949B-BB43E5AE52E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56" name="Shape 6">
          <a:extLst>
            <a:ext uri="{FF2B5EF4-FFF2-40B4-BE49-F238E27FC236}">
              <a16:creationId xmlns:a16="http://schemas.microsoft.com/office/drawing/2014/main" id="{B87092AE-F9E1-4CAB-BA1C-28DEF51E0223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57" name="Shape 7">
          <a:extLst>
            <a:ext uri="{FF2B5EF4-FFF2-40B4-BE49-F238E27FC236}">
              <a16:creationId xmlns:a16="http://schemas.microsoft.com/office/drawing/2014/main" id="{774C7601-BA80-4B80-A8F5-E0E699332037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58" name="Shape 8">
          <a:extLst>
            <a:ext uri="{FF2B5EF4-FFF2-40B4-BE49-F238E27FC236}">
              <a16:creationId xmlns:a16="http://schemas.microsoft.com/office/drawing/2014/main" id="{1F4630A7-08BA-48FD-9577-3AB4B0EEC51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59" name="Shape 5">
          <a:extLst>
            <a:ext uri="{FF2B5EF4-FFF2-40B4-BE49-F238E27FC236}">
              <a16:creationId xmlns:a16="http://schemas.microsoft.com/office/drawing/2014/main" id="{30401DAE-1715-47FA-84D4-AEC0A0132A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0" name="Shape 7">
          <a:extLst>
            <a:ext uri="{FF2B5EF4-FFF2-40B4-BE49-F238E27FC236}">
              <a16:creationId xmlns:a16="http://schemas.microsoft.com/office/drawing/2014/main" id="{1D6EFAB6-FDF1-47BD-A22E-C90FD29D25C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1" name="Shape 5">
          <a:extLst>
            <a:ext uri="{FF2B5EF4-FFF2-40B4-BE49-F238E27FC236}">
              <a16:creationId xmlns:a16="http://schemas.microsoft.com/office/drawing/2014/main" id="{164EF1CA-4350-4A31-939B-7F1B2A87C47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314325"/>
    <xdr:sp macro="" textlink="">
      <xdr:nvSpPr>
        <xdr:cNvPr id="1162" name="Shape 6">
          <a:extLst>
            <a:ext uri="{FF2B5EF4-FFF2-40B4-BE49-F238E27FC236}">
              <a16:creationId xmlns:a16="http://schemas.microsoft.com/office/drawing/2014/main" id="{3C2ECE52-8A08-466A-A908-99D1ECE9BB9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3" name="Shape 7">
          <a:extLst>
            <a:ext uri="{FF2B5EF4-FFF2-40B4-BE49-F238E27FC236}">
              <a16:creationId xmlns:a16="http://schemas.microsoft.com/office/drawing/2014/main" id="{90F6BDE9-5C10-4F05-9513-AF39E9D54E9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64" name="Shape 8">
          <a:extLst>
            <a:ext uri="{FF2B5EF4-FFF2-40B4-BE49-F238E27FC236}">
              <a16:creationId xmlns:a16="http://schemas.microsoft.com/office/drawing/2014/main" id="{3C0B02EB-C1FD-4D10-9000-EB9FBD2941C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5" name="Shape 5">
          <a:extLst>
            <a:ext uri="{FF2B5EF4-FFF2-40B4-BE49-F238E27FC236}">
              <a16:creationId xmlns:a16="http://schemas.microsoft.com/office/drawing/2014/main" id="{83E5C2E4-CF34-4843-9CD8-C683B23E6F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66" name="Shape 7">
          <a:extLst>
            <a:ext uri="{FF2B5EF4-FFF2-40B4-BE49-F238E27FC236}">
              <a16:creationId xmlns:a16="http://schemas.microsoft.com/office/drawing/2014/main" id="{FB99FC8E-10DD-4E9A-9DB2-3C30DA0914D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7" name="Shape 5">
          <a:extLst>
            <a:ext uri="{FF2B5EF4-FFF2-40B4-BE49-F238E27FC236}">
              <a16:creationId xmlns:a16="http://schemas.microsoft.com/office/drawing/2014/main" id="{29D15520-D6F7-4F4A-8963-A6B0AAB3270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8" name="Shape 5">
          <a:extLst>
            <a:ext uri="{FF2B5EF4-FFF2-40B4-BE49-F238E27FC236}">
              <a16:creationId xmlns:a16="http://schemas.microsoft.com/office/drawing/2014/main" id="{76E718CD-B5FC-42B6-8178-681C0F0284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69" name="Shape 5">
          <a:extLst>
            <a:ext uri="{FF2B5EF4-FFF2-40B4-BE49-F238E27FC236}">
              <a16:creationId xmlns:a16="http://schemas.microsoft.com/office/drawing/2014/main" id="{AEB85704-6AB6-4293-A713-6D921A733D2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0" name="Shape 7">
          <a:extLst>
            <a:ext uri="{FF2B5EF4-FFF2-40B4-BE49-F238E27FC236}">
              <a16:creationId xmlns:a16="http://schemas.microsoft.com/office/drawing/2014/main" id="{FB6A5807-4F6E-4FDF-A784-B8BAEFAB99E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1" name="Shape 8">
          <a:extLst>
            <a:ext uri="{FF2B5EF4-FFF2-40B4-BE49-F238E27FC236}">
              <a16:creationId xmlns:a16="http://schemas.microsoft.com/office/drawing/2014/main" id="{8776BD44-540F-4639-984B-566E32353DB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2" name="Shape 5">
          <a:extLst>
            <a:ext uri="{FF2B5EF4-FFF2-40B4-BE49-F238E27FC236}">
              <a16:creationId xmlns:a16="http://schemas.microsoft.com/office/drawing/2014/main" id="{2E104C5C-69CA-46D3-993F-68FFBEA2453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3" name="Shape 7">
          <a:extLst>
            <a:ext uri="{FF2B5EF4-FFF2-40B4-BE49-F238E27FC236}">
              <a16:creationId xmlns:a16="http://schemas.microsoft.com/office/drawing/2014/main" id="{017CC63A-DB78-495B-8305-4AFCB97E2F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4" name="Shape 5">
          <a:extLst>
            <a:ext uri="{FF2B5EF4-FFF2-40B4-BE49-F238E27FC236}">
              <a16:creationId xmlns:a16="http://schemas.microsoft.com/office/drawing/2014/main" id="{DB925045-ECC9-4682-A666-AAD4CE3FF0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5" name="Shape 5">
          <a:extLst>
            <a:ext uri="{FF2B5EF4-FFF2-40B4-BE49-F238E27FC236}">
              <a16:creationId xmlns:a16="http://schemas.microsoft.com/office/drawing/2014/main" id="{9B43498D-47FE-4F55-9182-9F0CC415815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6" name="Shape 7">
          <a:extLst>
            <a:ext uri="{FF2B5EF4-FFF2-40B4-BE49-F238E27FC236}">
              <a16:creationId xmlns:a16="http://schemas.microsoft.com/office/drawing/2014/main" id="{619FE173-5A5A-48A0-873D-2CC16A29A43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95275"/>
    <xdr:sp macro="" textlink="">
      <xdr:nvSpPr>
        <xdr:cNvPr id="1177" name="Shape 8">
          <a:extLst>
            <a:ext uri="{FF2B5EF4-FFF2-40B4-BE49-F238E27FC236}">
              <a16:creationId xmlns:a16="http://schemas.microsoft.com/office/drawing/2014/main" id="{9E3D46DB-E077-4A80-AF6A-02C6A41D34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76225"/>
    <xdr:sp macro="" textlink="">
      <xdr:nvSpPr>
        <xdr:cNvPr id="1178" name="Shape 5">
          <a:extLst>
            <a:ext uri="{FF2B5EF4-FFF2-40B4-BE49-F238E27FC236}">
              <a16:creationId xmlns:a16="http://schemas.microsoft.com/office/drawing/2014/main" id="{3C2ECBF8-33A0-4B05-BA09-4358650A910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77</xdr:row>
      <xdr:rowOff>0</xdr:rowOff>
    </xdr:from>
    <xdr:ext cx="304800" cy="285750"/>
    <xdr:sp macro="" textlink="">
      <xdr:nvSpPr>
        <xdr:cNvPr id="1179" name="Shape 7">
          <a:extLst>
            <a:ext uri="{FF2B5EF4-FFF2-40B4-BE49-F238E27FC236}">
              <a16:creationId xmlns:a16="http://schemas.microsoft.com/office/drawing/2014/main" id="{CFD08661-55DC-4EB7-B7F2-F62424E0795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0" name="Shape 5">
          <a:extLst>
            <a:ext uri="{FF2B5EF4-FFF2-40B4-BE49-F238E27FC236}">
              <a16:creationId xmlns:a16="http://schemas.microsoft.com/office/drawing/2014/main" id="{1CE3AFD9-EB85-4AC8-BA57-08C554D9E01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1" name="Shape 6">
          <a:extLst>
            <a:ext uri="{FF2B5EF4-FFF2-40B4-BE49-F238E27FC236}">
              <a16:creationId xmlns:a16="http://schemas.microsoft.com/office/drawing/2014/main" id="{EECA8B7A-5D63-46E0-90D3-6B092C4BA591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2" name="Shape 7">
          <a:extLst>
            <a:ext uri="{FF2B5EF4-FFF2-40B4-BE49-F238E27FC236}">
              <a16:creationId xmlns:a16="http://schemas.microsoft.com/office/drawing/2014/main" id="{C9919844-A547-451B-9DE8-F688A46A8F5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3" name="Shape 8">
          <a:extLst>
            <a:ext uri="{FF2B5EF4-FFF2-40B4-BE49-F238E27FC236}">
              <a16:creationId xmlns:a16="http://schemas.microsoft.com/office/drawing/2014/main" id="{8D78E6BE-3582-4C62-A6AB-E65714B9F8A0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4" name="Shape 5">
          <a:extLst>
            <a:ext uri="{FF2B5EF4-FFF2-40B4-BE49-F238E27FC236}">
              <a16:creationId xmlns:a16="http://schemas.microsoft.com/office/drawing/2014/main" id="{BB6B974A-3B33-41AC-99B9-FB53BA763EB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5" name="Shape 7">
          <a:extLst>
            <a:ext uri="{FF2B5EF4-FFF2-40B4-BE49-F238E27FC236}">
              <a16:creationId xmlns:a16="http://schemas.microsoft.com/office/drawing/2014/main" id="{C06B0130-2EB7-446B-955B-FEFB02172F6E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86" name="Shape 5">
          <a:extLst>
            <a:ext uri="{FF2B5EF4-FFF2-40B4-BE49-F238E27FC236}">
              <a16:creationId xmlns:a16="http://schemas.microsoft.com/office/drawing/2014/main" id="{E189DF55-D30D-402A-8222-C80AD7EA875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87" name="Shape 6">
          <a:extLst>
            <a:ext uri="{FF2B5EF4-FFF2-40B4-BE49-F238E27FC236}">
              <a16:creationId xmlns:a16="http://schemas.microsoft.com/office/drawing/2014/main" id="{568C9AAB-62DA-492B-9B37-82FBEA57146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88" name="Shape 7">
          <a:extLst>
            <a:ext uri="{FF2B5EF4-FFF2-40B4-BE49-F238E27FC236}">
              <a16:creationId xmlns:a16="http://schemas.microsoft.com/office/drawing/2014/main" id="{D84C1471-E06F-41AB-B74F-6D03E7D7251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89" name="Shape 8">
          <a:extLst>
            <a:ext uri="{FF2B5EF4-FFF2-40B4-BE49-F238E27FC236}">
              <a16:creationId xmlns:a16="http://schemas.microsoft.com/office/drawing/2014/main" id="{A94E267B-F1ED-440A-B054-A5C4A0AAFEDC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0" name="Shape 5">
          <a:extLst>
            <a:ext uri="{FF2B5EF4-FFF2-40B4-BE49-F238E27FC236}">
              <a16:creationId xmlns:a16="http://schemas.microsoft.com/office/drawing/2014/main" id="{C6CD30C7-E1D0-48FE-B32B-194F71AD59E6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1" name="Shape 7">
          <a:extLst>
            <a:ext uri="{FF2B5EF4-FFF2-40B4-BE49-F238E27FC236}">
              <a16:creationId xmlns:a16="http://schemas.microsoft.com/office/drawing/2014/main" id="{6C7E2042-F302-40BD-A207-F54C795CA26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2" name="Shape 5">
          <a:extLst>
            <a:ext uri="{FF2B5EF4-FFF2-40B4-BE49-F238E27FC236}">
              <a16:creationId xmlns:a16="http://schemas.microsoft.com/office/drawing/2014/main" id="{BF899B9E-359A-4F54-887A-2E834452A4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193" name="Shape 6">
          <a:extLst>
            <a:ext uri="{FF2B5EF4-FFF2-40B4-BE49-F238E27FC236}">
              <a16:creationId xmlns:a16="http://schemas.microsoft.com/office/drawing/2014/main" id="{78402727-DEC9-45E9-BF5D-48CBEDCFF90B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4" name="Shape 7">
          <a:extLst>
            <a:ext uri="{FF2B5EF4-FFF2-40B4-BE49-F238E27FC236}">
              <a16:creationId xmlns:a16="http://schemas.microsoft.com/office/drawing/2014/main" id="{C8BDCCC9-924A-4BCF-8A78-BFDC190BD5F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195" name="Shape 8">
          <a:extLst>
            <a:ext uri="{FF2B5EF4-FFF2-40B4-BE49-F238E27FC236}">
              <a16:creationId xmlns:a16="http://schemas.microsoft.com/office/drawing/2014/main" id="{F24AA26B-3650-4B92-9532-CBF2F0662EE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6" name="Shape 5">
          <a:extLst>
            <a:ext uri="{FF2B5EF4-FFF2-40B4-BE49-F238E27FC236}">
              <a16:creationId xmlns:a16="http://schemas.microsoft.com/office/drawing/2014/main" id="{88EAB6FC-684E-41E2-85D3-8A7F60AFFCB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197" name="Shape 7">
          <a:extLst>
            <a:ext uri="{FF2B5EF4-FFF2-40B4-BE49-F238E27FC236}">
              <a16:creationId xmlns:a16="http://schemas.microsoft.com/office/drawing/2014/main" id="{3AD3A7CC-249F-49C9-8879-694B15A0E13D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8" name="Shape 5">
          <a:extLst>
            <a:ext uri="{FF2B5EF4-FFF2-40B4-BE49-F238E27FC236}">
              <a16:creationId xmlns:a16="http://schemas.microsoft.com/office/drawing/2014/main" id="{63FD42EE-4740-49A9-9180-ABE3471B8F3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199" name="Shape 5">
          <a:extLst>
            <a:ext uri="{FF2B5EF4-FFF2-40B4-BE49-F238E27FC236}">
              <a16:creationId xmlns:a16="http://schemas.microsoft.com/office/drawing/2014/main" id="{78CB1C35-CE5B-47C2-A74E-C9C341CD11E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0" name="Shape 5">
          <a:extLst>
            <a:ext uri="{FF2B5EF4-FFF2-40B4-BE49-F238E27FC236}">
              <a16:creationId xmlns:a16="http://schemas.microsoft.com/office/drawing/2014/main" id="{DC096476-6051-41C6-BC86-E8E3872D1A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1" name="Shape 7">
          <a:extLst>
            <a:ext uri="{FF2B5EF4-FFF2-40B4-BE49-F238E27FC236}">
              <a16:creationId xmlns:a16="http://schemas.microsoft.com/office/drawing/2014/main" id="{4C8CABAB-AF9D-4A8C-B3E9-9AAE1C5DC84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2" name="Shape 8">
          <a:extLst>
            <a:ext uri="{FF2B5EF4-FFF2-40B4-BE49-F238E27FC236}">
              <a16:creationId xmlns:a16="http://schemas.microsoft.com/office/drawing/2014/main" id="{D713DAD3-2A74-4753-A800-4C4F6EE930DB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3" name="Shape 5">
          <a:extLst>
            <a:ext uri="{FF2B5EF4-FFF2-40B4-BE49-F238E27FC236}">
              <a16:creationId xmlns:a16="http://schemas.microsoft.com/office/drawing/2014/main" id="{A846AED8-1C34-4BF1-BBE5-FE897D4DBDA3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4" name="Shape 7">
          <a:extLst>
            <a:ext uri="{FF2B5EF4-FFF2-40B4-BE49-F238E27FC236}">
              <a16:creationId xmlns:a16="http://schemas.microsoft.com/office/drawing/2014/main" id="{0A4CA525-5068-4E07-B4AA-EC2C6CEDDAC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5" name="Shape 5">
          <a:extLst>
            <a:ext uri="{FF2B5EF4-FFF2-40B4-BE49-F238E27FC236}">
              <a16:creationId xmlns:a16="http://schemas.microsoft.com/office/drawing/2014/main" id="{1901DBFA-A689-4ACC-931E-6267663A182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6" name="Shape 5">
          <a:extLst>
            <a:ext uri="{FF2B5EF4-FFF2-40B4-BE49-F238E27FC236}">
              <a16:creationId xmlns:a16="http://schemas.microsoft.com/office/drawing/2014/main" id="{CB085DCB-BF95-49F7-A688-DF3F4E36E08B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07" name="Shape 7">
          <a:extLst>
            <a:ext uri="{FF2B5EF4-FFF2-40B4-BE49-F238E27FC236}">
              <a16:creationId xmlns:a16="http://schemas.microsoft.com/office/drawing/2014/main" id="{05B4B4D7-9534-4970-AFE3-A3C67A045201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08" name="Shape 8">
          <a:extLst>
            <a:ext uri="{FF2B5EF4-FFF2-40B4-BE49-F238E27FC236}">
              <a16:creationId xmlns:a16="http://schemas.microsoft.com/office/drawing/2014/main" id="{4AD43CA5-FADE-4388-BA2B-330F9C21D029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09" name="Shape 5">
          <a:extLst>
            <a:ext uri="{FF2B5EF4-FFF2-40B4-BE49-F238E27FC236}">
              <a16:creationId xmlns:a16="http://schemas.microsoft.com/office/drawing/2014/main" id="{C278490E-C543-4FD7-9F0C-C31604B0F3E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0" name="Shape 7">
          <a:extLst>
            <a:ext uri="{FF2B5EF4-FFF2-40B4-BE49-F238E27FC236}">
              <a16:creationId xmlns:a16="http://schemas.microsoft.com/office/drawing/2014/main" id="{BD7CC242-3517-46B1-8173-A6E40A9665E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1" name="Shape 5">
          <a:extLst>
            <a:ext uri="{FF2B5EF4-FFF2-40B4-BE49-F238E27FC236}">
              <a16:creationId xmlns:a16="http://schemas.microsoft.com/office/drawing/2014/main" id="{DC413036-5DB3-4141-80A8-32592EB8CAD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2" name="Shape 6">
          <a:extLst>
            <a:ext uri="{FF2B5EF4-FFF2-40B4-BE49-F238E27FC236}">
              <a16:creationId xmlns:a16="http://schemas.microsoft.com/office/drawing/2014/main" id="{16D25FEA-1C60-4D64-9145-6FF50B65F5D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3" name="Shape 7">
          <a:extLst>
            <a:ext uri="{FF2B5EF4-FFF2-40B4-BE49-F238E27FC236}">
              <a16:creationId xmlns:a16="http://schemas.microsoft.com/office/drawing/2014/main" id="{3EB461D5-31D7-44D2-AAEE-E4DE1D785B7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14" name="Shape 8">
          <a:extLst>
            <a:ext uri="{FF2B5EF4-FFF2-40B4-BE49-F238E27FC236}">
              <a16:creationId xmlns:a16="http://schemas.microsoft.com/office/drawing/2014/main" id="{2BDC44F7-2C29-4304-9AE1-9E27B71FC4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5" name="Shape 5">
          <a:extLst>
            <a:ext uri="{FF2B5EF4-FFF2-40B4-BE49-F238E27FC236}">
              <a16:creationId xmlns:a16="http://schemas.microsoft.com/office/drawing/2014/main" id="{1E763B07-BE2F-4443-9C61-44C324F56D7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6" name="Shape 7">
          <a:extLst>
            <a:ext uri="{FF2B5EF4-FFF2-40B4-BE49-F238E27FC236}">
              <a16:creationId xmlns:a16="http://schemas.microsoft.com/office/drawing/2014/main" id="{853CF847-E18F-45B6-B4FB-2DB091B85F5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17" name="Shape 5">
          <a:extLst>
            <a:ext uri="{FF2B5EF4-FFF2-40B4-BE49-F238E27FC236}">
              <a16:creationId xmlns:a16="http://schemas.microsoft.com/office/drawing/2014/main" id="{7DD09D23-D658-4E70-8FBB-98A9F7F4FB4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18" name="Shape 6">
          <a:extLst>
            <a:ext uri="{FF2B5EF4-FFF2-40B4-BE49-F238E27FC236}">
              <a16:creationId xmlns:a16="http://schemas.microsoft.com/office/drawing/2014/main" id="{ED044453-AC7E-464F-98F8-334D38BC6330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19" name="Shape 7">
          <a:extLst>
            <a:ext uri="{FF2B5EF4-FFF2-40B4-BE49-F238E27FC236}">
              <a16:creationId xmlns:a16="http://schemas.microsoft.com/office/drawing/2014/main" id="{3DF6D637-268A-4299-AB92-D157C99BAFCC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0" name="Shape 8">
          <a:extLst>
            <a:ext uri="{FF2B5EF4-FFF2-40B4-BE49-F238E27FC236}">
              <a16:creationId xmlns:a16="http://schemas.microsoft.com/office/drawing/2014/main" id="{4B1D6028-70D9-471B-8D50-4A058FA577C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1" name="Shape 5">
          <a:extLst>
            <a:ext uri="{FF2B5EF4-FFF2-40B4-BE49-F238E27FC236}">
              <a16:creationId xmlns:a16="http://schemas.microsoft.com/office/drawing/2014/main" id="{E3AE0B3F-CEFF-4AB6-8557-B441EB46435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2" name="Shape 7">
          <a:extLst>
            <a:ext uri="{FF2B5EF4-FFF2-40B4-BE49-F238E27FC236}">
              <a16:creationId xmlns:a16="http://schemas.microsoft.com/office/drawing/2014/main" id="{3660D78D-2EA6-4921-BB30-2E4F8B524A2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3" name="Shape 5">
          <a:extLst>
            <a:ext uri="{FF2B5EF4-FFF2-40B4-BE49-F238E27FC236}">
              <a16:creationId xmlns:a16="http://schemas.microsoft.com/office/drawing/2014/main" id="{BC73D685-B7EA-4CBA-9EB6-50FB4E6532A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24" name="Shape 6">
          <a:extLst>
            <a:ext uri="{FF2B5EF4-FFF2-40B4-BE49-F238E27FC236}">
              <a16:creationId xmlns:a16="http://schemas.microsoft.com/office/drawing/2014/main" id="{48982C4F-7C9F-4F69-91EF-8D19D56C497C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5" name="Shape 7">
          <a:extLst>
            <a:ext uri="{FF2B5EF4-FFF2-40B4-BE49-F238E27FC236}">
              <a16:creationId xmlns:a16="http://schemas.microsoft.com/office/drawing/2014/main" id="{74C4F1FE-B9CA-49BF-B268-CE6A53B9EF7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26" name="Shape 8">
          <a:extLst>
            <a:ext uri="{FF2B5EF4-FFF2-40B4-BE49-F238E27FC236}">
              <a16:creationId xmlns:a16="http://schemas.microsoft.com/office/drawing/2014/main" id="{AA465787-9800-4265-BDF4-455979494A3E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7" name="Shape 5">
          <a:extLst>
            <a:ext uri="{FF2B5EF4-FFF2-40B4-BE49-F238E27FC236}">
              <a16:creationId xmlns:a16="http://schemas.microsoft.com/office/drawing/2014/main" id="{5DD74C5B-216B-4703-8389-4BAF58FB31A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28" name="Shape 7">
          <a:extLst>
            <a:ext uri="{FF2B5EF4-FFF2-40B4-BE49-F238E27FC236}">
              <a16:creationId xmlns:a16="http://schemas.microsoft.com/office/drawing/2014/main" id="{E3F0734C-AF00-4482-9A22-4DB08F173CA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29" name="Shape 5">
          <a:extLst>
            <a:ext uri="{FF2B5EF4-FFF2-40B4-BE49-F238E27FC236}">
              <a16:creationId xmlns:a16="http://schemas.microsoft.com/office/drawing/2014/main" id="{D9A8910D-0C8D-4DDD-93E2-E141F7B2A69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0" name="Shape 5">
          <a:extLst>
            <a:ext uri="{FF2B5EF4-FFF2-40B4-BE49-F238E27FC236}">
              <a16:creationId xmlns:a16="http://schemas.microsoft.com/office/drawing/2014/main" id="{AAD419E3-688F-4E45-94B8-67F5FD4C6CB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1" name="Shape 5">
          <a:extLst>
            <a:ext uri="{FF2B5EF4-FFF2-40B4-BE49-F238E27FC236}">
              <a16:creationId xmlns:a16="http://schemas.microsoft.com/office/drawing/2014/main" id="{B0C26A3D-1330-4611-B6AF-2B4E50025402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2" name="Shape 7">
          <a:extLst>
            <a:ext uri="{FF2B5EF4-FFF2-40B4-BE49-F238E27FC236}">
              <a16:creationId xmlns:a16="http://schemas.microsoft.com/office/drawing/2014/main" id="{D95EC83D-3515-429E-AF0B-074888CCFD2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3" name="Shape 8">
          <a:extLst>
            <a:ext uri="{FF2B5EF4-FFF2-40B4-BE49-F238E27FC236}">
              <a16:creationId xmlns:a16="http://schemas.microsoft.com/office/drawing/2014/main" id="{34D15DE5-2F3F-49BA-BCCB-02A374F9B07F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4" name="Shape 5">
          <a:extLst>
            <a:ext uri="{FF2B5EF4-FFF2-40B4-BE49-F238E27FC236}">
              <a16:creationId xmlns:a16="http://schemas.microsoft.com/office/drawing/2014/main" id="{82F7863D-18E0-4996-A13C-E08A134844C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5" name="Shape 7">
          <a:extLst>
            <a:ext uri="{FF2B5EF4-FFF2-40B4-BE49-F238E27FC236}">
              <a16:creationId xmlns:a16="http://schemas.microsoft.com/office/drawing/2014/main" id="{D9D2A132-50CC-4FF2-949B-FEBF4D1024DF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6" name="Shape 5">
          <a:extLst>
            <a:ext uri="{FF2B5EF4-FFF2-40B4-BE49-F238E27FC236}">
              <a16:creationId xmlns:a16="http://schemas.microsoft.com/office/drawing/2014/main" id="{1DB6032A-98F5-4AEF-A984-8CBBE23954CA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37" name="Shape 5">
          <a:extLst>
            <a:ext uri="{FF2B5EF4-FFF2-40B4-BE49-F238E27FC236}">
              <a16:creationId xmlns:a16="http://schemas.microsoft.com/office/drawing/2014/main" id="{FC5F6895-51F3-453C-82A7-8431E16DF73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38" name="Shape 7">
          <a:extLst>
            <a:ext uri="{FF2B5EF4-FFF2-40B4-BE49-F238E27FC236}">
              <a16:creationId xmlns:a16="http://schemas.microsoft.com/office/drawing/2014/main" id="{507BBEF5-F78C-4DB1-8977-9D42EBEC600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39" name="Shape 8">
          <a:extLst>
            <a:ext uri="{FF2B5EF4-FFF2-40B4-BE49-F238E27FC236}">
              <a16:creationId xmlns:a16="http://schemas.microsoft.com/office/drawing/2014/main" id="{0C527E95-EB29-4FD6-A77A-C5313C3E9D2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0" name="Shape 5">
          <a:extLst>
            <a:ext uri="{FF2B5EF4-FFF2-40B4-BE49-F238E27FC236}">
              <a16:creationId xmlns:a16="http://schemas.microsoft.com/office/drawing/2014/main" id="{B59C67CE-3A19-4BDA-833F-3A33BE7201F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1" name="Shape 7">
          <a:extLst>
            <a:ext uri="{FF2B5EF4-FFF2-40B4-BE49-F238E27FC236}">
              <a16:creationId xmlns:a16="http://schemas.microsoft.com/office/drawing/2014/main" id="{D24C2D7D-807B-4A2D-BE28-FA4AE72C354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2" name="Shape 5">
          <a:extLst>
            <a:ext uri="{FF2B5EF4-FFF2-40B4-BE49-F238E27FC236}">
              <a16:creationId xmlns:a16="http://schemas.microsoft.com/office/drawing/2014/main" id="{ADC69192-3C0A-4F19-8C02-11AE2D796DE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3" name="Shape 6">
          <a:extLst>
            <a:ext uri="{FF2B5EF4-FFF2-40B4-BE49-F238E27FC236}">
              <a16:creationId xmlns:a16="http://schemas.microsoft.com/office/drawing/2014/main" id="{8AB6C0BB-089A-41BF-B767-60B4DCDE113E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4" name="Shape 7">
          <a:extLst>
            <a:ext uri="{FF2B5EF4-FFF2-40B4-BE49-F238E27FC236}">
              <a16:creationId xmlns:a16="http://schemas.microsoft.com/office/drawing/2014/main" id="{BA3B8FDD-EB9A-42BC-9E70-43FCC2C9B764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45" name="Shape 8">
          <a:extLst>
            <a:ext uri="{FF2B5EF4-FFF2-40B4-BE49-F238E27FC236}">
              <a16:creationId xmlns:a16="http://schemas.microsoft.com/office/drawing/2014/main" id="{BC65F7C1-819E-444F-B610-C1D3B4ADCF7A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6" name="Shape 5">
          <a:extLst>
            <a:ext uri="{FF2B5EF4-FFF2-40B4-BE49-F238E27FC236}">
              <a16:creationId xmlns:a16="http://schemas.microsoft.com/office/drawing/2014/main" id="{01C9B48F-22A7-4025-8F60-8F97964F6750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47" name="Shape 7">
          <a:extLst>
            <a:ext uri="{FF2B5EF4-FFF2-40B4-BE49-F238E27FC236}">
              <a16:creationId xmlns:a16="http://schemas.microsoft.com/office/drawing/2014/main" id="{D43C012F-B043-45E6-B374-07FBA95FF01A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48" name="Shape 5">
          <a:extLst>
            <a:ext uri="{FF2B5EF4-FFF2-40B4-BE49-F238E27FC236}">
              <a16:creationId xmlns:a16="http://schemas.microsoft.com/office/drawing/2014/main" id="{A9FDBE17-CCE2-4E7E-BB1E-2E4EBCCB963E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49" name="Shape 6">
          <a:extLst>
            <a:ext uri="{FF2B5EF4-FFF2-40B4-BE49-F238E27FC236}">
              <a16:creationId xmlns:a16="http://schemas.microsoft.com/office/drawing/2014/main" id="{DABE574D-8640-4792-8CF0-13865308F752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0" name="Shape 7">
          <a:extLst>
            <a:ext uri="{FF2B5EF4-FFF2-40B4-BE49-F238E27FC236}">
              <a16:creationId xmlns:a16="http://schemas.microsoft.com/office/drawing/2014/main" id="{3377E050-1A98-4E80-AE64-68037EECD6D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1" name="Shape 8">
          <a:extLst>
            <a:ext uri="{FF2B5EF4-FFF2-40B4-BE49-F238E27FC236}">
              <a16:creationId xmlns:a16="http://schemas.microsoft.com/office/drawing/2014/main" id="{71E682B5-B327-481B-AE7B-E3E471E6D8B1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2" name="Shape 5">
          <a:extLst>
            <a:ext uri="{FF2B5EF4-FFF2-40B4-BE49-F238E27FC236}">
              <a16:creationId xmlns:a16="http://schemas.microsoft.com/office/drawing/2014/main" id="{16A24A0F-DE25-459C-AE5E-EFFFDBFD46E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3" name="Shape 7">
          <a:extLst>
            <a:ext uri="{FF2B5EF4-FFF2-40B4-BE49-F238E27FC236}">
              <a16:creationId xmlns:a16="http://schemas.microsoft.com/office/drawing/2014/main" id="{8294E84C-B53E-4C74-82D4-BA7C469C5578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4" name="Shape 5">
          <a:extLst>
            <a:ext uri="{FF2B5EF4-FFF2-40B4-BE49-F238E27FC236}">
              <a16:creationId xmlns:a16="http://schemas.microsoft.com/office/drawing/2014/main" id="{CB69A305-5598-4D76-B569-1F125A69A711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314325"/>
    <xdr:sp macro="" textlink="">
      <xdr:nvSpPr>
        <xdr:cNvPr id="1255" name="Shape 6">
          <a:extLst>
            <a:ext uri="{FF2B5EF4-FFF2-40B4-BE49-F238E27FC236}">
              <a16:creationId xmlns:a16="http://schemas.microsoft.com/office/drawing/2014/main" id="{219951AF-359B-49C3-97AE-A4DD91F8DF77}"/>
            </a:ext>
          </a:extLst>
        </xdr:cNvPr>
        <xdr:cNvSpPr/>
      </xdr:nvSpPr>
      <xdr:spPr>
        <a:xfrm>
          <a:off x="8239125" y="7953375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6" name="Shape 7">
          <a:extLst>
            <a:ext uri="{FF2B5EF4-FFF2-40B4-BE49-F238E27FC236}">
              <a16:creationId xmlns:a16="http://schemas.microsoft.com/office/drawing/2014/main" id="{33020BF8-5A63-4813-9A4C-A59EB0C7F232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57" name="Shape 8">
          <a:extLst>
            <a:ext uri="{FF2B5EF4-FFF2-40B4-BE49-F238E27FC236}">
              <a16:creationId xmlns:a16="http://schemas.microsoft.com/office/drawing/2014/main" id="{04CF72F2-A12D-49F6-A334-ED08FD3A8555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58" name="Shape 5">
          <a:extLst>
            <a:ext uri="{FF2B5EF4-FFF2-40B4-BE49-F238E27FC236}">
              <a16:creationId xmlns:a16="http://schemas.microsoft.com/office/drawing/2014/main" id="{FFB62DFD-3307-40EB-9B2A-1C1D2E847F94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59" name="Shape 7">
          <a:extLst>
            <a:ext uri="{FF2B5EF4-FFF2-40B4-BE49-F238E27FC236}">
              <a16:creationId xmlns:a16="http://schemas.microsoft.com/office/drawing/2014/main" id="{F6A93260-1080-42F4-BEF1-76DEECDCB4E5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0" name="Shape 5">
          <a:extLst>
            <a:ext uri="{FF2B5EF4-FFF2-40B4-BE49-F238E27FC236}">
              <a16:creationId xmlns:a16="http://schemas.microsoft.com/office/drawing/2014/main" id="{989A1F06-DDF6-4856-9DF2-509810BF1C8C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1" name="Shape 5">
          <a:extLst>
            <a:ext uri="{FF2B5EF4-FFF2-40B4-BE49-F238E27FC236}">
              <a16:creationId xmlns:a16="http://schemas.microsoft.com/office/drawing/2014/main" id="{A3B8CBEE-4AEA-4276-84A7-9AAF46DAA697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2" name="Shape 5">
          <a:extLst>
            <a:ext uri="{FF2B5EF4-FFF2-40B4-BE49-F238E27FC236}">
              <a16:creationId xmlns:a16="http://schemas.microsoft.com/office/drawing/2014/main" id="{BB4D9C47-5443-43EE-BA32-B4D72EC78F3F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3" name="Shape 7">
          <a:extLst>
            <a:ext uri="{FF2B5EF4-FFF2-40B4-BE49-F238E27FC236}">
              <a16:creationId xmlns:a16="http://schemas.microsoft.com/office/drawing/2014/main" id="{A395BBBC-465B-46D1-8F5A-A304AF602B43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95275"/>
    <xdr:sp macro="" textlink="">
      <xdr:nvSpPr>
        <xdr:cNvPr id="1264" name="Shape 8">
          <a:extLst>
            <a:ext uri="{FF2B5EF4-FFF2-40B4-BE49-F238E27FC236}">
              <a16:creationId xmlns:a16="http://schemas.microsoft.com/office/drawing/2014/main" id="{083C1032-3513-4A95-823A-8AEAAFE67574}"/>
            </a:ext>
          </a:extLst>
        </xdr:cNvPr>
        <xdr:cNvSpPr/>
      </xdr:nvSpPr>
      <xdr:spPr>
        <a:xfrm>
          <a:off x="8239125" y="7953375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5" name="Shape 5">
          <a:extLst>
            <a:ext uri="{FF2B5EF4-FFF2-40B4-BE49-F238E27FC236}">
              <a16:creationId xmlns:a16="http://schemas.microsoft.com/office/drawing/2014/main" id="{FACCDFF8-1727-4F41-B975-886EAE5DA0A5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6" name="Shape 7">
          <a:extLst>
            <a:ext uri="{FF2B5EF4-FFF2-40B4-BE49-F238E27FC236}">
              <a16:creationId xmlns:a16="http://schemas.microsoft.com/office/drawing/2014/main" id="{CDFA74E3-FE42-4986-BE94-454A2434C980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7" name="Shape 5">
          <a:extLst>
            <a:ext uri="{FF2B5EF4-FFF2-40B4-BE49-F238E27FC236}">
              <a16:creationId xmlns:a16="http://schemas.microsoft.com/office/drawing/2014/main" id="{0C281A55-CD29-4760-8BE1-305F653EDAB8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76225"/>
    <xdr:sp macro="" textlink="">
      <xdr:nvSpPr>
        <xdr:cNvPr id="1268" name="Shape 5">
          <a:extLst>
            <a:ext uri="{FF2B5EF4-FFF2-40B4-BE49-F238E27FC236}">
              <a16:creationId xmlns:a16="http://schemas.microsoft.com/office/drawing/2014/main" id="{866BA21F-0216-4033-B4EF-421BB3BA9C99}"/>
            </a:ext>
          </a:extLst>
        </xdr:cNvPr>
        <xdr:cNvSpPr/>
      </xdr:nvSpPr>
      <xdr:spPr>
        <a:xfrm>
          <a:off x="8239125" y="7953375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8</xdr:row>
      <xdr:rowOff>0</xdr:rowOff>
    </xdr:from>
    <xdr:ext cx="304800" cy="285750"/>
    <xdr:sp macro="" textlink="">
      <xdr:nvSpPr>
        <xdr:cNvPr id="1269" name="Shape 7">
          <a:extLst>
            <a:ext uri="{FF2B5EF4-FFF2-40B4-BE49-F238E27FC236}">
              <a16:creationId xmlns:a16="http://schemas.microsoft.com/office/drawing/2014/main" id="{70A70455-8730-47F7-B314-C2A41497003B}"/>
            </a:ext>
          </a:extLst>
        </xdr:cNvPr>
        <xdr:cNvSpPr/>
      </xdr:nvSpPr>
      <xdr:spPr>
        <a:xfrm>
          <a:off x="8239125" y="795337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3" name="Shape 5">
          <a:extLst>
            <a:ext uri="{FF2B5EF4-FFF2-40B4-BE49-F238E27FC236}">
              <a16:creationId xmlns:a16="http://schemas.microsoft.com/office/drawing/2014/main" id="{D9E05F4F-B3F7-4445-A4D6-D39E8B714534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314325"/>
    <xdr:sp macro="" textlink="">
      <xdr:nvSpPr>
        <xdr:cNvPr id="1274" name="Shape 6">
          <a:extLst>
            <a:ext uri="{FF2B5EF4-FFF2-40B4-BE49-F238E27FC236}">
              <a16:creationId xmlns:a16="http://schemas.microsoft.com/office/drawing/2014/main" id="{83542DB3-CD1F-4122-B71D-7441C312802C}"/>
            </a:ext>
          </a:extLst>
        </xdr:cNvPr>
        <xdr:cNvSpPr/>
      </xdr:nvSpPr>
      <xdr:spPr>
        <a:xfrm>
          <a:off x="5867400" y="1283970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5" name="Shape 7">
          <a:extLst>
            <a:ext uri="{FF2B5EF4-FFF2-40B4-BE49-F238E27FC236}">
              <a16:creationId xmlns:a16="http://schemas.microsoft.com/office/drawing/2014/main" id="{1E79E67F-368B-40D0-8D0B-FBAD37ED56DE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95275"/>
    <xdr:sp macro="" textlink="">
      <xdr:nvSpPr>
        <xdr:cNvPr id="1276" name="Shape 8">
          <a:extLst>
            <a:ext uri="{FF2B5EF4-FFF2-40B4-BE49-F238E27FC236}">
              <a16:creationId xmlns:a16="http://schemas.microsoft.com/office/drawing/2014/main" id="{AF5DB7D8-6155-46E2-A891-58A37FC1B74F}"/>
            </a:ext>
          </a:extLst>
        </xdr:cNvPr>
        <xdr:cNvSpPr/>
      </xdr:nvSpPr>
      <xdr:spPr>
        <a:xfrm>
          <a:off x="5867400" y="1283970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76225"/>
    <xdr:sp macro="" textlink="">
      <xdr:nvSpPr>
        <xdr:cNvPr id="1277" name="Shape 5">
          <a:extLst>
            <a:ext uri="{FF2B5EF4-FFF2-40B4-BE49-F238E27FC236}">
              <a16:creationId xmlns:a16="http://schemas.microsoft.com/office/drawing/2014/main" id="{26DD4CF8-FE16-4D0D-B06E-BFCB9275E062}"/>
            </a:ext>
          </a:extLst>
        </xdr:cNvPr>
        <xdr:cNvSpPr/>
      </xdr:nvSpPr>
      <xdr:spPr>
        <a:xfrm>
          <a:off x="5867400" y="1283970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107</xdr:row>
      <xdr:rowOff>0</xdr:rowOff>
    </xdr:from>
    <xdr:ext cx="304800" cy="285750"/>
    <xdr:sp macro="" textlink="">
      <xdr:nvSpPr>
        <xdr:cNvPr id="1278" name="Shape 7">
          <a:extLst>
            <a:ext uri="{FF2B5EF4-FFF2-40B4-BE49-F238E27FC236}">
              <a16:creationId xmlns:a16="http://schemas.microsoft.com/office/drawing/2014/main" id="{2072ECBD-DE24-429F-A2A0-037797B62101}"/>
            </a:ext>
          </a:extLst>
        </xdr:cNvPr>
        <xdr:cNvSpPr/>
      </xdr:nvSpPr>
      <xdr:spPr>
        <a:xfrm>
          <a:off x="5867400" y="1283970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79" name="Shape 5">
          <a:extLst>
            <a:ext uri="{FF2B5EF4-FFF2-40B4-BE49-F238E27FC236}">
              <a16:creationId xmlns:a16="http://schemas.microsoft.com/office/drawing/2014/main" id="{EAC1CA82-6627-473C-A0A0-6BBB3D112594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0" name="Shape 6">
          <a:extLst>
            <a:ext uri="{FF2B5EF4-FFF2-40B4-BE49-F238E27FC236}">
              <a16:creationId xmlns:a16="http://schemas.microsoft.com/office/drawing/2014/main" id="{479B733C-438F-4A50-8755-A62C2B7BB054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1" name="Shape 7">
          <a:extLst>
            <a:ext uri="{FF2B5EF4-FFF2-40B4-BE49-F238E27FC236}">
              <a16:creationId xmlns:a16="http://schemas.microsoft.com/office/drawing/2014/main" id="{0E0A3697-138E-4257-87ED-86520D92D3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2" name="Shape 8">
          <a:extLst>
            <a:ext uri="{FF2B5EF4-FFF2-40B4-BE49-F238E27FC236}">
              <a16:creationId xmlns:a16="http://schemas.microsoft.com/office/drawing/2014/main" id="{B9DD3844-D67A-42B4-BE4C-7F02D2D4341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3" name="Shape 5">
          <a:extLst>
            <a:ext uri="{FF2B5EF4-FFF2-40B4-BE49-F238E27FC236}">
              <a16:creationId xmlns:a16="http://schemas.microsoft.com/office/drawing/2014/main" id="{9D0EB826-5B25-4776-96F2-547C5E5F3DF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4" name="Shape 7">
          <a:extLst>
            <a:ext uri="{FF2B5EF4-FFF2-40B4-BE49-F238E27FC236}">
              <a16:creationId xmlns:a16="http://schemas.microsoft.com/office/drawing/2014/main" id="{4CBB591D-BC75-4656-95C6-A9F0A97E64D6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5" name="Shape 5">
          <a:extLst>
            <a:ext uri="{FF2B5EF4-FFF2-40B4-BE49-F238E27FC236}">
              <a16:creationId xmlns:a16="http://schemas.microsoft.com/office/drawing/2014/main" id="{DFBAB768-314C-4BCF-9E58-AD349483A19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86" name="Shape 6">
          <a:extLst>
            <a:ext uri="{FF2B5EF4-FFF2-40B4-BE49-F238E27FC236}">
              <a16:creationId xmlns:a16="http://schemas.microsoft.com/office/drawing/2014/main" id="{051BF59E-6820-4609-B756-C58935BF4F92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87" name="Shape 7">
          <a:extLst>
            <a:ext uri="{FF2B5EF4-FFF2-40B4-BE49-F238E27FC236}">
              <a16:creationId xmlns:a16="http://schemas.microsoft.com/office/drawing/2014/main" id="{E3DB584C-9651-45B2-8966-F977D091C3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88" name="Shape 8">
          <a:extLst>
            <a:ext uri="{FF2B5EF4-FFF2-40B4-BE49-F238E27FC236}">
              <a16:creationId xmlns:a16="http://schemas.microsoft.com/office/drawing/2014/main" id="{719273CA-6B40-4B7E-84AB-901ECEEBDF3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89" name="Shape 5">
          <a:extLst>
            <a:ext uri="{FF2B5EF4-FFF2-40B4-BE49-F238E27FC236}">
              <a16:creationId xmlns:a16="http://schemas.microsoft.com/office/drawing/2014/main" id="{F860096F-91B9-461C-9A06-83B0E720B1B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0" name="Shape 7">
          <a:extLst>
            <a:ext uri="{FF2B5EF4-FFF2-40B4-BE49-F238E27FC236}">
              <a16:creationId xmlns:a16="http://schemas.microsoft.com/office/drawing/2014/main" id="{0B65A264-C431-4B7F-A19F-5564686B907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1" name="Shape 5">
          <a:extLst>
            <a:ext uri="{FF2B5EF4-FFF2-40B4-BE49-F238E27FC236}">
              <a16:creationId xmlns:a16="http://schemas.microsoft.com/office/drawing/2014/main" id="{9EB3B14F-6F2C-42AA-BE26-57BAF23C8DA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292" name="Shape 6">
          <a:extLst>
            <a:ext uri="{FF2B5EF4-FFF2-40B4-BE49-F238E27FC236}">
              <a16:creationId xmlns:a16="http://schemas.microsoft.com/office/drawing/2014/main" id="{CFAE649E-971C-497B-B248-E68C5DE49FDC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3" name="Shape 7">
          <a:extLst>
            <a:ext uri="{FF2B5EF4-FFF2-40B4-BE49-F238E27FC236}">
              <a16:creationId xmlns:a16="http://schemas.microsoft.com/office/drawing/2014/main" id="{8382BD79-7A35-4BB0-89D6-62BBB29FB43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294" name="Shape 8">
          <a:extLst>
            <a:ext uri="{FF2B5EF4-FFF2-40B4-BE49-F238E27FC236}">
              <a16:creationId xmlns:a16="http://schemas.microsoft.com/office/drawing/2014/main" id="{7FA2A5E1-26D0-4EDF-8372-A57CF34653DB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5" name="Shape 5">
          <a:extLst>
            <a:ext uri="{FF2B5EF4-FFF2-40B4-BE49-F238E27FC236}">
              <a16:creationId xmlns:a16="http://schemas.microsoft.com/office/drawing/2014/main" id="{613F79FB-D95E-43A6-93C2-CF76207A373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296" name="Shape 7">
          <a:extLst>
            <a:ext uri="{FF2B5EF4-FFF2-40B4-BE49-F238E27FC236}">
              <a16:creationId xmlns:a16="http://schemas.microsoft.com/office/drawing/2014/main" id="{D3B24E2D-9244-4641-BE38-5FAF2A5E8E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7" name="Shape 5">
          <a:extLst>
            <a:ext uri="{FF2B5EF4-FFF2-40B4-BE49-F238E27FC236}">
              <a16:creationId xmlns:a16="http://schemas.microsoft.com/office/drawing/2014/main" id="{E1E91492-3287-4FD7-B01A-2779334705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8" name="Shape 5">
          <a:extLst>
            <a:ext uri="{FF2B5EF4-FFF2-40B4-BE49-F238E27FC236}">
              <a16:creationId xmlns:a16="http://schemas.microsoft.com/office/drawing/2014/main" id="{DCBD3030-957F-4786-B8CC-0A670296CE2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299" name="Shape 5">
          <a:extLst>
            <a:ext uri="{FF2B5EF4-FFF2-40B4-BE49-F238E27FC236}">
              <a16:creationId xmlns:a16="http://schemas.microsoft.com/office/drawing/2014/main" id="{DC3105C3-DFF3-4DFC-B1AE-F33B5BE2E170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0" name="Shape 7">
          <a:extLst>
            <a:ext uri="{FF2B5EF4-FFF2-40B4-BE49-F238E27FC236}">
              <a16:creationId xmlns:a16="http://schemas.microsoft.com/office/drawing/2014/main" id="{14B12729-3BA1-41CF-8703-260F5F712CD0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1" name="Shape 8">
          <a:extLst>
            <a:ext uri="{FF2B5EF4-FFF2-40B4-BE49-F238E27FC236}">
              <a16:creationId xmlns:a16="http://schemas.microsoft.com/office/drawing/2014/main" id="{253E632D-ACE0-4112-BBBF-71E70278B3DF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2" name="Shape 5">
          <a:extLst>
            <a:ext uri="{FF2B5EF4-FFF2-40B4-BE49-F238E27FC236}">
              <a16:creationId xmlns:a16="http://schemas.microsoft.com/office/drawing/2014/main" id="{0FBAA084-B713-47BF-816A-414D3275B0E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3" name="Shape 7">
          <a:extLst>
            <a:ext uri="{FF2B5EF4-FFF2-40B4-BE49-F238E27FC236}">
              <a16:creationId xmlns:a16="http://schemas.microsoft.com/office/drawing/2014/main" id="{527C2B66-7980-47FF-8731-E3E596B29ED4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4" name="Shape 5">
          <a:extLst>
            <a:ext uri="{FF2B5EF4-FFF2-40B4-BE49-F238E27FC236}">
              <a16:creationId xmlns:a16="http://schemas.microsoft.com/office/drawing/2014/main" id="{449A24A9-0A6E-4B5E-ADA5-9139EDC5140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5" name="Shape 5">
          <a:extLst>
            <a:ext uri="{FF2B5EF4-FFF2-40B4-BE49-F238E27FC236}">
              <a16:creationId xmlns:a16="http://schemas.microsoft.com/office/drawing/2014/main" id="{71A5A349-E53E-43D5-BC19-04BDDEAB6D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6" name="Shape 7">
          <a:extLst>
            <a:ext uri="{FF2B5EF4-FFF2-40B4-BE49-F238E27FC236}">
              <a16:creationId xmlns:a16="http://schemas.microsoft.com/office/drawing/2014/main" id="{1CBBEDA1-A5F5-40E9-967E-3904A1E54D7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07" name="Shape 8">
          <a:extLst>
            <a:ext uri="{FF2B5EF4-FFF2-40B4-BE49-F238E27FC236}">
              <a16:creationId xmlns:a16="http://schemas.microsoft.com/office/drawing/2014/main" id="{8EE7878E-89C8-4FCF-97EA-943B16C19BB6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08" name="Shape 5">
          <a:extLst>
            <a:ext uri="{FF2B5EF4-FFF2-40B4-BE49-F238E27FC236}">
              <a16:creationId xmlns:a16="http://schemas.microsoft.com/office/drawing/2014/main" id="{06BA57C6-5830-4B4D-B496-6A0A94EC5A7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09" name="Shape 7">
          <a:extLst>
            <a:ext uri="{FF2B5EF4-FFF2-40B4-BE49-F238E27FC236}">
              <a16:creationId xmlns:a16="http://schemas.microsoft.com/office/drawing/2014/main" id="{F9AF4495-B14E-4E2E-9037-DB437F98E219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0" name="Shape 5">
          <a:extLst>
            <a:ext uri="{FF2B5EF4-FFF2-40B4-BE49-F238E27FC236}">
              <a16:creationId xmlns:a16="http://schemas.microsoft.com/office/drawing/2014/main" id="{195BD4BC-6452-4853-AFA4-8E5A3371E8AE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1" name="Shape 6">
          <a:extLst>
            <a:ext uri="{FF2B5EF4-FFF2-40B4-BE49-F238E27FC236}">
              <a16:creationId xmlns:a16="http://schemas.microsoft.com/office/drawing/2014/main" id="{6C02F3E1-71D5-40BB-B544-D686B752E81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2" name="Shape 7">
          <a:extLst>
            <a:ext uri="{FF2B5EF4-FFF2-40B4-BE49-F238E27FC236}">
              <a16:creationId xmlns:a16="http://schemas.microsoft.com/office/drawing/2014/main" id="{C6532FB0-A8F4-4C0D-8F00-0C14B2D7CD57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3" name="Shape 8">
          <a:extLst>
            <a:ext uri="{FF2B5EF4-FFF2-40B4-BE49-F238E27FC236}">
              <a16:creationId xmlns:a16="http://schemas.microsoft.com/office/drawing/2014/main" id="{666266F7-0906-4583-8D8E-0639571A5F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4" name="Shape 5">
          <a:extLst>
            <a:ext uri="{FF2B5EF4-FFF2-40B4-BE49-F238E27FC236}">
              <a16:creationId xmlns:a16="http://schemas.microsoft.com/office/drawing/2014/main" id="{873ACF7C-EAA6-4378-810A-E1A5061B81C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5" name="Shape 7">
          <a:extLst>
            <a:ext uri="{FF2B5EF4-FFF2-40B4-BE49-F238E27FC236}">
              <a16:creationId xmlns:a16="http://schemas.microsoft.com/office/drawing/2014/main" id="{1C0CD705-CB79-4183-A7EC-ADBEE0BDDFEB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16" name="Shape 5">
          <a:extLst>
            <a:ext uri="{FF2B5EF4-FFF2-40B4-BE49-F238E27FC236}">
              <a16:creationId xmlns:a16="http://schemas.microsoft.com/office/drawing/2014/main" id="{4C1F6A46-B1DD-4148-AD0C-B0B2AA806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17" name="Shape 6">
          <a:extLst>
            <a:ext uri="{FF2B5EF4-FFF2-40B4-BE49-F238E27FC236}">
              <a16:creationId xmlns:a16="http://schemas.microsoft.com/office/drawing/2014/main" id="{A3A9C282-A5A1-4650-8029-BFC25B112728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18" name="Shape 7">
          <a:extLst>
            <a:ext uri="{FF2B5EF4-FFF2-40B4-BE49-F238E27FC236}">
              <a16:creationId xmlns:a16="http://schemas.microsoft.com/office/drawing/2014/main" id="{B9F00DED-D2DD-48A2-BB55-36BD95D9ABC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19" name="Shape 8">
          <a:extLst>
            <a:ext uri="{FF2B5EF4-FFF2-40B4-BE49-F238E27FC236}">
              <a16:creationId xmlns:a16="http://schemas.microsoft.com/office/drawing/2014/main" id="{6C504F0F-5419-4BE0-9F13-AD25A9528FEA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0" name="Shape 5">
          <a:extLst>
            <a:ext uri="{FF2B5EF4-FFF2-40B4-BE49-F238E27FC236}">
              <a16:creationId xmlns:a16="http://schemas.microsoft.com/office/drawing/2014/main" id="{6AF8C37F-B8D3-4EED-8428-43B898EC24D3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1" name="Shape 7">
          <a:extLst>
            <a:ext uri="{FF2B5EF4-FFF2-40B4-BE49-F238E27FC236}">
              <a16:creationId xmlns:a16="http://schemas.microsoft.com/office/drawing/2014/main" id="{79A6CE8E-825F-48D7-B6B8-444156F58A48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2" name="Shape 5">
          <a:extLst>
            <a:ext uri="{FF2B5EF4-FFF2-40B4-BE49-F238E27FC236}">
              <a16:creationId xmlns:a16="http://schemas.microsoft.com/office/drawing/2014/main" id="{A2F24F21-1703-47C2-8883-A288ADEEC06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23" name="Shape 6">
          <a:extLst>
            <a:ext uri="{FF2B5EF4-FFF2-40B4-BE49-F238E27FC236}">
              <a16:creationId xmlns:a16="http://schemas.microsoft.com/office/drawing/2014/main" id="{A29333C5-DAFB-46FA-8766-8CC0E5AF1180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4" name="Shape 7">
          <a:extLst>
            <a:ext uri="{FF2B5EF4-FFF2-40B4-BE49-F238E27FC236}">
              <a16:creationId xmlns:a16="http://schemas.microsoft.com/office/drawing/2014/main" id="{7D0181CA-BD76-4405-B84E-EF21ADEFF4C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25" name="Shape 8">
          <a:extLst>
            <a:ext uri="{FF2B5EF4-FFF2-40B4-BE49-F238E27FC236}">
              <a16:creationId xmlns:a16="http://schemas.microsoft.com/office/drawing/2014/main" id="{B8366E5D-4930-44E1-93B0-C52D939938C5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6" name="Shape 5">
          <a:extLst>
            <a:ext uri="{FF2B5EF4-FFF2-40B4-BE49-F238E27FC236}">
              <a16:creationId xmlns:a16="http://schemas.microsoft.com/office/drawing/2014/main" id="{06A93E33-B371-47FC-97FF-740F882E54D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27" name="Shape 7">
          <a:extLst>
            <a:ext uri="{FF2B5EF4-FFF2-40B4-BE49-F238E27FC236}">
              <a16:creationId xmlns:a16="http://schemas.microsoft.com/office/drawing/2014/main" id="{4E79F343-EF61-4368-9CDE-E1B3B6B9639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8" name="Shape 5">
          <a:extLst>
            <a:ext uri="{FF2B5EF4-FFF2-40B4-BE49-F238E27FC236}">
              <a16:creationId xmlns:a16="http://schemas.microsoft.com/office/drawing/2014/main" id="{4E82844E-DBFC-47CF-8D9C-C322E4A6D05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29" name="Shape 5">
          <a:extLst>
            <a:ext uri="{FF2B5EF4-FFF2-40B4-BE49-F238E27FC236}">
              <a16:creationId xmlns:a16="http://schemas.microsoft.com/office/drawing/2014/main" id="{43972225-F1B3-434E-8E32-F2C1FEF2074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0" name="Shape 5">
          <a:extLst>
            <a:ext uri="{FF2B5EF4-FFF2-40B4-BE49-F238E27FC236}">
              <a16:creationId xmlns:a16="http://schemas.microsoft.com/office/drawing/2014/main" id="{36D88ABE-A8E2-4DC1-805E-3F8DC366E51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1" name="Shape 7">
          <a:extLst>
            <a:ext uri="{FF2B5EF4-FFF2-40B4-BE49-F238E27FC236}">
              <a16:creationId xmlns:a16="http://schemas.microsoft.com/office/drawing/2014/main" id="{0C828288-0453-4364-9A85-9A633ACFC09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2" name="Shape 8">
          <a:extLst>
            <a:ext uri="{FF2B5EF4-FFF2-40B4-BE49-F238E27FC236}">
              <a16:creationId xmlns:a16="http://schemas.microsoft.com/office/drawing/2014/main" id="{C26098CA-3033-4600-94A1-B747A61A6E71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3" name="Shape 5">
          <a:extLst>
            <a:ext uri="{FF2B5EF4-FFF2-40B4-BE49-F238E27FC236}">
              <a16:creationId xmlns:a16="http://schemas.microsoft.com/office/drawing/2014/main" id="{0A586E1D-EE04-4A01-A88A-E313849F9F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4" name="Shape 7">
          <a:extLst>
            <a:ext uri="{FF2B5EF4-FFF2-40B4-BE49-F238E27FC236}">
              <a16:creationId xmlns:a16="http://schemas.microsoft.com/office/drawing/2014/main" id="{90E95F98-6E0B-4C6E-9F94-43875CAE5A3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5" name="Shape 5">
          <a:extLst>
            <a:ext uri="{FF2B5EF4-FFF2-40B4-BE49-F238E27FC236}">
              <a16:creationId xmlns:a16="http://schemas.microsoft.com/office/drawing/2014/main" id="{6DF35C42-FC2D-4EA8-A8B7-C3ADBAB9776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6" name="Shape 5">
          <a:extLst>
            <a:ext uri="{FF2B5EF4-FFF2-40B4-BE49-F238E27FC236}">
              <a16:creationId xmlns:a16="http://schemas.microsoft.com/office/drawing/2014/main" id="{905631F9-9482-4C7F-A90B-CC95A70BE9C7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37" name="Shape 7">
          <a:extLst>
            <a:ext uri="{FF2B5EF4-FFF2-40B4-BE49-F238E27FC236}">
              <a16:creationId xmlns:a16="http://schemas.microsoft.com/office/drawing/2014/main" id="{8E447EA1-87E3-4130-897F-93D6DE3191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38" name="Shape 8">
          <a:extLst>
            <a:ext uri="{FF2B5EF4-FFF2-40B4-BE49-F238E27FC236}">
              <a16:creationId xmlns:a16="http://schemas.microsoft.com/office/drawing/2014/main" id="{267FAD2E-3582-4FAB-BF4D-6C78EA2782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39" name="Shape 5">
          <a:extLst>
            <a:ext uri="{FF2B5EF4-FFF2-40B4-BE49-F238E27FC236}">
              <a16:creationId xmlns:a16="http://schemas.microsoft.com/office/drawing/2014/main" id="{783BDD82-0C34-4337-AE5D-D8380A9AC11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0" name="Shape 7">
          <a:extLst>
            <a:ext uri="{FF2B5EF4-FFF2-40B4-BE49-F238E27FC236}">
              <a16:creationId xmlns:a16="http://schemas.microsoft.com/office/drawing/2014/main" id="{4342C026-C9E5-41A7-A0D4-F3535234CBDA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1" name="Shape 5">
          <a:extLst>
            <a:ext uri="{FF2B5EF4-FFF2-40B4-BE49-F238E27FC236}">
              <a16:creationId xmlns:a16="http://schemas.microsoft.com/office/drawing/2014/main" id="{132C027C-3914-45C1-8F3E-AE596521B1E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2" name="Shape 6">
          <a:extLst>
            <a:ext uri="{FF2B5EF4-FFF2-40B4-BE49-F238E27FC236}">
              <a16:creationId xmlns:a16="http://schemas.microsoft.com/office/drawing/2014/main" id="{C62F92AD-86AC-4E04-9C37-2391D6C127FE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3" name="Shape 7">
          <a:extLst>
            <a:ext uri="{FF2B5EF4-FFF2-40B4-BE49-F238E27FC236}">
              <a16:creationId xmlns:a16="http://schemas.microsoft.com/office/drawing/2014/main" id="{D3618B9E-77E3-4C95-BB8F-5404B7400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44" name="Shape 8">
          <a:extLst>
            <a:ext uri="{FF2B5EF4-FFF2-40B4-BE49-F238E27FC236}">
              <a16:creationId xmlns:a16="http://schemas.microsoft.com/office/drawing/2014/main" id="{D8BC9E6E-AFBF-4040-A112-FCF8A7F0539E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5" name="Shape 5">
          <a:extLst>
            <a:ext uri="{FF2B5EF4-FFF2-40B4-BE49-F238E27FC236}">
              <a16:creationId xmlns:a16="http://schemas.microsoft.com/office/drawing/2014/main" id="{72BCD85E-C869-406F-B609-850953FF021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6" name="Shape 7">
          <a:extLst>
            <a:ext uri="{FF2B5EF4-FFF2-40B4-BE49-F238E27FC236}">
              <a16:creationId xmlns:a16="http://schemas.microsoft.com/office/drawing/2014/main" id="{A07A6C75-C658-4CF9-BF7E-57C1D023B01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47" name="Shape 5">
          <a:extLst>
            <a:ext uri="{FF2B5EF4-FFF2-40B4-BE49-F238E27FC236}">
              <a16:creationId xmlns:a16="http://schemas.microsoft.com/office/drawing/2014/main" id="{21FA5F38-C6BD-4F40-A406-4B5552A09068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48" name="Shape 6">
          <a:extLst>
            <a:ext uri="{FF2B5EF4-FFF2-40B4-BE49-F238E27FC236}">
              <a16:creationId xmlns:a16="http://schemas.microsoft.com/office/drawing/2014/main" id="{690E860F-0DD3-424C-80C5-F797954C4EF5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49" name="Shape 7">
          <a:extLst>
            <a:ext uri="{FF2B5EF4-FFF2-40B4-BE49-F238E27FC236}">
              <a16:creationId xmlns:a16="http://schemas.microsoft.com/office/drawing/2014/main" id="{D12D2692-6E8D-4E8C-A189-6E3F211355DE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0" name="Shape 8">
          <a:extLst>
            <a:ext uri="{FF2B5EF4-FFF2-40B4-BE49-F238E27FC236}">
              <a16:creationId xmlns:a16="http://schemas.microsoft.com/office/drawing/2014/main" id="{DB4C77F5-E3A2-4388-BAD6-4C8CE7EC9B44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1" name="Shape 5">
          <a:extLst>
            <a:ext uri="{FF2B5EF4-FFF2-40B4-BE49-F238E27FC236}">
              <a16:creationId xmlns:a16="http://schemas.microsoft.com/office/drawing/2014/main" id="{7F434C5A-05F3-4341-A8FD-E4C45D2B01B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2" name="Shape 7">
          <a:extLst>
            <a:ext uri="{FF2B5EF4-FFF2-40B4-BE49-F238E27FC236}">
              <a16:creationId xmlns:a16="http://schemas.microsoft.com/office/drawing/2014/main" id="{4E52DB8A-C16D-4EA5-91BC-70F531A0AA63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3" name="Shape 5">
          <a:extLst>
            <a:ext uri="{FF2B5EF4-FFF2-40B4-BE49-F238E27FC236}">
              <a16:creationId xmlns:a16="http://schemas.microsoft.com/office/drawing/2014/main" id="{CB4A1D8B-481F-494C-A36D-119E96F3FD51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314325"/>
    <xdr:sp macro="" textlink="">
      <xdr:nvSpPr>
        <xdr:cNvPr id="1354" name="Shape 6">
          <a:extLst>
            <a:ext uri="{FF2B5EF4-FFF2-40B4-BE49-F238E27FC236}">
              <a16:creationId xmlns:a16="http://schemas.microsoft.com/office/drawing/2014/main" id="{2BD19F67-D3AB-4CD2-B4EB-E3E99D45864B}"/>
            </a:ext>
          </a:extLst>
        </xdr:cNvPr>
        <xdr:cNvSpPr/>
      </xdr:nvSpPr>
      <xdr:spPr>
        <a:xfrm>
          <a:off x="10500360" y="350520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5" name="Shape 7">
          <a:extLst>
            <a:ext uri="{FF2B5EF4-FFF2-40B4-BE49-F238E27FC236}">
              <a16:creationId xmlns:a16="http://schemas.microsoft.com/office/drawing/2014/main" id="{2278D193-CCF5-4D25-819D-A39AA02B77B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56" name="Shape 8">
          <a:extLst>
            <a:ext uri="{FF2B5EF4-FFF2-40B4-BE49-F238E27FC236}">
              <a16:creationId xmlns:a16="http://schemas.microsoft.com/office/drawing/2014/main" id="{1D1571A5-A9C9-45F2-B2BE-2728F10C09F7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7" name="Shape 5">
          <a:extLst>
            <a:ext uri="{FF2B5EF4-FFF2-40B4-BE49-F238E27FC236}">
              <a16:creationId xmlns:a16="http://schemas.microsoft.com/office/drawing/2014/main" id="{2ABD4A5A-369E-4CC4-BC30-A3A7119E5B7D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58" name="Shape 7">
          <a:extLst>
            <a:ext uri="{FF2B5EF4-FFF2-40B4-BE49-F238E27FC236}">
              <a16:creationId xmlns:a16="http://schemas.microsoft.com/office/drawing/2014/main" id="{C6962F86-E5F9-4076-92AF-9A98E7447D61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59" name="Shape 5">
          <a:extLst>
            <a:ext uri="{FF2B5EF4-FFF2-40B4-BE49-F238E27FC236}">
              <a16:creationId xmlns:a16="http://schemas.microsoft.com/office/drawing/2014/main" id="{9C032D07-8EC2-4A15-A95C-11D3AB7EFA9C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0" name="Shape 5">
          <a:extLst>
            <a:ext uri="{FF2B5EF4-FFF2-40B4-BE49-F238E27FC236}">
              <a16:creationId xmlns:a16="http://schemas.microsoft.com/office/drawing/2014/main" id="{B482F0E1-CF87-4CF6-9E5E-75569CA7AC7F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1" name="Shape 5">
          <a:extLst>
            <a:ext uri="{FF2B5EF4-FFF2-40B4-BE49-F238E27FC236}">
              <a16:creationId xmlns:a16="http://schemas.microsoft.com/office/drawing/2014/main" id="{41F09F5E-4821-4630-A9A6-A3C0CEB59172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2" name="Shape 7">
          <a:extLst>
            <a:ext uri="{FF2B5EF4-FFF2-40B4-BE49-F238E27FC236}">
              <a16:creationId xmlns:a16="http://schemas.microsoft.com/office/drawing/2014/main" id="{7C1DAD74-0324-4D5A-9154-210E75E88875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95275"/>
    <xdr:sp macro="" textlink="">
      <xdr:nvSpPr>
        <xdr:cNvPr id="1363" name="Shape 8">
          <a:extLst>
            <a:ext uri="{FF2B5EF4-FFF2-40B4-BE49-F238E27FC236}">
              <a16:creationId xmlns:a16="http://schemas.microsoft.com/office/drawing/2014/main" id="{E24B1D1D-4693-4DA1-AE90-432E8ACBCA7D}"/>
            </a:ext>
          </a:extLst>
        </xdr:cNvPr>
        <xdr:cNvSpPr/>
      </xdr:nvSpPr>
      <xdr:spPr>
        <a:xfrm>
          <a:off x="10500360" y="350520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4" name="Shape 5">
          <a:extLst>
            <a:ext uri="{FF2B5EF4-FFF2-40B4-BE49-F238E27FC236}">
              <a16:creationId xmlns:a16="http://schemas.microsoft.com/office/drawing/2014/main" id="{8ADD331E-C0B6-491D-AAED-3DBFAC842BEA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5" name="Shape 7">
          <a:extLst>
            <a:ext uri="{FF2B5EF4-FFF2-40B4-BE49-F238E27FC236}">
              <a16:creationId xmlns:a16="http://schemas.microsoft.com/office/drawing/2014/main" id="{67A46DB1-47F7-4B31-98A2-CDC7058A2F5C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6" name="Shape 5">
          <a:extLst>
            <a:ext uri="{FF2B5EF4-FFF2-40B4-BE49-F238E27FC236}">
              <a16:creationId xmlns:a16="http://schemas.microsoft.com/office/drawing/2014/main" id="{434FC18E-47AA-4BE0-82CF-ADB35F545A99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76225"/>
    <xdr:sp macro="" textlink="">
      <xdr:nvSpPr>
        <xdr:cNvPr id="1367" name="Shape 5">
          <a:extLst>
            <a:ext uri="{FF2B5EF4-FFF2-40B4-BE49-F238E27FC236}">
              <a16:creationId xmlns:a16="http://schemas.microsoft.com/office/drawing/2014/main" id="{1CE7C241-B861-408C-9C04-D968F49A4426}"/>
            </a:ext>
          </a:extLst>
        </xdr:cNvPr>
        <xdr:cNvSpPr/>
      </xdr:nvSpPr>
      <xdr:spPr>
        <a:xfrm>
          <a:off x="10500360" y="350520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3</xdr:row>
      <xdr:rowOff>0</xdr:rowOff>
    </xdr:from>
    <xdr:ext cx="304800" cy="285750"/>
    <xdr:sp macro="" textlink="">
      <xdr:nvSpPr>
        <xdr:cNvPr id="1368" name="Shape 7">
          <a:extLst>
            <a:ext uri="{FF2B5EF4-FFF2-40B4-BE49-F238E27FC236}">
              <a16:creationId xmlns:a16="http://schemas.microsoft.com/office/drawing/2014/main" id="{F41DA477-D1D7-412A-BDDE-5A75EF5338DF}"/>
            </a:ext>
          </a:extLst>
        </xdr:cNvPr>
        <xdr:cNvSpPr/>
      </xdr:nvSpPr>
      <xdr:spPr>
        <a:xfrm>
          <a:off x="10500360" y="350520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ange Nuñez" id="{5088EDE3-5699-4DB1-8893-9DA2DECEE45E}" userId="S::snunez@mpm.cl::6af94d75-b07c-43f2-adc6-ef3bf3aec39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5263657409" createdVersion="8" refreshedVersion="8" minRefreshableVersion="3" recordCount="135" xr:uid="{D318E2CC-BDE9-45D9-9DE1-D64C582B42F8}">
  <cacheSource type="worksheet">
    <worksheetSource ref="A1:R136" sheet="V REGION SUBIDA CALAMA 07-04-25"/>
  </cacheSource>
  <cacheFields count="18">
    <cacheField name="CENTRO DE COSTO" numFmtId="0">
      <sharedItems count="9">
        <s v="002A - OBRAS CIVILES Y MONTAJE ELECTROMECÁNICO"/>
        <s v="24CC421 Montaje Tubería Acero STR CC-002B.1"/>
        <s v="CC-001B - MOVIMIENTO DE TIERRA"/>
        <s v="CONSTRUCCIÓN RUTA ORIENTE"/>
        <s v="CONTRATO MARCO DE CONSTRUCCION EW&amp;T"/>
        <s v="LINEA DE DISTRIB. 23KV Y FIBRA OPTICA"/>
        <s v="PISCINA EMERGENCIA &amp; EST. DE CABECERA PROY. DRR"/>
        <s v="UPGRADE TRANSPORTE DE SOLUCIONES LIQUIDA LIXIVIACION"/>
        <s v="WATER &amp; TAILINGS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57-10-11T00:00:00" maxDate="1998-09-13T00:00:00"/>
    </cacheField>
    <cacheField name="TELÉFONO" numFmtId="0">
      <sharedItems containsMixedTypes="1" containsNumber="1" containsInteger="1" minValue="98977368" maxValue="996903896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4" maxValue="28"/>
    </cacheField>
    <cacheField name="C/U" numFmtId="166">
      <sharedItems containsString="0" containsBlank="1" containsNumber="1" minValue="32180.01" maxValue="32180.01"/>
    </cacheField>
    <cacheField name="TOTAL" numFmtId="164">
      <sharedItems containsString="0" containsBlank="1" containsNumber="1" minValue="128720.04" maxValue="901040.27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ange Nuñez Conejeros" refreshedDate="45754.926300810184" createdVersion="8" refreshedVersion="8" minRefreshableVersion="3" recordCount="39" xr:uid="{991D2702-C558-4EC5-80A2-48321D690E5C}">
  <cacheSource type="worksheet">
    <worksheetSource ref="A1:R40" sheet="V REGION SUBIDA ANTO. 07-04-25"/>
  </cacheSource>
  <cacheFields count="18">
    <cacheField name="CENTRO DE COSTO" numFmtId="0">
      <sharedItems count="3">
        <s v="CENTRO LOGISTICO MPM LA NEGRA"/>
        <s v="CONST. DE OBRAS CIVILES Y MONTAJE PROY. TERMOSOLAR GASCO"/>
        <s v="EJECUCIÓN PROYECTO NUEVO ESTANQUE DE ÁCIDO TK-03"/>
      </sharedItems>
    </cacheField>
    <cacheField name="RUT " numFmtId="0">
      <sharedItems/>
    </cacheField>
    <cacheField name="NOMBRE COMPLETO" numFmtId="0">
      <sharedItems/>
    </cacheField>
    <cacheField name="FECHA DE NACIMIENTO" numFmtId="0">
      <sharedItems containsDate="1" containsMixedTypes="1" minDate="1969-09-30T00:00:00" maxDate="1983-12-19T00:00:00"/>
    </cacheField>
    <cacheField name="TELÉFONO" numFmtId="0">
      <sharedItems containsMixedTypes="1" containsNumber="1" containsInteger="1" minValue="926101675" maxValue="999882617"/>
    </cacheField>
    <cacheField name="GÉNERO" numFmtId="0">
      <sharedItems/>
    </cacheField>
    <cacheField name="DIRECCIÓN" numFmtId="0">
      <sharedItems/>
    </cacheField>
    <cacheField name="REGIÓN" numFmtId="0">
      <sharedItems/>
    </cacheField>
    <cacheField name="COMUNA / RESIDENCIA" numFmtId="0">
      <sharedItems/>
    </cacheField>
    <cacheField name="ACERCAMIENTO" numFmtId="0">
      <sharedItems/>
    </cacheField>
    <cacheField name="VIAJA" numFmtId="0">
      <sharedItems/>
    </cacheField>
    <cacheField name="ORIGEN / DESTINO" numFmtId="0">
      <sharedItems/>
    </cacheField>
    <cacheField name="FECHA" numFmtId="14">
      <sharedItems containsSemiMixedTypes="0" containsNonDate="0" containsDate="1" containsString="0" minDate="2025-04-07T00:00:00" maxDate="2025-04-08T00:00:00"/>
    </cacheField>
    <cacheField name="HORARIO" numFmtId="0">
      <sharedItems/>
    </cacheField>
    <cacheField name="CODIGO" numFmtId="0">
      <sharedItems/>
    </cacheField>
    <cacheField name="CUENTA" numFmtId="0">
      <sharedItems containsString="0" containsBlank="1" containsNumber="1" containsInteger="1" minValue="1" maxValue="20"/>
    </cacheField>
    <cacheField name="C/U" numFmtId="0">
      <sharedItems containsString="0" containsBlank="1" containsNumber="1" minValue="37130.769999999997" maxValue="37130.769999999997"/>
    </cacheField>
    <cacheField name="TOTAL" numFmtId="0">
      <sharedItems containsString="0" containsBlank="1" containsNumber="1" minValue="37130.769999999997" maxValue="742615.3999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15713473-6"/>
    <s v="LEZANA SOTO EUGENIO OSCAR"/>
    <s v="11-03-1984"/>
    <s v="978036558 - 974149020"/>
    <s v="MASCULINO"/>
    <s v="EL ESPINO 2406"/>
    <s v="V"/>
    <s v="ALGARROBO / SAN ANTONIO"/>
    <s v="SAN ANTONIO"/>
    <s v="AVION"/>
    <s v="SANTIAGO / CALAMA"/>
    <d v="2025-04-07T00:00:00"/>
    <s v="19:05 Hrs. PM"/>
    <s v="CHARTER LATAM"/>
    <n v="9"/>
    <n v="32180.01"/>
    <n v="289620.08999999997"/>
  </r>
  <r>
    <x v="0"/>
    <s v="20023558-4"/>
    <s v="ROJO FARIAS SIMON ENRIQUE"/>
    <s v="19-02-1999"/>
    <n v="984462789"/>
    <s v="MASCULINO"/>
    <s v="CALLE LAS ROSAS S/N "/>
    <s v="V"/>
    <s v="CABILDO"/>
    <s v="LA CALERA"/>
    <s v="AVION"/>
    <s v="SANTIAGO / CALAMA"/>
    <d v="2025-04-07T00:00:00"/>
    <s v="19:05 Hrs. PM"/>
    <s v="CHARTER LATAM"/>
    <m/>
    <m/>
    <m/>
  </r>
  <r>
    <x v="0"/>
    <s v="13193327-4"/>
    <s v="GUAJARDO VIVANCO EDGARDO ANTONIO"/>
    <d v="1977-05-05T00:00:00"/>
    <n v="942901119"/>
    <s v="MASCULINO"/>
    <s v=" PASAJE VOLCAN CHAITEN 20, VILLA LAS PALMAS DE LA CRUZ"/>
    <s v="V"/>
    <s v="LA CRUZ"/>
    <s v="LA CALERA"/>
    <s v="AVION"/>
    <s v="SANTIAGO / CALAMA"/>
    <d v="2025-04-07T00:00:00"/>
    <s v="19:05 Hrs. PM"/>
    <s v="CHARTER LATAM"/>
    <m/>
    <m/>
    <m/>
  </r>
  <r>
    <x v="0"/>
    <s v="18257589-5"/>
    <s v="GUERRA AYALA LEANDRO FRANCISCO"/>
    <d v="1992-05-19T00:00:00"/>
    <n v="976669284"/>
    <s v="MASCULINO"/>
    <s v="PASAJE EL ALAMO LLIU LLIU SITIO 43"/>
    <s v="V"/>
    <s v="LIMACHE"/>
    <s v="VIÑA DEL MAR"/>
    <s v="AVION"/>
    <s v="SANTIAGO / CALAMA"/>
    <d v="2025-04-07T00:00:00"/>
    <s v="19:05 Hrs. PM"/>
    <s v="CHARTER LATAM"/>
    <m/>
    <m/>
    <m/>
  </r>
  <r>
    <x v="0"/>
    <s v="11945045-4"/>
    <s v="OYANEDEL HERRERA HECTOR RODRIGO"/>
    <s v="03-12-1972"/>
    <n v="991300086"/>
    <s v="MASCULINO"/>
    <s v="LOS HUALLES 868 SAN ESTEBAN "/>
    <s v="V"/>
    <s v="LOS ANDES"/>
    <s v="LA CALERA"/>
    <s v="AVION"/>
    <s v="SANTIAGO / CALAMA"/>
    <d v="2025-04-07T00:00:00"/>
    <s v="19:05 Hrs. PM"/>
    <s v="CHARTER LATAM"/>
    <m/>
    <m/>
    <m/>
  </r>
  <r>
    <x v="0"/>
    <s v="10209270-8"/>
    <s v="SILVA HIDALGO JORGE HERNAN"/>
    <d v="1966-03-26T00:00:00"/>
    <n v="958532292"/>
    <s v="MASCULINO"/>
    <s v="LOS ALAMOS 20 LA PALMA"/>
    <s v="V"/>
    <s v="QUILLOTA"/>
    <s v="LA CALERA"/>
    <s v="AVION"/>
    <s v="SANTIAGO / CALAMA"/>
    <d v="2025-04-07T00:00:00"/>
    <s v="19:05 Hrs. PM"/>
    <s v="CHARTER LATAM"/>
    <m/>
    <m/>
    <m/>
  </r>
  <r>
    <x v="0"/>
    <s v="14274421-K"/>
    <s v="LAZCANO BUGUEÑO JOSE ANTONIO"/>
    <s v="29-12-1973"/>
    <n v="941328778"/>
    <s v="MASCULINO"/>
    <s v="PASAJE 818 CASA 1105 OCTAVO SECTOR BELLOTO SUR"/>
    <s v="V"/>
    <s v="QUILPUE"/>
    <s v="VIÑA DEL MAR"/>
    <s v="AVION"/>
    <s v="SANTIAGO / CALAMA"/>
    <d v="2025-04-07T00:00:00"/>
    <s v="20:42 Hrs. PM"/>
    <s v="CHARTER LATAM"/>
    <m/>
    <m/>
    <m/>
  </r>
  <r>
    <x v="0"/>
    <s v="14309554-1"/>
    <s v="ALARCON CHINCHILA PATRICIO DAVID"/>
    <s v="25-11-1976"/>
    <s v="62354356 - 62354357"/>
    <s v="MASCULINO"/>
    <s v="MERCEDES 306 CERRO LOS PLACERES"/>
    <s v="V"/>
    <s v="VALPARAISO"/>
    <s v="VIÑA DEL MAR"/>
    <s v="AVION"/>
    <s v="SANTIAGO / CALAMA"/>
    <d v="2025-04-07T00:00:00"/>
    <s v="19:05 Hrs. PM"/>
    <s v="CHARTER LATAM"/>
    <m/>
    <m/>
    <m/>
  </r>
  <r>
    <x v="0"/>
    <s v="15729774-0"/>
    <s v="TORO NAVARRO MARCELO ALFREDO"/>
    <d v="1984-01-20T00:00:00"/>
    <n v="971943518"/>
    <s v="MASCULINO"/>
    <s v="CAMINO LAS DOCAS PARCELA 1046B"/>
    <s v="V"/>
    <s v="VALPARAISO"/>
    <s v="VIÑA DEL MAR"/>
    <s v="AVION"/>
    <s v="SANTIAGO / CALAMA"/>
    <d v="2025-04-07T00:00:00"/>
    <s v="19:05 Hrs. PM"/>
    <s v="CHARTER LATAM"/>
    <m/>
    <m/>
    <m/>
  </r>
  <r>
    <x v="1"/>
    <s v="16819334-3"/>
    <s v="RAMOS MURARO ALEX FABIAN"/>
    <d v="1987-12-09T00:00:00"/>
    <n v="984621984"/>
    <s v="MASCULINO"/>
    <s v="VILLA MAIPU PASAJE 5 DE ABRIL 1873"/>
    <s v="V"/>
    <s v="LA CALERA"/>
    <s v="LA CALERA"/>
    <s v="AVION"/>
    <s v="SANTIAGO / CALAMA"/>
    <d v="2025-04-07T00:00:00"/>
    <s v="19:05 Hrs. PM"/>
    <s v="CHARTER LATAM"/>
    <n v="6"/>
    <n v="32180.01"/>
    <n v="193080.06"/>
  </r>
  <r>
    <x v="1"/>
    <s v="17388530-K"/>
    <s v="RAMOS MURARO EDUARDO ANDRES"/>
    <d v="1990-05-28T00:00:00"/>
    <n v="973980190"/>
    <s v="MASCULINO"/>
    <s v="CALLE JOSEFINA 512 "/>
    <s v="V"/>
    <s v="LA CALERA"/>
    <s v="LA CALERA"/>
    <s v="AVION"/>
    <s v="SANTIAGO / CALAMA"/>
    <d v="2025-04-07T00:00:00"/>
    <s v="19:05 Hrs. PM"/>
    <s v="CHARTER LATAM"/>
    <m/>
    <m/>
    <m/>
  </r>
  <r>
    <x v="1"/>
    <s v="20082275-7"/>
    <s v="ROJAS CORTES CHRISTOPHER ALEJANDRO"/>
    <s v="01-07-1999"/>
    <n v="978934108"/>
    <s v="MASCULINO"/>
    <s v="POBLACION ACONCAGUA PASAJE ANCUD 856"/>
    <s v="V"/>
    <s v="LA CALERA"/>
    <s v="LA CALERA"/>
    <s v="AVION"/>
    <s v="SANTIAGO / CALAMA"/>
    <d v="2025-04-07T00:00:00"/>
    <s v="19:05 Hrs. PM"/>
    <s v="CHARTER LATAM"/>
    <m/>
    <m/>
    <m/>
  </r>
  <r>
    <x v="1"/>
    <s v="10143129-0"/>
    <s v="HIDALGO PINTO CRISTIAN DAGOBERTO"/>
    <d v="1965-01-10T00:00:00"/>
    <n v="990027566"/>
    <s v="MASCULINO"/>
    <s v="PARCELA 24 LOTE 3 B  HOLLAGUE"/>
    <s v="V"/>
    <s v="NOGALES"/>
    <s v="LA CALERA"/>
    <s v="AVION"/>
    <s v="SANTIAGO / CALAMA"/>
    <d v="2025-04-07T00:00:00"/>
    <s v="19:05 Hrs. PM"/>
    <s v="CHARTER LATAM"/>
    <m/>
    <m/>
    <m/>
  </r>
  <r>
    <x v="1"/>
    <s v="12957546-8"/>
    <s v="COLLAO ALFARO HUGO RODRIGO"/>
    <d v="1976-10-04T00:00:00"/>
    <n v="982506726"/>
    <s v="MASCULINO"/>
    <s v="PASAJE TODOS LOS SANTOS 2223"/>
    <s v="V"/>
    <s v="QUILLOTA"/>
    <s v="LA CALERA"/>
    <s v="AVION"/>
    <s v="SANTIAGO / CALAMA"/>
    <d v="2025-04-07T00:00:00"/>
    <s v="19:05 Hrs. PM"/>
    <s v="CHARTER LATAM"/>
    <m/>
    <m/>
    <m/>
  </r>
  <r>
    <x v="1"/>
    <s v="17790378-7"/>
    <s v="URRA VILLAROEL HANS MICHAEL"/>
    <s v="21-11-1990"/>
    <s v="934347287-983175225"/>
    <s v="MASCULINO"/>
    <s v="CALLE HUILLINCO 321 PARADERO 10 ACHUPALLAS"/>
    <s v="V"/>
    <s v="VIÑA DEL MAR"/>
    <s v="VIÑA DEL MAR"/>
    <s v="AVION"/>
    <s v="SANTIAGO / CALAMA"/>
    <d v="2025-04-07T00:00:00"/>
    <s v="19:05 Hrs. PM"/>
    <s v="CHARTER LATAM"/>
    <m/>
    <m/>
    <m/>
  </r>
  <r>
    <x v="2"/>
    <s v="7947090-2"/>
    <s v="CERDA VILLALOBOS OCTAVIO  SEGUNDO"/>
    <d v="1957-10-11T00:00:00"/>
    <n v="977400012"/>
    <s v="MASCULINO"/>
    <s v="EL RETIRO EL ROMERAL S/N"/>
    <s v="V"/>
    <s v="HIJUELAS"/>
    <s v="LA CALERA"/>
    <s v="AVION"/>
    <s v="SANTIAGO / CALAMA"/>
    <d v="2025-04-07T00:00:00"/>
    <s v="19:05 Hrs. PM"/>
    <s v="CHARTER LATAM"/>
    <n v="15"/>
    <n v="32180.01"/>
    <n v="482700.14999999997"/>
  </r>
  <r>
    <x v="2"/>
    <s v="17066560-0"/>
    <s v="PONCE TAPIA RAFAEL ESTEBAN "/>
    <d v="1989-06-02T00:00:00"/>
    <n v="958787031"/>
    <s v="MASCULINO"/>
    <s v="EL RETIRO, ROMERAL PARCELA N°9"/>
    <s v="V"/>
    <s v="HIJUELAS"/>
    <s v="LA CALERA"/>
    <s v="AVION"/>
    <s v="SANTIAGO / CALAMA"/>
    <d v="2025-04-07T00:00:00"/>
    <s v="19:05 Hrs. PM"/>
    <s v="CHARTER LATAM"/>
    <m/>
    <m/>
    <m/>
  </r>
  <r>
    <x v="2"/>
    <s v="12699681-0"/>
    <s v="DURAN SAEZ MARIO MOISES"/>
    <s v="04-05-1974"/>
    <n v="920683500"/>
    <s v="MASCULINO"/>
    <s v="ACONCAGUA 1212"/>
    <s v="V"/>
    <s v="LA CALERA"/>
    <s v="LA CALERA"/>
    <s v="AVION"/>
    <s v="SANTIAGO / CALAMA"/>
    <d v="2025-04-07T00:00:00"/>
    <s v="19:05 Hrs. PM"/>
    <s v="CHARTER LATAM"/>
    <m/>
    <m/>
    <m/>
  </r>
  <r>
    <x v="2"/>
    <s v="18420717-6"/>
    <s v="ESCUDERO APABLAZA JUAN IGNACIO"/>
    <s v="16-12-1992"/>
    <n v="975330080"/>
    <s v="MASCULINO"/>
    <s v="CALLE LOS ALMENDROS CASA 19 ARTIFICIO LA CALERA"/>
    <s v="V"/>
    <s v="LA CALERA"/>
    <s v="LA CALERA"/>
    <s v="AVION"/>
    <s v="SANTIAGO / CALAMA"/>
    <d v="2025-04-07T00:00:00"/>
    <s v="19:05 Hrs. PM"/>
    <s v="CHARTER LATAM"/>
    <m/>
    <m/>
    <m/>
  </r>
  <r>
    <x v="2"/>
    <s v="12818923-8"/>
    <s v="FIGUEROA VERGARA CHRISTIAN RODRIGO"/>
    <s v="26-07-1975"/>
    <n v="98977368"/>
    <s v="MASCULINO"/>
    <s v="VILLA CASA PARQUE PASAJE CHUNGARÁ 2066 "/>
    <s v="V"/>
    <s v="LA CALERA"/>
    <s v="LA CALERA"/>
    <s v="AVION"/>
    <s v="SANTIAGO / CALAMA"/>
    <d v="2025-04-07T00:00:00"/>
    <s v="19:05 Hrs. PM"/>
    <s v="CHARTER LATAM"/>
    <m/>
    <m/>
    <m/>
  </r>
  <r>
    <x v="2"/>
    <s v="8304403-9"/>
    <s v="LEON GAETE HECTOR DAVID "/>
    <d v="1963-07-05T00:00:00"/>
    <n v="959001442"/>
    <s v="MASCULINO"/>
    <s v="BALMACEDA 626"/>
    <s v="V"/>
    <s v="LA CALERA"/>
    <s v="LA CALERA"/>
    <s v="AVION"/>
    <s v="SANTIAGO / CALAMA"/>
    <d v="2025-04-07T00:00:00"/>
    <s v="19:05 Hrs. PM"/>
    <s v="CHARTER LATAM"/>
    <m/>
    <m/>
    <m/>
  </r>
  <r>
    <x v="2"/>
    <s v="11732455-9"/>
    <s v="TAPIA TAPIA JOSE ROBERTO"/>
    <d v="1971-01-01T00:00:00"/>
    <n v="939180970"/>
    <s v="MASCULINO"/>
    <s v="LONGO TOMA LOTE 9 SIN NUMERO "/>
    <s v="V"/>
    <s v="LA LIGUA"/>
    <s v="LA CALERA"/>
    <s v="AVION"/>
    <s v="SANTIAGO / CALAMA"/>
    <d v="2025-04-07T00:00:00"/>
    <s v="19:05 Hrs. PM"/>
    <s v="CHARTER LATAM"/>
    <m/>
    <m/>
    <m/>
  </r>
  <r>
    <x v="2"/>
    <s v="14358086-5"/>
    <s v="SALINAS URBINA LUIS GUSTAVO"/>
    <d v="1979-08-18T00:00:00"/>
    <n v="923712174"/>
    <s v="MASCULINO"/>
    <s v="VILLA LOS JARDILES LOS ANDES PASAJE RENE LEIVA BERRIOS "/>
    <s v="V"/>
    <s v="LOS ANDES"/>
    <s v="LA CALERA"/>
    <s v="AVION"/>
    <s v="SANTIAGO / CALAMA"/>
    <d v="2025-04-07T00:00:00"/>
    <s v="19:05 Hrs. PM"/>
    <s v="CHARTER LATAM"/>
    <m/>
    <m/>
    <m/>
  </r>
  <r>
    <x v="2"/>
    <s v="15742957-4"/>
    <s v="TORRES VARGAS ARIEL ANDRES "/>
    <s v="11-01-1984"/>
    <n v="988912670"/>
    <s v="MASCULINO"/>
    <s v="21 DE MAYO 933"/>
    <s v="V"/>
    <s v="QUILLOTA"/>
    <s v="LA CALERA"/>
    <s v="AVION"/>
    <s v="SANTIAGO / CALAMA"/>
    <d v="2025-04-07T00:00:00"/>
    <s v="19:05 Hrs. PM"/>
    <s v="CHARTER LATAM"/>
    <m/>
    <m/>
    <m/>
  </r>
  <r>
    <x v="2"/>
    <s v="10630413-0"/>
    <s v="TORRES VARGAS RODRIGO ANTONIO"/>
    <s v="04-12-1969"/>
    <n v="957463027"/>
    <s v="MASCULINO"/>
    <s v="VILLA AGUSTIN AVEZON BLOCK A SECTOR B DEPTO 304"/>
    <s v="V"/>
    <s v="QUILLOTA"/>
    <s v="LA CALERA"/>
    <s v="AVION"/>
    <s v="SANTIAGO / CALAMA"/>
    <d v="2025-04-07T00:00:00"/>
    <s v="19:05 Hrs. PM"/>
    <s v="CHARTER LATAM"/>
    <m/>
    <m/>
    <m/>
  </r>
  <r>
    <x v="2"/>
    <s v="15100284-6"/>
    <s v="OSORIO GUADALUPE SERGIO HERNAN"/>
    <s v="13-05-1982"/>
    <n v="973190712"/>
    <s v="MASCULINO"/>
    <s v="LOS CASTAÑO 1025"/>
    <s v="V"/>
    <s v="QUILPUE"/>
    <s v="VIÑA DEL MAR"/>
    <s v="AVION"/>
    <s v="SANTIAGO / CALAMA"/>
    <d v="2025-04-07T00:00:00"/>
    <s v="19:05 Hrs. PM"/>
    <s v="CHARTER LATAM"/>
    <m/>
    <m/>
    <m/>
  </r>
  <r>
    <x v="2"/>
    <s v="18879096-8"/>
    <s v="BRANTES LAZO JORGE MATIAS"/>
    <d v="1995-01-30T00:00:00"/>
    <n v="932551706"/>
    <s v="MASCULINO"/>
    <s v="AV NORMANDIE 2910 BLOCK C"/>
    <s v="V"/>
    <s v="QUINTERO"/>
    <s v="VIÑA DEL MAR"/>
    <s v="AVION"/>
    <s v="SANTIAGO / CALAMA"/>
    <d v="2025-04-07T00:00:00"/>
    <s v="19:05 Hrs. PM"/>
    <s v="CHARTER LATAM"/>
    <m/>
    <m/>
    <m/>
  </r>
  <r>
    <x v="2"/>
    <s v="15873298-K"/>
    <s v="PEÑAILILLO TOBAR ERICK JONATHAN"/>
    <s v="04-05-1985"/>
    <n v="933750627"/>
    <s v="MASCULINO"/>
    <s v="AVENIDA LA CANCHA SN CONCUMEN"/>
    <s v="V"/>
    <s v="SAN ANTONIO"/>
    <s v="SAN ANTONIO"/>
    <s v="AVION"/>
    <s v="SANTIAGO / CALAMA"/>
    <d v="2025-04-07T00:00:00"/>
    <s v="19:05 Hrs. PM"/>
    <s v="CHARTER LATAM"/>
    <m/>
    <m/>
    <m/>
  </r>
  <r>
    <x v="2"/>
    <s v="14450902-1"/>
    <s v="DAY MUÑOZ CRISTIAN PATRICIO"/>
    <d v="1976-01-06T00:00:00"/>
    <n v="971809126"/>
    <s v="MASCULINO"/>
    <s v="POBLACION JJPEREZ CASA 11 CERRO BARON"/>
    <s v="V"/>
    <s v="VALPARAISO"/>
    <s v="VIÑA DEL MAR"/>
    <s v="AVION"/>
    <s v="SANTIAGO / CALAMA"/>
    <d v="2025-04-07T00:00:00"/>
    <s v="19:05 Hrs. PM"/>
    <s v="CHARTER LATAM"/>
    <m/>
    <m/>
    <m/>
  </r>
  <r>
    <x v="2"/>
    <s v="13852096-K"/>
    <s v="PONCE ROJAS DAVID ALBERTO"/>
    <d v="1980-10-16T00:00:00"/>
    <n v="977325041"/>
    <s v="MASCULINO"/>
    <s v="Gabriel mistral 283"/>
    <s v="V"/>
    <s v="VIÑA DEL MAR"/>
    <s v="VIÑA DEL MAR"/>
    <s v="AVION"/>
    <s v="SANTIAGO / CALAMA"/>
    <d v="2025-04-07T00:00:00"/>
    <s v="19:05 Hrs. PM"/>
    <s v="CHARTER LATAM"/>
    <m/>
    <m/>
    <m/>
  </r>
  <r>
    <x v="3"/>
    <s v="16462605-9"/>
    <s v="ALBORNOZ GOMEZ MANUEL PATRICIO"/>
    <s v="17-11-1986"/>
    <n v="941043669"/>
    <s v="MASCULINO"/>
    <s v="SECTOR LAS PUERTAS SITIO  16 "/>
    <s v="V"/>
    <s v="CABILDO"/>
    <s v="LA CALERA"/>
    <s v="AVION"/>
    <s v="SANTIAGO / CALAMA"/>
    <d v="2025-04-07T00:00:00"/>
    <s v="20:42 Hrs. PM"/>
    <s v="CHARTER LATAM"/>
    <n v="19"/>
    <n v="32180.01"/>
    <n v="611420.18999999994"/>
  </r>
  <r>
    <x v="3"/>
    <s v="13750777-3"/>
    <s v="LAZCANO VILLARROEL JOSE MARCELO"/>
    <s v="01-04-1980"/>
    <n v="941478928"/>
    <s v="MASCULINO"/>
    <s v="las puertas sitio 2 "/>
    <s v="V"/>
    <s v="CABILDO"/>
    <s v="LA CALERA"/>
    <s v="AVION"/>
    <s v="SANTIAGO / CALAMA"/>
    <d v="2025-04-07T00:00:00"/>
    <s v="20:42 Hrs. PM"/>
    <s v="CHARTER LATAM"/>
    <m/>
    <m/>
    <m/>
  </r>
  <r>
    <x v="3"/>
    <s v="15028184-9"/>
    <s v="ROJAS FERNANDEZ HECTOR ALEJANDRO"/>
    <s v="21-07-1983"/>
    <n v="950983962"/>
    <s v="MASCULINO"/>
    <s v="Calle Los Tilos de Hualcapo lote 4-E Ocoa"/>
    <s v="V"/>
    <s v="HIJUELAS"/>
    <s v="LA CALERA"/>
    <s v="AVION"/>
    <s v="SANTIAGO / CALAMA"/>
    <d v="2025-04-07T00:00:00"/>
    <s v="20:42 Hrs. PM"/>
    <s v="CHARTER LATAM"/>
    <m/>
    <m/>
    <m/>
  </r>
  <r>
    <x v="3"/>
    <s v="11832760-8"/>
    <s v="ALVARADO SALINAS CLAUDIO RODRIGO"/>
    <s v="13-09-1971"/>
    <n v="982149609"/>
    <s v="MASCULINO"/>
    <s v="CALLE SARGENTO ALDEA 575"/>
    <s v="V"/>
    <s v="LA CALERA"/>
    <s v="LA CALERA"/>
    <s v="AVION"/>
    <s v="SANTIAGO / CALAMA"/>
    <d v="2025-04-07T00:00:00"/>
    <s v="20:42 Hrs. PM"/>
    <s v="CHARTER LATAM"/>
    <m/>
    <m/>
    <m/>
  </r>
  <r>
    <x v="3"/>
    <s v="18421461-K"/>
    <s v="TABILO VILLARROEL CRISTOBAL ORLANDO"/>
    <s v="03-02-1994"/>
    <n v="992417157"/>
    <s v="MASCULINO"/>
    <s v="CAMILO HENRIQUEZ 164"/>
    <s v="V"/>
    <s v="LA CALERA"/>
    <s v="LA CALERA"/>
    <s v="AVION"/>
    <s v="SANTIAGO / CALAMA"/>
    <d v="2025-04-07T00:00:00"/>
    <s v="20:42 Hrs. PM"/>
    <s v="CHARTER LATAM"/>
    <m/>
    <m/>
    <m/>
  </r>
  <r>
    <x v="3"/>
    <s v="16354059-2"/>
    <s v="MUÑOZ MUÑOZ RUBEN MAURICIO"/>
    <s v="18-01-1987"/>
    <n v="996479404"/>
    <s v="MASCULINO"/>
    <s v="LUIS ENRIQUE 722"/>
    <s v="V"/>
    <s v="LIMACHE / VIÑA DEL MAR"/>
    <s v="VIÑA DEL MAR"/>
    <s v="AVION"/>
    <s v="SANTIAGO / CALAMA"/>
    <d v="2025-04-07T00:00:00"/>
    <s v="20:42 Hrs. PM"/>
    <s v="CHARTER LATAM"/>
    <m/>
    <m/>
    <m/>
  </r>
  <r>
    <x v="3"/>
    <s v="17368653-6"/>
    <s v="SCHMAUCK GOMEZ GUNTHER ALBRECHT"/>
    <s v="26-10-1989"/>
    <n v="961228943"/>
    <s v="MASCULINO"/>
    <s v="CHUNGARÁ 161"/>
    <s v="V"/>
    <s v="LLAY LLAY"/>
    <s v="LA CALERA"/>
    <s v="AVION"/>
    <s v="SANTIAGO / CALAMA"/>
    <d v="2025-04-07T00:00:00"/>
    <s v="20:42 Hrs. PM"/>
    <s v="CHARTER LATAM"/>
    <m/>
    <m/>
    <m/>
  </r>
  <r>
    <x v="3"/>
    <s v="19581632-8"/>
    <s v="GONZALEZ HERRERA LEANDRO GABRIEL"/>
    <s v="21-02-1997"/>
    <n v="934090764"/>
    <s v="MASCULINO"/>
    <s v="JULIO ARENAS 725 VILLA ACACIOS"/>
    <s v="V"/>
    <s v="LOS ANDES"/>
    <s v="LA CALERA"/>
    <s v="AVION"/>
    <s v="SANTIAGO / CALAMA"/>
    <d v="2025-04-07T00:00:00"/>
    <s v="20:42 Hrs. PM"/>
    <s v="CHARTER LATAM"/>
    <m/>
    <m/>
    <m/>
  </r>
  <r>
    <x v="3"/>
    <s v="17977432-1"/>
    <s v="CARROZA GONZALEZ NICOLAS SEBASTIAN"/>
    <d v="1991-07-11T00:00:00"/>
    <n v="963228998"/>
    <s v="MASCULINO"/>
    <s v="villa juanita fernandez psje 9 casa 25"/>
    <s v="V"/>
    <s v="NOGALES"/>
    <s v="LA CALERA"/>
    <s v="AVION"/>
    <s v="SANTIAGO / CALAMA"/>
    <d v="2025-04-07T00:00:00"/>
    <s v="20:42 Hrs. PM"/>
    <s v="CHARTER LATAM"/>
    <m/>
    <m/>
    <m/>
  </r>
  <r>
    <x v="3"/>
    <s v="16700543-8"/>
    <s v="LEIVA OSORIO KAREN ANDREA"/>
    <d v="1988-03-04T00:00:00"/>
    <n v="991002275"/>
    <s v="FEMENINO"/>
    <s v="CALLE PRINCIPAL S/N  PEDEHUA"/>
    <s v="V"/>
    <s v="PETORCA"/>
    <s v="LA CALERA"/>
    <s v="AVION"/>
    <s v="SANTIAGO / CALAMA"/>
    <d v="2025-04-07T00:00:00"/>
    <s v="20:42 Hrs. PM"/>
    <s v="CHARTER LATAM"/>
    <m/>
    <m/>
    <m/>
  </r>
  <r>
    <x v="3"/>
    <s v="11827061-4"/>
    <s v="TAPIA VARGAS GONZALO ANTONIO"/>
    <s v="29-11-1971"/>
    <n v="989017808"/>
    <s v="MASCULINO"/>
    <s v="CALLE VICENTE ECHEVERRIA N°356, CHINCOLCO"/>
    <s v="V"/>
    <s v="PETORCA"/>
    <s v="LA CALERA"/>
    <s v="AVION"/>
    <s v="SANTIAGO / CALAMA"/>
    <d v="2025-04-07T00:00:00"/>
    <s v="20:42 Hrs. PM"/>
    <s v="CHARTER LATAM"/>
    <m/>
    <m/>
    <m/>
  </r>
  <r>
    <x v="3"/>
    <s v="16077119-4"/>
    <s v="MUÑOZ CORTES EDUARDO PATRICIO"/>
    <s v="24-04-1985"/>
    <n v="938958173"/>
    <s v="MASCULINO"/>
    <s v="Villa San José de la Dehesa Pje Carlos Carrillo #504"/>
    <s v="V"/>
    <s v="PUTAENDO"/>
    <s v="LA CALERA"/>
    <s v="AVION"/>
    <s v="SANTIAGO / CALAMA"/>
    <d v="2025-04-07T00:00:00"/>
    <s v="20:42 Hrs. PM"/>
    <s v="CHARTER LATAM"/>
    <m/>
    <m/>
    <m/>
  </r>
  <r>
    <x v="3"/>
    <s v="12599434-2"/>
    <s v="NIETO DIAZ JUAN EDINSON"/>
    <s v="06-06-1974"/>
    <n v="981608830"/>
    <s v="MASCULINO"/>
    <s v="Psje Bombero Juan Olguín N°45, Pobl. Ejercito Libertador"/>
    <s v="V"/>
    <s v="PUTAENDO"/>
    <s v="LA CALERA"/>
    <s v="AVION"/>
    <s v="SANTIAGO / CALAMA"/>
    <d v="2025-04-07T00:00:00"/>
    <s v="20:42 Hrs. PM"/>
    <s v="CHARTER LATAM"/>
    <m/>
    <m/>
    <m/>
  </r>
  <r>
    <x v="3"/>
    <s v="26066747-5"/>
    <s v="ZAMBRANO MARTINEZ YHONNATHAN ARCADIO"/>
    <s v="19-05-1990"/>
    <n v="975202926"/>
    <s v="MASCULINO"/>
    <s v="PINTOR PEDRO LOBOS 2045, EL SENDERO "/>
    <s v="V"/>
    <s v="QUILLOTA"/>
    <s v="LA CALERA"/>
    <s v="AVION"/>
    <s v="SANTIAGO / CALAMA"/>
    <d v="2025-04-07T00:00:00"/>
    <s v="20:42 Hrs. PM"/>
    <s v="CHARTER LATAM"/>
    <m/>
    <m/>
    <m/>
  </r>
  <r>
    <x v="3"/>
    <s v="12896325-1"/>
    <s v="ABARZUA GOMEZ HECTOR FREDDY "/>
    <s v="16-03-1975"/>
    <n v="931378458"/>
    <s v="MASCULINO"/>
    <s v="FRANCISCO DE PAULA DE GINEBRA 1965"/>
    <s v="V"/>
    <s v="SAN ANTONIO"/>
    <s v="SAN ANTONIO"/>
    <s v="AVION"/>
    <s v="SANTIAGO / CALAMA"/>
    <d v="2025-04-07T00:00:00"/>
    <s v="20:42 Hrs. PM"/>
    <s v="CHARTER LATAM"/>
    <m/>
    <m/>
    <m/>
  </r>
  <r>
    <x v="3"/>
    <s v="15093043-K"/>
    <s v="BRAVO TORREJON HUGO ANDRES"/>
    <s v="05-09-1983"/>
    <n v="993227591"/>
    <s v="MASCULINO"/>
    <s v="CALLE LA GRANJA S/N QUEBRADA HERRERA"/>
    <s v="V"/>
    <s v="SAN FELIPE"/>
    <s v="LA CALERA"/>
    <s v="AVION"/>
    <s v="SANTIAGO / CALAMA"/>
    <d v="2025-04-07T00:00:00"/>
    <s v="20:42 Hrs. PM"/>
    <s v="CHARTER LATAM"/>
    <m/>
    <m/>
    <m/>
  </r>
  <r>
    <x v="3"/>
    <s v="13184277-5"/>
    <s v="MONTENEGRO SOLIS JORGE ALEJANDRO"/>
    <s v="07-12-1977"/>
    <n v="978608213"/>
    <s v="MASCULINO"/>
    <s v="principal s/n sector La Higuera"/>
    <s v="V"/>
    <s v="SANTA MARÍA / SAN FELIPE"/>
    <s v="LA CALERA"/>
    <s v="AVION"/>
    <s v="SANTIAGO / CALAMA"/>
    <d v="2025-04-07T00:00:00"/>
    <s v="20:42 Hrs. PM"/>
    <s v="CHARTER LATAM"/>
    <m/>
    <m/>
    <m/>
  </r>
  <r>
    <x v="3"/>
    <s v="12998403-1"/>
    <s v="MUÑOZ MANCILLA CARLOS JAVIER"/>
    <s v="25-05-1975"/>
    <n v="957719343"/>
    <s v="MASCULINO"/>
    <s v="AV. JOSE MARIA CARO 371 DEPTO 1 "/>
    <s v="V"/>
    <s v="VALPARAISO"/>
    <s v="VIÑA DEL MAR"/>
    <s v="AVION"/>
    <s v="SANTIAGO / CALAMA"/>
    <d v="2025-04-07T00:00:00"/>
    <s v="20:42 Hrs. PM"/>
    <s v="CHARTER LATAM"/>
    <m/>
    <m/>
    <m/>
  </r>
  <r>
    <x v="3"/>
    <s v="19487551-7"/>
    <s v="MORALES ESPINOZA CRISTOBAL FABIAN"/>
    <d v="1996-07-29T00:00:00"/>
    <s v="940382729 /949898824"/>
    <s v="MASCULINO"/>
    <s v="SIMON BOLIVAR 125"/>
    <s v="V"/>
    <s v="VIÑA DEL MAR"/>
    <s v="VIÑA DEL MAR"/>
    <s v="AVION"/>
    <s v="SANTIAGO / CALAMA"/>
    <d v="2025-04-07T00:00:00"/>
    <s v="20:42 Hrs. PM"/>
    <s v="CHARTER LATAM"/>
    <m/>
    <m/>
    <m/>
  </r>
  <r>
    <x v="4"/>
    <s v="10276064-6"/>
    <s v="URBINA MARTINEZ  DANILO ANTONIO"/>
    <s v="01-07-1968"/>
    <n v="944202508"/>
    <s v="MASCULINO"/>
    <s v="LUNA DE CRISTAL 1017 "/>
    <s v="V"/>
    <s v="EL QUISCO / SAN ANTONIO"/>
    <s v="SAN ANTONIO"/>
    <s v="AVION"/>
    <s v="SANTIAGO / CALAMA"/>
    <d v="2025-04-07T00:00:00"/>
    <s v="20:42 Hrs. PM"/>
    <s v="CHARTER LATAM"/>
    <n v="21"/>
    <n v="32180.01"/>
    <n v="675780.21"/>
  </r>
  <r>
    <x v="4"/>
    <s v="17388209-2"/>
    <s v="OLIVARES SALAMANCA LUIS ANTONIO"/>
    <s v="10-02-1990"/>
    <n v="967219339"/>
    <s v="MASCULINO"/>
    <s v="VILLA CAMPO ALEGRE 2 PASAJE REINA LUISA CASA N°2"/>
    <s v="V"/>
    <s v="LA CALERA"/>
    <s v="LA CALERA"/>
    <s v="AVION"/>
    <s v="SANTIAGO / CALAMA"/>
    <d v="2025-04-07T00:00:00"/>
    <s v="20:42 Hrs. PM"/>
    <s v="CHARTER LATAM"/>
    <m/>
    <m/>
    <m/>
  </r>
  <r>
    <x v="4"/>
    <s v="16234002-6"/>
    <s v="GALLARDO ORREGO ESTEBAN "/>
    <s v="07-05-1986"/>
    <n v="994565445"/>
    <s v="MASCULINO"/>
    <s v="EL CANELO 873 POBLACION O HIGGINS"/>
    <s v="V"/>
    <s v="LIMACHE"/>
    <s v="VIÑA DEL MAR"/>
    <s v="AVION"/>
    <s v="SANTIAGO / CALAMA"/>
    <d v="2025-04-07T00:00:00"/>
    <s v="20:42 Hrs. PM"/>
    <s v="CHARTER LATAM"/>
    <m/>
    <m/>
    <m/>
  </r>
  <r>
    <x v="4"/>
    <s v="8735809-7"/>
    <s v="ESPINOZA LLANOS HECTOR RAMON "/>
    <s v="07-08-1961"/>
    <n v="952085026"/>
    <s v="MASCULINO"/>
    <s v="VICENTE AGUIRRE 1319"/>
    <s v="V"/>
    <s v="LOS ANDES"/>
    <s v="LA CALERA"/>
    <s v="AVION"/>
    <s v="SANTIAGO / CALAMA"/>
    <d v="2025-04-07T00:00:00"/>
    <s v="20:42 Hrs. PM"/>
    <s v="CHARTER LATAM"/>
    <m/>
    <m/>
    <m/>
  </r>
  <r>
    <x v="4"/>
    <s v="12307732-6"/>
    <s v="RIQUELME NANCUANTE JOSE ANDRES"/>
    <s v="21-01-1970"/>
    <n v="942841931"/>
    <s v="MASCULINO"/>
    <s v="JOSE NINARDI 759"/>
    <s v="V"/>
    <s v="LOS ANDES"/>
    <s v="LA CALERA"/>
    <s v="AVION"/>
    <s v="SANTIAGO / CALAMA"/>
    <d v="2025-04-07T00:00:00"/>
    <s v="20:42 Hrs. PM"/>
    <s v="CHARTER LATAM"/>
    <m/>
    <m/>
    <m/>
  </r>
  <r>
    <x v="4"/>
    <s v="15061218-7"/>
    <s v="ZAMORA SILVA CLAUDIO ANTONIO"/>
    <d v="1982-08-12T00:00:00"/>
    <n v="966711292"/>
    <s v="MASCULINO"/>
    <s v="CABO GONZALEZ CASA 4"/>
    <s v="V"/>
    <s v="LOS ANDES"/>
    <s v="LA CALERA"/>
    <s v="AVION"/>
    <s v="SANTIAGO / CALAMA"/>
    <d v="2025-04-07T00:00:00"/>
    <s v="20:42 Hrs. PM"/>
    <s v="CHARTER LATAM"/>
    <m/>
    <m/>
    <m/>
  </r>
  <r>
    <x v="4"/>
    <s v="17977400-3"/>
    <s v="ORDENES ARANCIBIA DIEGO ISMAEL"/>
    <s v="03-07-1991"/>
    <n v="944642546"/>
    <s v="MASCULINO"/>
    <s v="PASAJE CALBUCO 1241 "/>
    <s v="V"/>
    <s v="QUILLOTA"/>
    <s v="LA CALERA"/>
    <s v="AVION"/>
    <s v="SANTIAGO / CALAMA"/>
    <d v="2025-04-07T00:00:00"/>
    <s v="20:42 Hrs. PM"/>
    <s v="CHARTER LATAM"/>
    <m/>
    <m/>
    <m/>
  </r>
  <r>
    <x v="4"/>
    <s v="18658795-2"/>
    <s v="PORTOLES RAMIREZ MELISSA JAVIERA"/>
    <s v="19-01-1994"/>
    <n v="987314740"/>
    <s v="FEMENINO"/>
    <s v="SAN MARTIN VILLA SAN ISIDRO PASAJE 6 CASA 428"/>
    <s v="V"/>
    <s v="QUILLOTA"/>
    <s v="LA CALERA"/>
    <s v="AVION"/>
    <s v="SANTIAGO / CALAMA"/>
    <d v="2025-04-07T00:00:00"/>
    <s v="20:42 Hrs. PM"/>
    <s v="CHARTER LATAM"/>
    <m/>
    <m/>
    <m/>
  </r>
  <r>
    <x v="4"/>
    <s v="17201985-4"/>
    <s v="TOLEDO TORRES FRANCISCO JAVIER "/>
    <s v="15-03-1989"/>
    <n v="979684675"/>
    <s v="MASCULINO"/>
    <s v="PASAJE 1 2374 LOS EUCALIPTUS"/>
    <s v="V"/>
    <s v="QUILPUE"/>
    <s v="VIÑA DEL MAR"/>
    <s v="AVION"/>
    <s v="SANTIAGO / CALAMA"/>
    <d v="2025-04-07T00:00:00"/>
    <s v="20:42 Hrs. PM"/>
    <s v="CHARTER LATAM"/>
    <m/>
    <m/>
    <m/>
  </r>
  <r>
    <x v="4"/>
    <s v="19268058-1"/>
    <s v="BARRERA RIVES FRANCISCO SMIT"/>
    <d v="1996-03-28T00:00:00"/>
    <n v="977544648"/>
    <s v="MASCULINO"/>
    <s v="VILLA LUCERO PASAJE ALBERT EINSTEIN CASA 2020"/>
    <s v="V"/>
    <s v="SAN ESTEBAN"/>
    <s v="LA CALERA"/>
    <s v="AVION"/>
    <s v="SANTIAGO / CALAMA"/>
    <d v="2025-04-07T00:00:00"/>
    <s v="20:42 Hrs. PM"/>
    <s v="CHARTER LATAM"/>
    <m/>
    <m/>
    <m/>
  </r>
  <r>
    <x v="4"/>
    <s v="18973529-4"/>
    <s v="TAPIA ARANCIBIA ROBERTO EDUARDO"/>
    <d v="1995-04-27T00:00:00"/>
    <n v="992182804"/>
    <s v="MASCULINO"/>
    <s v="GLORIAS NAVALES, LAUTARO 52"/>
    <s v="V"/>
    <s v="SAN ESTEBAN"/>
    <s v="LA CALERA"/>
    <s v="AVION"/>
    <s v="SANTIAGO / CALAMA"/>
    <d v="2025-04-07T00:00:00"/>
    <s v="20:42 Hrs. PM"/>
    <s v="CHARTER LATAM"/>
    <m/>
    <m/>
    <m/>
  </r>
  <r>
    <x v="4"/>
    <s v="13827591-4"/>
    <s v="TAPIA VARGAS JAIME PATRICIO"/>
    <d v="1980-06-26T00:00:00"/>
    <n v="991056647"/>
    <s v="MASCULINO"/>
    <s v="LOS LILOS 219 LOCALVO SAN ESTEBAN"/>
    <s v="V"/>
    <s v="SAN ESTEBAN"/>
    <s v="LA CALERA"/>
    <s v="AVION"/>
    <s v="SANTIAGO / CALAMA"/>
    <d v="2025-04-07T00:00:00"/>
    <s v="20:42 Hrs. PM"/>
    <s v="CHARTER LATAM"/>
    <m/>
    <m/>
    <m/>
  </r>
  <r>
    <x v="4"/>
    <s v="13980380-9"/>
    <s v="VERGARA VARGAS CARLOS FRANCISCO"/>
    <d v="1981-05-14T00:00:00"/>
    <n v="932101123"/>
    <s v="MASCULINO"/>
    <s v="Calle/pasaje Salvador Meruane 76, Comuna de San Felipe,"/>
    <s v="V"/>
    <s v="SAN FELIPE"/>
    <s v="LA CALERA"/>
    <s v="AVION"/>
    <s v="SANTIAGO / CALAMA"/>
    <d v="2025-04-07T00:00:00"/>
    <s v="20:42 Hrs. PM"/>
    <s v="CHARTER LATAM"/>
    <m/>
    <m/>
    <m/>
  </r>
  <r>
    <x v="4"/>
    <s v="17275509-7"/>
    <s v="MENDEZ ALLENDE  SEBASTIAN ANTONIO "/>
    <d v="1990-01-31T00:00:00"/>
    <n v="983575751"/>
    <s v="MASCULINO"/>
    <s v="AV. RODELILLO 5350 LOS CUATROS DEPARTAMENTO 504"/>
    <s v="V"/>
    <s v="VALPARAISO"/>
    <s v="VIÑA DEL MAR"/>
    <s v="AVION"/>
    <s v="SANTIAGO / CALAMA"/>
    <d v="2025-04-07T00:00:00"/>
    <s v="20:42 Hrs. PM"/>
    <s v="CHARTER LATAM"/>
    <m/>
    <m/>
    <m/>
  </r>
  <r>
    <x v="4"/>
    <s v="18567202-6"/>
    <s v="ROBLES DIAZ JOSE IGNACIO"/>
    <s v="16-02-1994"/>
    <n v="926167597"/>
    <s v="MASCULINO"/>
    <s v="JERONA 150 "/>
    <s v="V"/>
    <s v="VALPARAISO"/>
    <s v="VIÑA DEL MAR"/>
    <s v="AVION"/>
    <s v="SANTIAGO / CALAMA"/>
    <d v="2025-04-07T00:00:00"/>
    <s v="20:42 Hrs. PM"/>
    <s v="CHARTER LATAM"/>
    <m/>
    <m/>
    <m/>
  </r>
  <r>
    <x v="4"/>
    <s v="13652286-8"/>
    <s v="ARAYA LOPEZ FRANCISCO JAVIER"/>
    <s v="30-05-1979"/>
    <n v="938685618"/>
    <s v="MASCULINO"/>
    <s v="VICTOR DOMINGO SILVA 2030 POBLACION MARCONI"/>
    <s v="V"/>
    <s v="VILLA ALEMANA"/>
    <s v="VIÑA DEL MAR"/>
    <s v="AVION"/>
    <s v="SANTIAGO / CALAMA"/>
    <d v="2025-04-07T00:00:00"/>
    <s v="20:42 Hrs. PM"/>
    <s v="CHARTER LATAM"/>
    <m/>
    <m/>
    <m/>
  </r>
  <r>
    <x v="4"/>
    <s v="17711227-5"/>
    <s v="CALDERON CASTILLO EDUARDO ELEAMAR"/>
    <d v="1990-06-27T00:00:00"/>
    <n v="984794454"/>
    <s v="MASCULINO"/>
    <s v="VALLE VERDE MAR 333"/>
    <s v="V"/>
    <s v="VILLA ALEMANA"/>
    <s v="VIÑA DEL MAR"/>
    <s v="AVION"/>
    <s v="SANTIAGO / CALAMA"/>
    <d v="2025-04-07T00:00:00"/>
    <s v="20:42 Hrs. PM"/>
    <s v="CHARTER LATAM"/>
    <m/>
    <m/>
    <m/>
  </r>
  <r>
    <x v="4"/>
    <s v="14473767-9"/>
    <s v="BRAVO CHAMORRO MONICA ALEJANDRA"/>
    <s v="13-06-1974"/>
    <n v="962253246"/>
    <s v="FEMENINO"/>
    <s v="LOS TULIPANES 925 BLOCK 1 DEP 11"/>
    <s v="V"/>
    <s v="VIÑA DEL MAR"/>
    <s v="VIÑA DEL MAR"/>
    <s v="AVION"/>
    <s v="SANTIAGO / CALAMA"/>
    <d v="2025-04-07T00:00:00"/>
    <s v="20:42 Hrs. PM"/>
    <s v="CHARTER LATAM"/>
    <m/>
    <m/>
    <m/>
  </r>
  <r>
    <x v="4"/>
    <s v="12454059-3"/>
    <s v="FARIAS VALLEJOS RICARDO ANDRES"/>
    <s v="06-11-1973"/>
    <n v="926342308"/>
    <s v="MASCULINO"/>
    <s v="LUIS VICENTINI 152 PARADERO 57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4594731-6"/>
    <s v="GUERRA TABILO CRISTIAN ADOLFO"/>
    <s v="24-05-1979"/>
    <n v="957893152"/>
    <s v="MASCULINO"/>
    <s v="QUILLEN 185 ACHUPALLA"/>
    <s v="V"/>
    <s v="VIÑA DEL MAR"/>
    <s v="VIÑA DEL MAR"/>
    <s v="AVION"/>
    <s v="SANTIAGO / CALAMA"/>
    <d v="2025-04-07T00:00:00"/>
    <s v="20:42 Hrs. PM"/>
    <s v="CHARTER LATAM"/>
    <m/>
    <m/>
    <m/>
  </r>
  <r>
    <x v="4"/>
    <s v="16268434-5"/>
    <s v="MORENO VEAS ESTEBAN ABRAHAM "/>
    <d v="1986-02-07T00:00:00"/>
    <n v="976061985"/>
    <s v="MASCULINO"/>
    <s v="CALLE MAIPU 108"/>
    <s v="V"/>
    <s v="VIÑA DEL MAR"/>
    <s v="VIÑA DEL MAR"/>
    <s v="AVION"/>
    <s v="SANTIAGO / CALAMA"/>
    <d v="2025-04-07T00:00:00"/>
    <s v="20:42 Hrs. PM"/>
    <s v="CHARTER LATAM"/>
    <m/>
    <m/>
    <m/>
  </r>
  <r>
    <x v="5"/>
    <s v="15851205-K"/>
    <s v="ROJAS VARGAS EDUARD ALEXANDER"/>
    <s v="03-02-1985"/>
    <n v="972788116"/>
    <s v="MASCULINO"/>
    <s v="CERRO SAN JOSE CASA 42"/>
    <s v="V"/>
    <s v="CATEMU"/>
    <s v="LA CALERA"/>
    <s v="AVION"/>
    <s v="SANTIAGO / CALAMA"/>
    <d v="2025-04-07T00:00:00"/>
    <s v="19:30 Hrs. PM"/>
    <s v="CHARTER LATAM"/>
    <n v="20"/>
    <n v="32180.01"/>
    <n v="643600.19999999995"/>
  </r>
  <r>
    <x v="5"/>
    <s v="15082012-K"/>
    <s v="VASQUEZ HERRERA ANDRES HUMBERTO"/>
    <s v="20-07-1982"/>
    <n v="954685352"/>
    <s v="MASCULINO"/>
    <s v="POBL CONCÓN 850 CALLE 11"/>
    <s v="V"/>
    <s v="CON CON"/>
    <s v="VIÑA DEL MAR"/>
    <s v="AVION"/>
    <s v="SANTIAGO / CALAMA"/>
    <d v="2025-04-07T00:00:00"/>
    <s v="19:30 Hrs. PM"/>
    <s v="CHARTER LATAM"/>
    <m/>
    <m/>
    <m/>
  </r>
  <r>
    <x v="5"/>
    <s v="19393471-4"/>
    <s v="CORTEZ DINAMARCA ALIRO FRANCISCO "/>
    <s v="03-04-1996"/>
    <n v="977779133"/>
    <s v="MASCULINO"/>
    <s v="PETORQUITA 227"/>
    <s v="V"/>
    <s v="HIJUELAS"/>
    <s v="LA CALERA"/>
    <s v="AVION"/>
    <s v="SANTIAGO / CALAMA"/>
    <d v="2025-04-07T00:00:00"/>
    <s v="19:30 Hrs. PM"/>
    <s v="CHARTER LATAM"/>
    <m/>
    <m/>
    <m/>
  </r>
  <r>
    <x v="5"/>
    <s v="16917250-1"/>
    <s v="CABELLO TAPIA DANILO ANDRES"/>
    <s v="18-12-1988"/>
    <n v="978014259"/>
    <s v="MASCULINO"/>
    <s v="ALMIRATE RIVERO POBLACION ANGAMOS CASA 636"/>
    <s v="V"/>
    <s v="LIMACHE"/>
    <s v="VIÑA DEL MAR"/>
    <s v="AVION"/>
    <s v="SANTIAGO / CALAMA"/>
    <d v="2025-04-07T00:00:00"/>
    <s v="19:30 Hrs. PM"/>
    <s v="CHARTER LATAM"/>
    <m/>
    <m/>
    <m/>
  </r>
  <r>
    <x v="5"/>
    <s v="17954968-9"/>
    <s v="ALVAREZ MOYA ROBERTO ANDRES"/>
    <s v="03-04-1992"/>
    <n v="975762288"/>
    <s v="MASCULINO"/>
    <s v="PASAJE LOS APEROS 414 POBLACIÓN LOS DUQUES "/>
    <s v="V"/>
    <s v="LIMACHE"/>
    <s v="VIÑA DEL MAR"/>
    <s v="AVION"/>
    <s v="SANTIAGO / CALAMA"/>
    <d v="2025-04-07T00:00:00"/>
    <s v="19:30 Hrs. PM"/>
    <s v="CHARTER LATAM"/>
    <m/>
    <m/>
    <m/>
  </r>
  <r>
    <x v="5"/>
    <s v="13754185-8"/>
    <s v="CARCAMO VALENZUELA MAURICIO ANTONIO"/>
    <d v="1980-03-20T00:00:00"/>
    <n v="933932637"/>
    <s v="MASCULINO"/>
    <s v="CALLEJON SAN JESUS 21"/>
    <s v="V"/>
    <s v="LLAY LLAY"/>
    <s v="LA CALERA"/>
    <s v="AVION"/>
    <s v="SANTIAGO / CALAMA"/>
    <d v="2025-04-07T00:00:00"/>
    <s v="19:30 Hrs. PM"/>
    <s v="CHARTER LATAM"/>
    <m/>
    <m/>
    <m/>
  </r>
  <r>
    <x v="5"/>
    <s v="13827618-K"/>
    <s v="FARIÑA PAEZ JORGE OSVALDO"/>
    <s v="19-06-1980"/>
    <n v="995172309"/>
    <s v="MASCULINO"/>
    <s v="CALLE RIO BLANCO 1134 POBLACION LOS LIBERTADORES "/>
    <s v="V"/>
    <s v="LOS ANDES"/>
    <s v="LA CALERA"/>
    <s v="AVION"/>
    <s v="SANTIAGO / CALAMA"/>
    <d v="2025-04-07T00:00:00"/>
    <s v="19:30 Hrs. PM"/>
    <s v="CHARTER LATAM"/>
    <m/>
    <m/>
    <m/>
  </r>
  <r>
    <x v="5"/>
    <s v="12402197-9"/>
    <s v="TAPIA ZAMORA JUAN ANTONIO"/>
    <s v="03-04-1973"/>
    <n v="962745689"/>
    <s v="MASCULINO"/>
    <s v="PARCELA 198 LOTE J CAMINO EL CARRETON EL MELON "/>
    <s v="V"/>
    <s v="NOGALES"/>
    <s v="LA CALERA"/>
    <s v="AVION"/>
    <s v="SANTIAGO / CALAMA"/>
    <d v="2025-04-07T00:00:00"/>
    <s v="19:30 Hrs. PM"/>
    <s v="CHARTER LATAM"/>
    <m/>
    <m/>
    <m/>
  </r>
  <r>
    <x v="5"/>
    <s v="15049244-0"/>
    <s v="CASTRO GONZALEZ ALICIA MARISEL"/>
    <s v="15-05-1977"/>
    <n v="991637003"/>
    <s v="MASCULINO"/>
    <s v="PARADERO 25, CALLE JUAN 23 5077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061874-2"/>
    <s v="GUTIERREZ CASTRO BASTIAN NICOLAS"/>
    <d v="1998-09-12T00:00:00"/>
    <n v="975329704"/>
    <s v="MASCULINO"/>
    <s v="CALLEJON 23 5077 CALLE JUAN"/>
    <s v="V"/>
    <s v="OLMUE / VIÑA DEL MAR"/>
    <s v="VIÑA DEL MAR"/>
    <s v="AVION"/>
    <s v="SANTIAGO / CALAMA"/>
    <d v="2025-04-07T00:00:00"/>
    <s v="19:30 Hrs. PM"/>
    <s v="CHARTER LATAM"/>
    <m/>
    <m/>
    <m/>
  </r>
  <r>
    <x v="5"/>
    <s v="20183462-7"/>
    <s v="URETA RUIZ WALTER DANILO"/>
    <s v="26-06-1999"/>
    <n v="953489108"/>
    <s v="MASCULINO"/>
    <s v="CALLE EL ARRAYAN 69 EL NUEVO RENACER"/>
    <s v="V"/>
    <s v="PUCHUNCAVI"/>
    <s v="LA CALERA"/>
    <s v="AVION"/>
    <s v="SANTIAGO / CALAMA"/>
    <d v="2025-04-07T00:00:00"/>
    <s v="19:30 Hrs. PM"/>
    <s v="CHARTER LATAM"/>
    <m/>
    <m/>
    <m/>
  </r>
  <r>
    <x v="5"/>
    <s v="9518223-2"/>
    <s v="RODRIGUEZ GUERRA ALBERTO ENRIQUE "/>
    <s v="08-04-1965"/>
    <n v="979939179"/>
    <s v="MASCULINO"/>
    <s v="POBL.JARDINES DE ACONCAGUA CALLE RIO ACONCAGUA 827"/>
    <s v="V"/>
    <s v="QUILLOTA"/>
    <s v="LA CALERA"/>
    <s v="AVION"/>
    <s v="SANTIAGO / CALAMA"/>
    <d v="2025-04-07T00:00:00"/>
    <s v="19:30 Hrs. PM"/>
    <s v="CHARTER LATAM"/>
    <m/>
    <m/>
    <m/>
  </r>
  <r>
    <x v="5"/>
    <s v="11991519-8"/>
    <s v="RODRIGUEZ GUERRA JORGE GUILLERMO"/>
    <s v="22-09-1972"/>
    <n v="929857700"/>
    <s v="MASCULINO"/>
    <s v="LOS LUCUMOS 1365 BLOCK A DEPTO 403"/>
    <s v="V"/>
    <s v="QUILLOTA"/>
    <s v="LA CALERA"/>
    <s v="AVION"/>
    <s v="SANTIAGO / CALAMA"/>
    <d v="2025-04-07T00:00:00"/>
    <s v="19:30 Hrs. PM"/>
    <s v="CHARTER LATAM"/>
    <m/>
    <m/>
    <m/>
  </r>
  <r>
    <x v="5"/>
    <s v="17977399-6"/>
    <s v="RUBIO SAAVEDRA SEBASTIAN PABLO"/>
    <s v="06-08-1991"/>
    <n v="966008907"/>
    <s v="MASCULINO"/>
    <s v="VILLA LEONARDO DA VINCI PASAJE SANDRO BOTTICELLI 1129"/>
    <s v="V"/>
    <s v="QUILLOTA"/>
    <s v="LA CALERA"/>
    <s v="AVION"/>
    <s v="SANTIAGO / CALAMA"/>
    <d v="2025-04-07T00:00:00"/>
    <s v="19:30 Hrs. PM"/>
    <s v="CHARTER LATAM"/>
    <m/>
    <m/>
    <m/>
  </r>
  <r>
    <x v="5"/>
    <s v="13195596-0"/>
    <s v="MARTINEZ TAPIA CAMILO IGNACIO"/>
    <s v="09-12-1976"/>
    <n v="941775538"/>
    <s v="MASCULINO"/>
    <s v="raquel albarza 1506"/>
    <s v="V"/>
    <s v="SAN ANTONIO"/>
    <s v="SAN ANTONIO"/>
    <s v="AVION"/>
    <s v="SANTIAGO / CALAMA"/>
    <d v="2025-04-07T00:00:00"/>
    <s v="19:30 Hrs. PM"/>
    <s v="CHARTER LATAM"/>
    <m/>
    <m/>
    <m/>
  </r>
  <r>
    <x v="5"/>
    <s v="17344399-4"/>
    <s v="AGURTO RUSSELL LEONARD ALEXIS"/>
    <s v="10-10-1989"/>
    <n v="936530175"/>
    <s v="MASCULINO"/>
    <s v="CAMINO INTERNACIONAL 2030 DEPTO 1010"/>
    <s v="V"/>
    <s v="VALPARAISO"/>
    <s v="VIÑA DEL MAR"/>
    <s v="AVION"/>
    <s v="SANTIAGO / CALAMA"/>
    <d v="2025-04-07T00:00:00"/>
    <s v="19:30 Hrs. PM"/>
    <s v="CHARTER LATAM"/>
    <m/>
    <m/>
    <m/>
  </r>
  <r>
    <x v="5"/>
    <s v="17141517-9"/>
    <s v="MUÑOZ  BERMUDEZ FRANCISCO JAVIER"/>
    <s v="10-02-1989"/>
    <n v="926444917"/>
    <s v="MASCULINO"/>
    <s v="AV LAS PALMAS BLOCK 428 DEPTO 11"/>
    <s v="V"/>
    <s v="VALPARAISO"/>
    <s v="VIÑA DEL MAR"/>
    <s v="AVION"/>
    <s v="SANTIAGO / CALAMA"/>
    <d v="2025-04-07T00:00:00"/>
    <s v="19:30 Hrs. PM"/>
    <s v="CHARTER LATAM"/>
    <m/>
    <m/>
    <m/>
  </r>
  <r>
    <x v="5"/>
    <s v="16845302-7"/>
    <s v="ORTEGA NAVARRETE JORGE MANUEL"/>
    <s v="17-07-1986"/>
    <n v="950769124"/>
    <s v="MASCULINO"/>
    <s v="PJE TORBENITA 2676"/>
    <s v="V"/>
    <s v="VALPARAISO"/>
    <s v="VIÑA DEL MAR"/>
    <s v="AVION"/>
    <s v="SANTIAGO / CALAMA"/>
    <d v="2025-04-07T00:00:00"/>
    <s v="19:30 Hrs. PM"/>
    <s v="CHARTER LATAM"/>
    <m/>
    <m/>
    <m/>
  </r>
  <r>
    <x v="5"/>
    <s v="10041390-6"/>
    <s v="FALFAN CALFIL RUBEN ARSENIO"/>
    <s v="02-11-1965"/>
    <n v="964458986"/>
    <s v="MASCULINO"/>
    <s v="CALLE LAS PETUNIAS CASA 124 PARADERO 10 ACHUPALLA"/>
    <s v="V"/>
    <s v="VIÑA DEL MAR"/>
    <s v="VIÑA DEL MAR"/>
    <s v="AVION"/>
    <s v="SANTIAGO / CALAMA"/>
    <d v="2025-04-07T00:00:00"/>
    <s v="19:30 Hrs. PM"/>
    <s v="CHARTER LATAM"/>
    <m/>
    <m/>
    <m/>
  </r>
  <r>
    <x v="5"/>
    <s v="19589147-8"/>
    <s v="PINTO ORTEGA MANUEL ALBERTO"/>
    <s v="27-01-1997"/>
    <n v="965021749"/>
    <s v="MASCULINO"/>
    <s v="GREGORIO MARAÑON 2415"/>
    <s v="V"/>
    <s v="VIÑA DEL MAR"/>
    <s v="VIÑA DEL MAR"/>
    <s v="AVION"/>
    <s v="SANTIAGO / CALAMA"/>
    <d v="2025-04-07T00:00:00"/>
    <s v="19:30 Hrs. PM"/>
    <s v="CHARTER LATAM"/>
    <m/>
    <m/>
    <m/>
  </r>
  <r>
    <x v="6"/>
    <s v="20014554-2"/>
    <s v="VERA GONZALES LUIS FELIPE"/>
    <s v="29-12-1998"/>
    <n v="938714961"/>
    <s v="MASCULINO"/>
    <s v="EL TUNAL N°113 BLANQUILLO, CATAPILCO"/>
    <s v="V"/>
    <s v="CATAPILCO / LA CALERA"/>
    <s v="LA CALERA"/>
    <s v="AVION"/>
    <s v="SANTIAGO / CALAMA"/>
    <d v="2025-04-07T00:00:00"/>
    <s v="19:30 Hrs. PM"/>
    <s v="CHARTER LATAM"/>
    <n v="28"/>
    <n v="32180.01"/>
    <n v="901040.27999999991"/>
  </r>
  <r>
    <x v="6"/>
    <s v="16071337-2"/>
    <s v="YAÑEZ RIVERA SEBASTIAN ANDRES"/>
    <s v="19-08-1985"/>
    <n v="978079503"/>
    <s v="MASCULINO"/>
    <s v="CAMINO HIJUELAS LOS LUNES PARCELA 12"/>
    <s v="V"/>
    <s v="EL TABO"/>
    <s v="VIÑA DEL MAR"/>
    <s v="AVION"/>
    <s v="SANTIAGO / CALAMA"/>
    <d v="2025-04-07T00:00:00"/>
    <s v="19:30 Hrs. PM"/>
    <s v="CHARTER LATAM"/>
    <m/>
    <m/>
    <m/>
  </r>
  <r>
    <x v="6"/>
    <s v="20942956-K"/>
    <s v="CALDERON AGUILERA DAVID ENRIQUE"/>
    <s v="30-12-2001"/>
    <n v="942918958"/>
    <s v="MASCULINO"/>
    <s v="LINDERO AZUL PARELA LOS ALERCES 2"/>
    <s v="V"/>
    <s v="EL TABO / SAN ANTONIO"/>
    <s v="SAN ANTONIO"/>
    <s v="AVION"/>
    <s v="SANTIAGO / CALAMA"/>
    <d v="2025-04-07T00:00:00"/>
    <s v="19:30 Hrs. PM"/>
    <s v="CHARTER LATAM"/>
    <m/>
    <m/>
    <m/>
  </r>
  <r>
    <x v="6"/>
    <s v="13365641-3"/>
    <s v="BADILLA OTAROLA MAURICIO ALFONSO"/>
    <s v="16-08-1978"/>
    <n v="950334934"/>
    <s v="MASCULINO"/>
    <s v="AV MANUEL RODRIGUEZ 1245 CASA 13 CONDOMINIO BARRO NUEVO"/>
    <s v="V"/>
    <s v="HIJUELAS"/>
    <s v="LA CALERA"/>
    <s v="AVION"/>
    <s v="SANTIAGO / CALAMA"/>
    <d v="2025-04-07T00:00:00"/>
    <s v="19:30 Hrs. PM"/>
    <s v="CHARTER LATAM"/>
    <m/>
    <m/>
    <m/>
  </r>
  <r>
    <x v="6"/>
    <s v="20082007-K"/>
    <s v="MUÑOZ VAZQUEZ SEBASTIAN ENRIQUE "/>
    <s v="11-02-1999"/>
    <n v="982132977"/>
    <s v="MASCULINO"/>
    <s v="LAS 3 ESQUINAS 211"/>
    <s v="V"/>
    <s v="HIJUELAS"/>
    <s v="LA CALERA"/>
    <s v="AVION"/>
    <s v="SANTIAGO / CALAMA"/>
    <d v="2025-04-07T00:00:00"/>
    <s v="19:30 Hrs. PM"/>
    <s v="CHARTER LATAM"/>
    <m/>
    <m/>
    <m/>
  </r>
  <r>
    <x v="6"/>
    <s v="18256725-6"/>
    <s v="APABLAZA LEIVA FRANCISCO JAVIER"/>
    <s v="15-10-1992"/>
    <n v="959051262"/>
    <s v="MASCULINO"/>
    <s v="AVDA LAS AMERICAS 106 "/>
    <s v="V"/>
    <s v="LA CALERA"/>
    <s v="LA CALERA"/>
    <s v="AVION"/>
    <s v="SANTIAGO / CALAMA"/>
    <d v="2025-04-07T00:00:00"/>
    <s v="19:30 Hrs. PM"/>
    <s v="CHARTER LATAM"/>
    <m/>
    <m/>
    <m/>
  </r>
  <r>
    <x v="6"/>
    <s v="19214272-5"/>
    <s v="MONTECINO CATALDO NICOLAS LEONARDO"/>
    <d v="1996-03-14T00:00:00"/>
    <n v="961500260"/>
    <s v="MASCULINO"/>
    <s v="VILLA MAIPU PJE. 19 DE SEPTEMBRE 1869"/>
    <s v="V"/>
    <s v="LA CALERA"/>
    <s v="LA CALERA"/>
    <s v="AVION"/>
    <s v="SANTIAGO / CALAMA"/>
    <d v="2025-04-07T00:00:00"/>
    <s v="19:30 Hrs. PM"/>
    <s v="CHARTER LATAM"/>
    <m/>
    <m/>
    <m/>
  </r>
  <r>
    <x v="6"/>
    <s v="12951459-0"/>
    <s v="OYANEDEL BUSTAMANTE ANGELO ALEJANDRO   "/>
    <s v="02-10-1976"/>
    <n v="953479517"/>
    <s v="MASCULINO"/>
    <s v="PASAJE ANIBAL PINTO 514 POBLACION MANUEL RODRIGUEZ"/>
    <s v="V"/>
    <s v="LA CALERA"/>
    <s v="LA CALERA"/>
    <s v="AVION"/>
    <s v="SANTIAGO / CALAMA"/>
    <d v="2025-04-07T00:00:00"/>
    <s v="19:30 Hrs. PM"/>
    <s v="CHARTER LATAM"/>
    <m/>
    <m/>
    <m/>
  </r>
  <r>
    <x v="6"/>
    <s v="16058611-7"/>
    <s v="OYANEDEL BUSTAMANTE ERIKSON ESTEBAN   "/>
    <s v="08-06-1985"/>
    <n v="984164781"/>
    <s v="MASCULINO"/>
    <s v="POB CENTENARIO 1 BLOCK 3, DTO 24"/>
    <s v="V"/>
    <s v="LA CALERA"/>
    <s v="LA CALERA"/>
    <s v="AVION"/>
    <s v="SANTIAGO / CALAMA"/>
    <d v="2025-04-07T00:00:00"/>
    <s v="19:30 Hrs. PM"/>
    <s v="CHARTER LATAM"/>
    <m/>
    <m/>
    <m/>
  </r>
  <r>
    <x v="6"/>
    <s v="19876834-0"/>
    <s v="CARCAMO JIL FRANCO ANTONIO"/>
    <s v="10-09-1998"/>
    <n v="992464558"/>
    <s v="MASCULINO"/>
    <s v="SAN JESUS 21"/>
    <s v="V"/>
    <s v="LLAY LLAY"/>
    <s v="LA CALERA"/>
    <s v="AVION"/>
    <s v="SANTIAGO / CALAMA"/>
    <d v="2025-04-07T00:00:00"/>
    <s v="19:30 Hrs. PM"/>
    <s v="CHARTER LATAM"/>
    <m/>
    <m/>
    <m/>
  </r>
  <r>
    <x v="6"/>
    <s v="17646918-8"/>
    <s v="SILVA CONTRERAS FELIPE ANDRES"/>
    <s v="05-02-1991"/>
    <n v="975803229"/>
    <s v="MASCULINO"/>
    <s v="COMBATE NAVAL DE IQUIQUE 1781 VILLA LA GLORIA LOS ANDES"/>
    <s v="V"/>
    <s v="LOS ANDES"/>
    <s v="LA CALERA"/>
    <s v="AVION"/>
    <s v="SANTIAGO / CALAMA"/>
    <d v="2025-04-07T00:00:00"/>
    <s v="19:30 Hrs. PM"/>
    <s v="CHARTER LATAM"/>
    <m/>
    <m/>
    <m/>
  </r>
  <r>
    <x v="6"/>
    <s v="11734447-9"/>
    <s v="HUGUEÑO GUTIERREZ MANUEL ALFREDO"/>
    <d v="1971-02-18T00:00:00"/>
    <n v="995661686"/>
    <s v="MASCULINO"/>
    <s v="JOSE MIGUE CARRERA 6481"/>
    <s v="V"/>
    <s v="OLMUE"/>
    <s v="VIÑA DEL MAR"/>
    <s v="AVION"/>
    <s v="SANTIAGO / CALAMA"/>
    <d v="2025-04-07T00:00:00"/>
    <s v="19:30 Hrs. PM"/>
    <s v="CHARTER LATAM"/>
    <m/>
    <m/>
    <m/>
  </r>
  <r>
    <x v="6"/>
    <s v="16917204-8"/>
    <s v="MEDINA FUENTES PEDRO WLADIMIR"/>
    <s v="29-09-1988"/>
    <s v="931979486 - 988845280"/>
    <s v="MASCULINO"/>
    <s v="CALLE LAS LILAS SANTA RECINA SIN NUMERO "/>
    <s v="V"/>
    <s v="OLMUE"/>
    <s v="VIÑA DEL MAR"/>
    <s v="AVION"/>
    <s v="SANTIAGO / CALAMA"/>
    <d v="2025-04-07T00:00:00"/>
    <s v="19:30 Hrs. PM"/>
    <s v="CHARTER LATAM"/>
    <m/>
    <m/>
    <m/>
  </r>
  <r>
    <x v="6"/>
    <s v="19980743-9"/>
    <s v="BACHILIER OLIVARES JEAN PIERRE"/>
    <d v="1998-07-04T00:00:00"/>
    <n v="934552624"/>
    <s v="MASCULINO"/>
    <s v="CALLE LAS INDUSTRIAS 1294 DEPTO 402"/>
    <s v="V"/>
    <s v="QUILLOTA"/>
    <s v="LA CALERA"/>
    <s v="AVION"/>
    <s v="SANTIAGO / CALAMA"/>
    <d v="2025-04-07T00:00:00"/>
    <s v="19:30 Hrs. PM"/>
    <s v="CHARTER LATAM"/>
    <m/>
    <m/>
    <m/>
  </r>
  <r>
    <x v="6"/>
    <s v="17619099-K"/>
    <s v="RIOS VILCHES IVAN ROBINSON  "/>
    <d v="1992-12-04T00:00:00"/>
    <n v="990042388"/>
    <s v="MASCULINO"/>
    <s v="GERMAN RIESCO 1241 TORRE I DEPT 301"/>
    <s v="V"/>
    <s v="QUILLOTA"/>
    <s v="LA CALERA"/>
    <s v="AVION"/>
    <s v="SANTIAGO / CALAMA"/>
    <d v="2025-04-07T00:00:00"/>
    <s v="19:30 Hrs. PM"/>
    <s v="CHARTER LATAM"/>
    <m/>
    <m/>
    <m/>
  </r>
  <r>
    <x v="6"/>
    <s v="18879266-9"/>
    <s v="SILVA VALENCIA MICHAEL EDUARDO"/>
    <d v="1995-05-07T00:00:00"/>
    <n v="986809561"/>
    <s v="MASCULINO"/>
    <s v="VILLA EN ALBA PJE ENSENADA 2066"/>
    <s v="V"/>
    <s v="QUILLOTA"/>
    <s v="LA CALERA"/>
    <s v="AVION"/>
    <s v="SANTIAGO / CALAMA"/>
    <d v="2025-04-07T00:00:00"/>
    <s v="19:30 Hrs. PM"/>
    <s v="CHARTER LATAM"/>
    <m/>
    <m/>
    <m/>
  </r>
  <r>
    <x v="6"/>
    <s v="25568388-8"/>
    <s v="RISQUEZ DIAZ ALEXIS JOSE"/>
    <s v="05-02-1987"/>
    <n v="933378964"/>
    <s v="MASCULINO"/>
    <s v="CALLE SAN RAMON 1088"/>
    <s v="V"/>
    <s v="QUILPUE"/>
    <s v="VIÑA DEL MAR"/>
    <s v="AVION"/>
    <s v="SANTIAGO / CALAMA"/>
    <d v="2025-04-07T00:00:00"/>
    <s v="19:30 Hrs. PM"/>
    <s v="CHARTER LATAM"/>
    <m/>
    <m/>
    <m/>
  </r>
  <r>
    <x v="6"/>
    <s v="15066962-6"/>
    <s v="BRIONES CARDENAS JUAN MARCELO"/>
    <s v="15-01-1984"/>
    <n v="928808260"/>
    <s v="MASCULINO"/>
    <s v="ALMENDRAL ALTO CALLE EL ESPINO CASA 3"/>
    <s v="V"/>
    <s v="SAN FELIPE"/>
    <s v="LA CALERA"/>
    <s v="AVION"/>
    <s v="SANTIAGO / CALAMA"/>
    <d v="2025-04-07T00:00:00"/>
    <s v="19:30 Hrs. PM"/>
    <s v="CHARTER LATAM"/>
    <m/>
    <m/>
    <m/>
  </r>
  <r>
    <x v="6"/>
    <s v="17792749-k"/>
    <s v="CABEZAS BERNAL PABLO IGNACIO"/>
    <s v="17-07-1991"/>
    <n v="977987310"/>
    <s v="MASCULINO"/>
    <s v="AVENIDA ROSEL ESCUDILLO 2635"/>
    <s v="V"/>
    <s v="VALPARAISO"/>
    <s v="VIÑA DEL MAR"/>
    <s v="AVION"/>
    <s v="SANTIAGO / CALAMA"/>
    <d v="2025-04-07T00:00:00"/>
    <s v="19:30 Hrs. PM"/>
    <s v="CHARTER LATAM"/>
    <m/>
    <m/>
    <m/>
  </r>
  <r>
    <x v="6"/>
    <s v="13992456-8"/>
    <s v="OYANEDEL SANCHEZ JOSE ANTONIO"/>
    <s v="15-03-1981"/>
    <n v="957229093"/>
    <s v="MASCULINO"/>
    <s v="AV LAS PALMAS PASAJE QUEBRACHO BLOC 50 DEPARTAMENTO 14"/>
    <s v="V"/>
    <s v="VALPARAISO"/>
    <s v="VIÑA DEL MAR"/>
    <s v="AVION"/>
    <s v="SANTIAGO / CALAMA"/>
    <d v="2025-04-07T00:00:00"/>
    <s v="19:30 Hrs. PM"/>
    <s v="CHARTER LATAM"/>
    <m/>
    <m/>
    <m/>
  </r>
  <r>
    <x v="6"/>
    <s v="19326182-5"/>
    <s v="RAVELLO GALLEGUILLOS MIGUEL IGNACIO"/>
    <d v="1996-07-31T00:00:00"/>
    <n v="935662880"/>
    <s v="MASCULINO"/>
    <s v="AQUILES RAMIREZ 767 CERRO SAN JUAN DE DIOS"/>
    <s v="V"/>
    <s v="VALPARAISO"/>
    <s v="VIÑA DEL MAR"/>
    <s v="AVION"/>
    <s v="SANTIAGO / CALAMA"/>
    <d v="2025-04-07T00:00:00"/>
    <s v="19:30 Hrs. PM"/>
    <s v="CHARTER LATAM"/>
    <m/>
    <m/>
    <m/>
  </r>
  <r>
    <x v="6"/>
    <s v="13227459-2"/>
    <s v="RIVEROS POLANCO HUGO DIEGO"/>
    <s v="04-11-1977"/>
    <n v="944964501"/>
    <s v="MASCULINO"/>
    <s v="SOLDADO BARRERA 197 PLAYA ANCHA "/>
    <s v="V"/>
    <s v="VALPARAISO"/>
    <s v="VIÑA DEL MAR"/>
    <s v="AVION"/>
    <s v="SANTIAGO / CALAMA"/>
    <d v="2025-04-07T00:00:00"/>
    <s v="19:30 Hrs. PM"/>
    <s v="CHARTER LATAM"/>
    <m/>
    <m/>
    <m/>
  </r>
  <r>
    <x v="6"/>
    <s v="18032754-1"/>
    <s v="VERGARA FARIAS PABLO ENRIQUE"/>
    <s v="20-12-1991"/>
    <n v="941841040"/>
    <s v="MASCULINO"/>
    <s v="VALLE PARAISO 33 POBLACION ANDORRA"/>
    <s v="V"/>
    <s v="VALPARAISO"/>
    <s v="VIÑA DEL MAR"/>
    <s v="AVION"/>
    <s v="SANTIAGO / CALAMA"/>
    <d v="2025-04-07T00:00:00"/>
    <s v="19:30 Hrs. PM"/>
    <s v="CHARTER LATAM"/>
    <m/>
    <m/>
    <m/>
  </r>
  <r>
    <x v="6"/>
    <s v="17163164-5"/>
    <s v="DELGADO RIVERA EDGAR ESTEBAN"/>
    <s v="26-05-1989"/>
    <n v="923766437"/>
    <s v="MASCULINO"/>
    <s v="av. siete hermanas pasaje san alonso casa c 7"/>
    <s v="V"/>
    <s v="VIÑA DEL MAR"/>
    <s v="VIÑA DEL MAR"/>
    <s v="AVION"/>
    <s v="SANTIAGO / CALAMA"/>
    <d v="2025-04-07T00:00:00"/>
    <s v="19:30 Hrs. PM"/>
    <s v="CHARTER LATAM"/>
    <m/>
    <m/>
    <m/>
  </r>
  <r>
    <x v="6"/>
    <s v="15560227-9"/>
    <s v="IBAÑEZ VILCHEZ ANGEL ESTEBAN"/>
    <s v="31-03-1983"/>
    <n v="986338631"/>
    <s v="MASCULINO"/>
    <s v="GOLFO DE PENAS N°7  FORESTAL POBLACION PUERTO AYCEN "/>
    <s v="V"/>
    <s v="VIÑA DEL MAR"/>
    <s v="VIÑA DEL MAR"/>
    <s v="AVION"/>
    <s v="SANTIAGO / CALAMA"/>
    <d v="2025-04-07T00:00:00"/>
    <s v="19:30 Hrs. PM"/>
    <s v="CHARTER LATAM"/>
    <m/>
    <m/>
    <m/>
  </r>
  <r>
    <x v="6"/>
    <s v="16776487-8"/>
    <s v="LEIVA CASTRO GONZALO ANDRES"/>
    <s v="03-01-1988"/>
    <n v="957016131"/>
    <s v="MASCULINO"/>
    <s v="AV. INGLATERRA 717 VILLA HERMOSA VIÑA DEL MAR  "/>
    <s v="V"/>
    <s v="VIÑA DEL MAR"/>
    <s v="VIÑA DEL MAR"/>
    <s v="AVION"/>
    <s v="SANTIAGO / CALAMA"/>
    <d v="2025-04-07T00:00:00"/>
    <s v="19:30 Hrs. PM"/>
    <s v="CHARTER LATAM"/>
    <m/>
    <m/>
    <m/>
  </r>
  <r>
    <x v="6"/>
    <s v="16503330-2"/>
    <s v="MUÑOZ ROJAS DIEGO"/>
    <s v="25-06-1987"/>
    <n v="950473437"/>
    <s v="MASCULINO"/>
    <s v="CALLEJUAN PABLO SEGUNDOCASA 36 FORESTAL ALTO "/>
    <s v="V"/>
    <s v="VIÑA DEL MAR"/>
    <s v="VIÑA DEL MAR"/>
    <s v="AVION"/>
    <s v="SANTIAGO / CALAMA"/>
    <d v="2025-04-07T00:00:00"/>
    <s v="19:30 Hrs. PM"/>
    <s v="CHARTER LATAM"/>
    <m/>
    <m/>
    <m/>
  </r>
  <r>
    <x v="6"/>
    <s v="17790227-6"/>
    <s v="NAVEA GONZALEZ EDUARDO JAVIER"/>
    <s v="25-11-1990"/>
    <n v="932233483"/>
    <s v="MASCULINO"/>
    <s v="CALLE POLONIA 484 POBLACION VILLA HERMOSA "/>
    <s v="V"/>
    <s v="VIÑA DEL MAR"/>
    <s v="VIÑA DEL MAR"/>
    <s v="AVION"/>
    <s v="SANTIAGO / CALAMA"/>
    <d v="2025-04-07T00:00:00"/>
    <s v="19:30 Hrs. PM"/>
    <s v="CHARTER LATAM"/>
    <m/>
    <m/>
    <m/>
  </r>
  <r>
    <x v="7"/>
    <s v="16059346-6"/>
    <s v="MENA SUBICUETA JUAN MANUEL"/>
    <s v="17-02-1986"/>
    <n v="959939876"/>
    <s v="MASCULINO"/>
    <s v="CAUPOLICAN 125 EL MELON"/>
    <s v="V"/>
    <s v="NOGALES"/>
    <s v="LA CALERA"/>
    <s v="AVION"/>
    <s v="SANTIAGO / CALAMA"/>
    <d v="2025-04-07T00:00:00"/>
    <s v="20:42 Hrs. PM"/>
    <s v="CHARTER LATAM"/>
    <n v="4"/>
    <n v="32180.01"/>
    <n v="128720.04"/>
  </r>
  <r>
    <x v="7"/>
    <s v="18510339-0"/>
    <s v="CORTES RIVAS TOMAS ANTONIO"/>
    <s v="03-06-1993"/>
    <n v="951987117"/>
    <s v="MASCULINO"/>
    <s v="MURCIA 756 POBLACION VALLES CATOLICOS"/>
    <s v="V"/>
    <s v="QUILLOTA"/>
    <s v="LA CALERA"/>
    <s v="AVION"/>
    <s v="SANTIAGO / CALAMA"/>
    <d v="2025-04-07T00:00:00"/>
    <s v="20:42 Hrs. PM"/>
    <s v="CHARTER LATAM"/>
    <m/>
    <m/>
    <m/>
  </r>
  <r>
    <x v="7"/>
    <s v="14243667-1"/>
    <s v="GOMEZ MONTENEGRO CRISTIAN EDUARDO"/>
    <d v="1974-01-26T00:00:00"/>
    <n v="962865123"/>
    <s v="MASCULINO"/>
    <s v="PASAJE KING 562"/>
    <s v="V"/>
    <s v="VILLA ALEMANA"/>
    <s v="VIÑA DEL MAR"/>
    <s v="AVION"/>
    <s v="SANTIAGO / CALAMA"/>
    <d v="2025-04-07T00:00:00"/>
    <s v="20:42 Hrs. PM"/>
    <s v="CHARTER LATAM"/>
    <m/>
    <m/>
    <m/>
  </r>
  <r>
    <x v="7"/>
    <s v="12104636-9"/>
    <s v="CRUZ DIAZ CLAUDIO ANDRES"/>
    <s v="09-09-1973"/>
    <n v="935244172"/>
    <s v="MASCULINO"/>
    <s v="EDUARDO YAÑEZ 192 PARADERO 1 ACHUPALLAS"/>
    <s v="V"/>
    <s v="VIÑA DEL MAR"/>
    <s v="VIÑA DEL MAR"/>
    <s v="AVION"/>
    <s v="SANTIAGO / CALAMA"/>
    <d v="2025-04-07T00:00:00"/>
    <s v="20:42 Hrs. PM"/>
    <s v="CHARTER LATAM"/>
    <m/>
    <m/>
    <m/>
  </r>
  <r>
    <x v="8"/>
    <s v="26868146-9"/>
    <s v="ARGEL TORRES ABRAHAM "/>
    <d v="1989-09-02T00:00:00"/>
    <s v="945089554 / 952567448"/>
    <s v="MASCULINO"/>
    <s v="CALLE EL SAUCE N°8"/>
    <s v="V"/>
    <s v="ALGARROBO / VIÑA"/>
    <s v="VIÑA DEL MAR"/>
    <s v="AVION"/>
    <s v="SANTIAGO / CALAMA"/>
    <d v="2025-04-07T00:00:00"/>
    <s v="19:05 Hrs. PM"/>
    <s v="CHARTER LATAM"/>
    <n v="13"/>
    <n v="32180.01"/>
    <n v="418340.13"/>
  </r>
  <r>
    <x v="8"/>
    <s v="16505023-1"/>
    <s v="BARRAZA FERNANDEZ JAIME ANDRES"/>
    <s v="11-02-1987"/>
    <s v="988198030-961945366"/>
    <s v="MASCULINO"/>
    <s v="LAGO PUYEHUE 568"/>
    <s v="V"/>
    <s v="LA CALERA"/>
    <s v="LA CALERA"/>
    <s v="AVION"/>
    <s v="SANTIAGO / CALAMA"/>
    <d v="2025-04-07T00:00:00"/>
    <s v="19:05 Hrs. PM"/>
    <s v="CHARTER LATAM"/>
    <m/>
    <m/>
    <m/>
  </r>
  <r>
    <x v="8"/>
    <s v="9706386-9"/>
    <s v="TRONCOSO VALENZUELA LUIS ARTURO"/>
    <d v="1963-12-01T00:00:00"/>
    <n v="940921298"/>
    <s v="MASCULINO"/>
    <s v="AV. 18 DE SEPTIEMPRE N°422, POBL. 18 DE SEPTIEMBRE "/>
    <s v="V"/>
    <s v="LIMACHE / VIÑA DEL MAR"/>
    <s v="VIÑA DEL MAR"/>
    <s v="AVION"/>
    <s v="SANTIAGO / CALAMA"/>
    <d v="2025-04-07T00:00:00"/>
    <s v="19:05 Hrs. PM"/>
    <s v="CHARTER LATAM"/>
    <m/>
    <m/>
    <m/>
  </r>
  <r>
    <x v="8"/>
    <s v="9763994-9"/>
    <s v="ROJAS JULIO DESIDERIO"/>
    <d v="1963-02-07T00:00:00"/>
    <n v="984695100"/>
    <s v="MASCULINO"/>
    <s v="POBL. JUANITA FERNANDEZ PSJ 9 CASA 1"/>
    <s v="V"/>
    <s v="NOGALES"/>
    <s v="LA CALERA"/>
    <s v="AVION"/>
    <s v="SANTIAGO / CALAMA"/>
    <d v="2025-04-07T00:00:00"/>
    <s v="19:05 Hrs. PM"/>
    <s v="CHARTER LATAM"/>
    <m/>
    <m/>
    <m/>
  </r>
  <r>
    <x v="8"/>
    <s v="16686023-7"/>
    <s v="PIZARRO MADRID CRISTOBAL ANDRES"/>
    <s v="18-02-1987"/>
    <s v="+56990450242 - WhatsApp  +56968065137"/>
    <s v="MASCULINO"/>
    <s v="JUAN ROSAS SN"/>
    <s v="V"/>
    <s v="PUTAENDO"/>
    <s v="LA CALERA"/>
    <s v="AVION"/>
    <s v="SANTIAGO / CALAMA"/>
    <d v="2025-04-07T00:00:00"/>
    <s v="19:05 Hrs. PM"/>
    <s v="CHARTER LATAM"/>
    <m/>
    <m/>
    <m/>
  </r>
  <r>
    <x v="8"/>
    <s v="9894926-7"/>
    <s v="MESSERER FERRADA RENE ENRIQUE"/>
    <d v="1965-08-07T00:00:00"/>
    <n v="996903896"/>
    <s v="MASCULINO"/>
    <s v="PASAJE GENERAL LAGOS N° 7"/>
    <s v="V"/>
    <s v="QUILLOTA"/>
    <s v="LA CALERA"/>
    <s v="AVION"/>
    <s v="SANTIAGO / CALAMA"/>
    <d v="2025-04-07T00:00:00"/>
    <s v="19:05 Hrs. PM"/>
    <s v="CHARTER LATAM"/>
    <m/>
    <m/>
    <m/>
  </r>
  <r>
    <x v="8"/>
    <s v="16161651-6"/>
    <s v="GUTIERREZ DIAZ JORGE LORENZO"/>
    <d v="1984-07-11T00:00:00"/>
    <n v="967692539"/>
    <s v="MASCULINO"/>
    <s v="CALLE 12 SUR N°51 SECTOR BARROS LUCO"/>
    <s v="V"/>
    <s v="SAN ANTONIO"/>
    <s v="SAN ANTONIO"/>
    <s v="AVION"/>
    <s v="SANTIAGO / CALAMA"/>
    <d v="2025-04-07T00:00:00"/>
    <s v="19:05 Hrs. PM"/>
    <s v="CHARTER LATAM"/>
    <m/>
    <m/>
    <m/>
  </r>
  <r>
    <x v="8"/>
    <s v="25245450-0"/>
    <s v="MARIN HERNANDEZ VICTOR MANUEL"/>
    <d v="1998-03-26T00:00:00"/>
    <s v="928867973 / 933370905"/>
    <s v="MASCULINO"/>
    <s v="JOSE MANUEL BALMACEDA 258"/>
    <s v="V"/>
    <s v="SAN ANTONIO"/>
    <s v="SAN ANTONIO"/>
    <s v="AVION"/>
    <s v="SANTIAGO / CALAMA"/>
    <d v="2025-04-07T00:00:00"/>
    <s v="19:05 Hrs. PM"/>
    <s v="CHARTER LATAM"/>
    <m/>
    <m/>
    <m/>
  </r>
  <r>
    <x v="8"/>
    <s v="20473496-8"/>
    <s v="REVELLO RUSTON LUCCIANO ANDRES"/>
    <s v="16-10-2000"/>
    <n v="959268228"/>
    <s v="MASCULINO"/>
    <s v="ALCALDE SEVERO VARGAS 20"/>
    <s v="V"/>
    <s v="SAN ESTEBAN"/>
    <s v="LA CALERA"/>
    <s v="AVION"/>
    <s v="SANTIAGO / CALAMA"/>
    <d v="2025-04-07T00:00:00"/>
    <s v="19:05 Hrs. PM"/>
    <s v="CHARTER LATAM"/>
    <m/>
    <m/>
    <m/>
  </r>
  <r>
    <x v="8"/>
    <s v="16989477-9"/>
    <s v="GARCIA CORTEZ ALAN NELSON"/>
    <d v="1988-11-12T00:00:00"/>
    <n v="956389487"/>
    <s v="MASCULINO"/>
    <s v="POBLACION VILLA ALGRE N°14 LAS COIMAS"/>
    <s v="V"/>
    <s v="SAN FELIPE"/>
    <s v="LA CALERA"/>
    <s v="AVION"/>
    <s v="SANTIAGO / CALAMA"/>
    <d v="2025-04-07T00:00:00"/>
    <s v="19:05 Hrs. PM"/>
    <s v="CHARTER LATAM"/>
    <m/>
    <m/>
    <m/>
  </r>
  <r>
    <x v="8"/>
    <s v="16144413-8"/>
    <s v="DENEY TORREALBA NICOLAS ALEJANDRO"/>
    <d v="1985-05-15T00:00:00"/>
    <n v="945615770"/>
    <s v="MASCULINO"/>
    <s v="GENERAL VIDAURRE #4 CERRO PLAYA ANCHA"/>
    <s v="V"/>
    <s v="VALPARAISO"/>
    <s v="VIÑA DEL MAR"/>
    <s v="AVION"/>
    <s v="SANTIAGO / CALAMA"/>
    <d v="2025-04-07T00:00:00"/>
    <s v="19:05 Hrs. PM"/>
    <s v="CHARTER LATAM"/>
    <m/>
    <m/>
    <m/>
  </r>
  <r>
    <x v="8"/>
    <s v="10830216-K"/>
    <s v="LEMUS PINO MARIO DAVID"/>
    <d v="1970-05-26T00:00:00"/>
    <n v="977914318"/>
    <s v="MASCULINO"/>
    <s v="AV. LOMAS DE LA LUZ 1006 DEPTO 1601 TORRE 6 M1"/>
    <s v="V"/>
    <s v="VALPARAISO"/>
    <s v="VIÑA DEL MAR"/>
    <s v="AVION"/>
    <s v="SANTIAGO / CALAMA"/>
    <d v="2025-04-07T00:00:00"/>
    <s v="19:05 Hrs. PM"/>
    <s v="CHARTER LATAM"/>
    <m/>
    <m/>
    <m/>
  </r>
  <r>
    <x v="8"/>
    <s v="15974271-7"/>
    <s v="TAGLE FERNANDEZ SEBASTIAN ENRIQUE"/>
    <s v="12-04-1985"/>
    <n v="974506807"/>
    <s v="MASCULINO"/>
    <s v="BELLAVISTA 477 SANTA JULIA"/>
    <s v="V"/>
    <s v="VIÑA DEL MAR"/>
    <s v="VIÑA DEL MAR"/>
    <s v="AVION"/>
    <s v="SANTIAGO / CALAMA"/>
    <d v="2025-04-07T00:00:00"/>
    <s v="19:05 Hrs. PM"/>
    <s v="CHARTER LATAM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11475864-7"/>
    <s v="JARA AVILA IVAN GONZALO"/>
    <d v="1969-09-30T00:00:00"/>
    <n v="940416428"/>
    <s v="MASCULINO"/>
    <s v="MARIA GRAHAM N°872"/>
    <s v="V"/>
    <s v="VALPARAISO"/>
    <s v="VIÑA DEL MAR"/>
    <s v="AVION"/>
    <s v="SANTIAGO / ANTOFAGASTA"/>
    <d v="2025-04-07T00:00:00"/>
    <s v="17:00 Hrs. PM"/>
    <s v="CHARTER LATAM"/>
    <n v="1"/>
    <n v="37130.769999999997"/>
    <n v="37130.769999999997"/>
  </r>
  <r>
    <x v="1"/>
    <s v="17645749-K"/>
    <s v="ALFARO AHUMADA ANDRES ALEJANDRO "/>
    <s v="24-06-1990"/>
    <n v="941900163"/>
    <s v="MASCULINO"/>
    <s v="VILLA ALTO DEL PUERTO CASA 6 CALLE LARGA"/>
    <s v="V"/>
    <s v="LOS ANDES"/>
    <s v="LA CALERA"/>
    <s v="AVION"/>
    <s v="SANTIAGO / ANTOFAGASTA"/>
    <d v="2025-04-07T00:00:00"/>
    <s v="17:00 Hrs. PM"/>
    <s v="CHARTER LATAM"/>
    <n v="20"/>
    <n v="37130.769999999997"/>
    <n v="742615.39999999991"/>
  </r>
  <r>
    <x v="1"/>
    <s v="15063256-0"/>
    <s v="BARRERA RIVERA JUAN AUGUSTO"/>
    <s v="28-06-1982"/>
    <s v="997103658 - 971393071"/>
    <s v="MASCULINO"/>
    <s v="FRANCISCO DE VILLAGRA N° 36"/>
    <s v="V"/>
    <s v="LA CRUZ"/>
    <s v="LA CALERA"/>
    <s v="AVION"/>
    <s v="SANTIAGO / ANTOFAGASTA"/>
    <d v="2025-04-07T00:00:00"/>
    <s v="17:00 Hrs. PM"/>
    <s v="CHARTER LATAM"/>
    <m/>
    <m/>
    <m/>
  </r>
  <r>
    <x v="1"/>
    <s v="28241712-K"/>
    <s v="CORNEJO SANTIAGO"/>
    <s v="30-07-1997"/>
    <n v="926101675"/>
    <s v="MASCULINO"/>
    <s v="CHACABUCO 960"/>
    <s v="V"/>
    <s v="QUILLOTA"/>
    <s v="LA CALERA"/>
    <s v="AVION"/>
    <s v="SANTIAGO / ANTOFAGASTA"/>
    <d v="2025-04-07T00:00:00"/>
    <s v="17:00 Hrs. PM"/>
    <s v="CHARTER LATAM"/>
    <m/>
    <m/>
    <m/>
  </r>
  <r>
    <x v="1"/>
    <s v="15817764-1"/>
    <s v="FERNANDEZ VILLARROEL RODRIGO ALEXANDRO"/>
    <s v="07-08-1984"/>
    <n v="982158938"/>
    <s v="MASCULINO"/>
    <s v="VILLA ANTUMAPU PASAJE LINKOLLAY 1115"/>
    <s v="V"/>
    <s v="QUILLOTA"/>
    <s v="LA CALERA"/>
    <s v="AVION"/>
    <s v="SANTIAGO / ANTOFAGASTA"/>
    <d v="2025-04-07T00:00:00"/>
    <s v="17:00 Hrs. PM"/>
    <s v="CHARTER LATAM"/>
    <m/>
    <m/>
    <m/>
  </r>
  <r>
    <x v="1"/>
    <s v="26408705-8"/>
    <s v="LIZARDO PÍÑERO LEONARDO ANTONIO"/>
    <s v="22-04-1970"/>
    <n v="990326836"/>
    <s v="MASCULINO"/>
    <s v="CALLE ALCALDE JUAN FUENTES GALLARDO 726"/>
    <s v="V"/>
    <s v="SAN FELIPE"/>
    <s v="LA CALERA"/>
    <s v="AVION"/>
    <s v="SANTIAGO / ANTOFAGASTA"/>
    <d v="2025-04-07T00:00:00"/>
    <s v="17:00 Hrs. PM"/>
    <s v="CHARTER LATAM"/>
    <m/>
    <m/>
    <m/>
  </r>
  <r>
    <x v="1"/>
    <s v="13751724-8"/>
    <s v="MUÑOZ GONZALEZ REMIGIO GUILLERMO "/>
    <s v="01-05-1980"/>
    <n v="961930532"/>
    <s v="MASCULINO"/>
    <s v="ANTONIO VARAS 305"/>
    <s v="V"/>
    <s v="LLAY - LLAY"/>
    <s v="LA CALERA"/>
    <s v="AVION"/>
    <s v="SANTIAGO / ANTOFAGASTA"/>
    <d v="2025-04-07T00:00:00"/>
    <s v="17:00 Hrs. PM"/>
    <s v="CHARTER LATAM"/>
    <m/>
    <m/>
    <m/>
  </r>
  <r>
    <x v="1"/>
    <s v="16580268-3"/>
    <s v="MUÑOZ PAZ FELIPE ANDRES"/>
    <s v="15-03-1986"/>
    <n v="971320200"/>
    <s v="MASCULINO"/>
    <s v="PASAJE LOS ALERCES 1286, PORTAL LAS ARAUCARIAS"/>
    <s v="V"/>
    <s v="QUILLOTA"/>
    <s v="LA CALERA"/>
    <s v="AVION"/>
    <s v="SANTIAGO / ANTOFAGASTA"/>
    <d v="2025-04-07T00:00:00"/>
    <s v="17:00 Hrs. PM"/>
    <s v="CHARTER LATAM"/>
    <m/>
    <m/>
    <m/>
  </r>
  <r>
    <x v="1"/>
    <s v="27851826-4"/>
    <s v="NIÑO CAPACHO JESUS ANTONIO"/>
    <s v="02-06-1999"/>
    <n v="957291496"/>
    <s v="MASCULINO"/>
    <s v="PASAJE PALMA GUILLEN 881"/>
    <s v="V"/>
    <s v="QUILLOTA"/>
    <s v="LA CALERA"/>
    <s v="AVION"/>
    <s v="SANTIAGO / ANTOFAGASTA"/>
    <d v="2025-04-07T00:00:00"/>
    <s v="17:00 Hrs. PM"/>
    <s v="CHARTER LATAM"/>
    <m/>
    <m/>
    <m/>
  </r>
  <r>
    <x v="1"/>
    <s v="25897956-7"/>
    <s v="NIÑO CASTELLANOS JEFIR DIOMAR"/>
    <s v="29-09-1990"/>
    <n v="963373136"/>
    <s v="MASCULINO"/>
    <s v="14 villa el bosque pasaje las palmas 15b"/>
    <s v="V"/>
    <s v="LA CALERA"/>
    <s v="LA CALERA"/>
    <s v="AVION"/>
    <s v="SANTIAGO / ANTOFAGASTA"/>
    <d v="2025-04-07T00:00:00"/>
    <s v="17:00 Hrs. PM"/>
    <s v="CHARTER LATAM"/>
    <m/>
    <m/>
    <m/>
  </r>
  <r>
    <x v="1"/>
    <s v="26362337-1"/>
    <s v="NOVOA GONZALEZ ESTAILYN JOSE"/>
    <s v="02-01-1992"/>
    <n v="990793206"/>
    <s v="MASCULINO"/>
    <s v="PSJE EL CAQUI CASA 229 POB VILLAS LAS PALMAS "/>
    <s v="V"/>
    <s v="QUILLOTA"/>
    <s v="LA CALERA"/>
    <s v="AVION"/>
    <s v="SANTIAGO / ANTOFAGASTA"/>
    <d v="2025-04-07T00:00:00"/>
    <s v="17:00 Hrs. PM"/>
    <s v="CHARTER LATAM"/>
    <m/>
    <m/>
    <m/>
  </r>
  <r>
    <x v="1"/>
    <s v="16230386-4"/>
    <s v="VILLAGRA ORTIZ JONATHAN ALEXIS"/>
    <s v="18-06-1985"/>
    <n v="966983486"/>
    <s v="MASCULINO"/>
    <s v="VILLA EL RETOÑO PASAJE 8 CASA 1812"/>
    <s v="V"/>
    <s v="QUILLOTA"/>
    <s v="LA CALERA"/>
    <s v="AVION"/>
    <s v="SANTIAGO / ANTOFAGASTA"/>
    <d v="2025-04-07T00:00:00"/>
    <s v="17:00 Hrs. PM"/>
    <s v="CHARTER LATAM"/>
    <m/>
    <m/>
    <m/>
  </r>
  <r>
    <x v="1"/>
    <s v="19110807-8"/>
    <s v="ALARCON TAPIA PATRICIO ALEJANDRO"/>
    <s v="18-03-1996"/>
    <n v="968358651"/>
    <s v="MASCULINO"/>
    <s v="ALCALDE FEDERICO BARREDO 542 BLOCK 3 DEPTO 102"/>
    <s v="V"/>
    <s v="QUILPUE"/>
    <s v="VIÑA DEL MAR"/>
    <s v="AVION"/>
    <s v="SANTIAGO / ANTOFAGASTA"/>
    <d v="2025-04-07T00:00:00"/>
    <s v="17:00 Hrs. PM"/>
    <s v="CHARTER LATAM"/>
    <m/>
    <m/>
    <m/>
  </r>
  <r>
    <x v="1"/>
    <s v="13994708-8"/>
    <s v="ARCIS CONCHA OSCAR FERNANDO"/>
    <s v="10-12-1980"/>
    <n v="964213849"/>
    <s v="MASCULINO"/>
    <s v="OJOS DE AGUA 2 PARCELA 20 PUENTE COLMO"/>
    <s v="V"/>
    <s v="CON CON"/>
    <s v="VIÑA DEL MAR"/>
    <s v="AVION"/>
    <s v="SANTIAGO / ANTOFAGASTA"/>
    <d v="2025-04-07T00:00:00"/>
    <s v="17:00 Hrs. PM"/>
    <s v="CHARTER LATAM"/>
    <m/>
    <m/>
    <m/>
  </r>
  <r>
    <x v="1"/>
    <s v="15382504-1"/>
    <s v="CAVIERES RIOS FELIPE RENE"/>
    <d v="1982-11-05T00:00:00"/>
    <n v="952475778"/>
    <s v="MASCULINO"/>
    <s v="LOS COLIGUES 4000 SECTOR LOS PERALES"/>
    <s v="V"/>
    <s v="QUILPUE"/>
    <s v="VIÑA DEL MAR"/>
    <s v="AVION"/>
    <s v="SANTIAGO / ANTOFAGASTA"/>
    <d v="2025-04-07T00:00:00"/>
    <s v="17:00 Hrs. PM"/>
    <s v="CHARTER LATAM"/>
    <m/>
    <m/>
    <m/>
  </r>
  <r>
    <x v="1"/>
    <s v="12096514-K"/>
    <s v="GAJARDO SILVA LUIS MARCELINO"/>
    <s v="28-06-1968"/>
    <n v="985707972"/>
    <s v="MASCULINO"/>
    <s v="FRANFUR CON PRINCIPAL, PASAJE 3, CASA 12 , CERRO ESPERANZA "/>
    <s v="V"/>
    <s v="VALPARAISO"/>
    <s v="VIÑA DEL MAR"/>
    <s v="AVION"/>
    <s v="SANTIAGO / ANTOFAGASTA"/>
    <d v="2025-04-07T00:00:00"/>
    <s v="17:00 Hrs. PM"/>
    <s v="CHARTER LATAM"/>
    <m/>
    <m/>
    <m/>
  </r>
  <r>
    <x v="1"/>
    <s v="13192237-K"/>
    <s v="GONZALEZ CORTES GUILLERMO ADOLFO"/>
    <s v="04-12-1976"/>
    <n v="975307212"/>
    <s v="MASCULINO"/>
    <s v="Avenida Valdivia 240, Lomas de Chorrillos"/>
    <s v="V"/>
    <s v="VIÑA DEL MAR"/>
    <s v="VIÑA DEL MAR"/>
    <s v="AVION"/>
    <s v="SANTIAGO / ANTOFAGASTA"/>
    <d v="2025-04-07T00:00:00"/>
    <s v="17:00 Hrs. PM"/>
    <s v="CHARTER LATAM"/>
    <m/>
    <m/>
    <m/>
  </r>
  <r>
    <x v="1"/>
    <s v="20344045-6"/>
    <s v="JARA LEIVA FRANCISCO GABRIEL"/>
    <s v="18-02-1986"/>
    <n v="950818646"/>
    <s v="MASCULINO"/>
    <s v="BELIN 1306"/>
    <s v="V"/>
    <s v="VILLA ALEMANA"/>
    <s v="VIÑA DEL MAR"/>
    <s v="AVION"/>
    <s v="SANTIAGO / ANTOFAGASTA"/>
    <d v="2025-04-07T00:00:00"/>
    <s v="17:00 Hrs. PM"/>
    <s v="CHARTER LATAM"/>
    <m/>
    <m/>
    <m/>
  </r>
  <r>
    <x v="1"/>
    <s v="17996001-K"/>
    <s v="SAA DIAZ MATIAS GABRIEL"/>
    <s v="21-04-1992"/>
    <n v="976473086"/>
    <s v="MASCULINO"/>
    <s v="OJO DE AGUA 108"/>
    <s v="V"/>
    <s v="QUILPUE"/>
    <s v="VIÑA DEL MAR"/>
    <s v="AVION"/>
    <s v="SANTIAGO / ANTOFAGASTA"/>
    <d v="2025-04-07T00:00:00"/>
    <s v="17:00 Hrs. PM"/>
    <s v="CHARTER LATAM"/>
    <m/>
    <m/>
    <m/>
  </r>
  <r>
    <x v="1"/>
    <s v="16487514-8"/>
    <s v="SEPULVEDA GOMEZ MARIA ISABEL"/>
    <s v="20-01-1987"/>
    <s v="934231663/ 956549741"/>
    <s v="FEMENINO"/>
    <s v="FERNANDEZ ALBANO|176 CERRO LITRE"/>
    <s v="V"/>
    <s v="VALPARAISO"/>
    <s v="VIÑA DEL MAR"/>
    <s v="AVION"/>
    <s v="SANTIAGO / ANTOFAGASTA"/>
    <d v="2025-04-07T00:00:00"/>
    <s v="17:00 Hrs. PM"/>
    <s v="CHARTER LATAM"/>
    <m/>
    <m/>
    <m/>
  </r>
  <r>
    <x v="1"/>
    <s v="12448741-2"/>
    <s v="VILLALOBOS CARVAJAL RODRIGO FERNANDO"/>
    <s v="17-05-1973"/>
    <n v="950146507"/>
    <s v="MASCULINO"/>
    <s v="Las Elenas N°2015"/>
    <s v="V"/>
    <s v="QUILPUE"/>
    <s v="VIÑA DEL MAR"/>
    <s v="AVION"/>
    <s v="SANTIAGO / ANTOFAGASTA"/>
    <d v="2025-04-07T00:00:00"/>
    <s v="17:00 Hrs. PM"/>
    <s v="CHARTER LATAM"/>
    <m/>
    <m/>
    <m/>
  </r>
  <r>
    <x v="2"/>
    <s v="17978273-1"/>
    <s v="BERNAL CORREA JULIO JEREMIAS "/>
    <s v="02-12-1991"/>
    <n v="974069960"/>
    <s v="MASCULINO"/>
    <s v="PASAJE 6 CASA 362, POB. LOS ALMENDROS"/>
    <s v="V"/>
    <s v="NOGALES"/>
    <s v="LA CALERA"/>
    <s v="AVION"/>
    <s v="SANTIAGO / ANTOFAGASTA"/>
    <d v="2025-04-07T00:00:00"/>
    <s v="17:00 Hrs. PM"/>
    <s v="CHARTER LATAM"/>
    <n v="18"/>
    <n v="37130.769999999997"/>
    <n v="668353.86"/>
  </r>
  <r>
    <x v="2"/>
    <s v="13827744-5"/>
    <s v="CABALLERO LAZO CARLOS ALONSO"/>
    <d v="1980-09-04T00:00:00"/>
    <n v="954392491"/>
    <s v="MASCULINO"/>
    <s v="CALLE DOCTOR RICARDO GARIBALDO CADEMARTORI 1096"/>
    <s v="V"/>
    <s v="LOS ANDES"/>
    <s v="LA CALERA"/>
    <s v="AVION"/>
    <s v="SANTIAGO / ANTOFAGASTA"/>
    <d v="2025-04-07T00:00:00"/>
    <s v="17:00 Hrs. PM"/>
    <s v="CHARTER LATAM"/>
    <m/>
    <m/>
    <m/>
  </r>
  <r>
    <x v="2"/>
    <s v="17164715-0"/>
    <s v="CARREÑO OLAVARRIA EDUARDO CHRISTOPHER"/>
    <s v="29-07-1989"/>
    <s v="975351999 "/>
    <s v="MASCULINO"/>
    <s v="SANTA CECILIA 744"/>
    <s v="V"/>
    <s v="SAN ESTEBAN"/>
    <s v="LA CALERA"/>
    <s v="AVION"/>
    <s v="SANTIAGO / ANTOFAGASTA"/>
    <d v="2025-04-07T00:00:00"/>
    <s v="17:00 Hrs. PM"/>
    <s v="CHARTER LATAM"/>
    <m/>
    <m/>
    <m/>
  </r>
  <r>
    <x v="2"/>
    <s v="17209236-5"/>
    <s v="CORREA CEPEDA JONATHAN SEGUNDO"/>
    <s v="09-01-1989"/>
    <n v="966386494"/>
    <s v="MASCULINO"/>
    <s v="PARCELA 196 EL MELON"/>
    <s v="V"/>
    <s v="NOGALES"/>
    <s v="LA CALERA"/>
    <s v="AVION"/>
    <s v="SANTIAGO / ANTOFAGASTA"/>
    <d v="2025-04-07T00:00:00"/>
    <s v="17:00 Hrs. PM"/>
    <s v="CHARTER LATAM"/>
    <m/>
    <m/>
    <m/>
  </r>
  <r>
    <x v="2"/>
    <s v="17549654-8"/>
    <s v="DIAZ HERRERA ERICSON FABIAN   "/>
    <s v="20-08-1991"/>
    <n v="975667857"/>
    <s v="MASCULINO"/>
    <s v="EL MORADO 235"/>
    <s v="V"/>
    <s v="PETORCA"/>
    <s v="LA CALERA"/>
    <s v="AVION"/>
    <s v="SANTIAGO / ANTOFAGASTA"/>
    <d v="2025-04-07T00:00:00"/>
    <s v="17:00 Hrs. PM"/>
    <s v="CHARTER LATAM"/>
    <m/>
    <m/>
    <m/>
  </r>
  <r>
    <x v="2"/>
    <s v="17909527-0"/>
    <s v="GAETE BAZAES VICTOR ANDRES"/>
    <s v="07-02-1992"/>
    <s v="953349838 / 953553952 "/>
    <s v="MASCULINO"/>
    <s v="JUANA TARE 125 BARRIO NORTE"/>
    <s v="V"/>
    <s v="LLAYLLAY"/>
    <s v="LA CALERA"/>
    <s v="AVION"/>
    <s v="SANTIAGO / ANTOFAGASTA"/>
    <d v="2025-04-07T00:00:00"/>
    <s v="17:00 Hrs. PM"/>
    <s v="CHARTER LATAM"/>
    <m/>
    <m/>
    <m/>
  </r>
  <r>
    <x v="2"/>
    <s v="17634941-7"/>
    <s v="GUAJARDO CARRASCO ROBERTO BRIAN"/>
    <s v="24-10-1990"/>
    <n v="999882617"/>
    <s v="MASCULINO"/>
    <s v="CALLE GABRIELA MISTRAL PASAJE ALTAZOR 890"/>
    <s v="V"/>
    <s v="QUILLOTA"/>
    <s v="LA CALERA"/>
    <s v="AVION"/>
    <s v="SANTIAGO / ANTOFAGASTA"/>
    <d v="2025-04-07T00:00:00"/>
    <s v="17:00 Hrs. PM"/>
    <s v="CHARTER LATAM"/>
    <m/>
    <m/>
    <m/>
  </r>
  <r>
    <x v="2"/>
    <s v="19082168-4"/>
    <s v="LECAROS LEON RICARDO ANDRES "/>
    <s v="04-06-1995"/>
    <n v="959254062"/>
    <s v="MASCULINO"/>
    <s v="MONET 537"/>
    <s v="V"/>
    <s v="QUILLOTA"/>
    <s v="LA CALERA"/>
    <s v="AVION"/>
    <s v="SANTIAGO / ANTOFAGASTA"/>
    <d v="2025-04-07T00:00:00"/>
    <s v="17:00 Hrs. PM"/>
    <s v="CHARTER LATAM"/>
    <m/>
    <m/>
    <m/>
  </r>
  <r>
    <x v="2"/>
    <s v="15085101-7"/>
    <s v="PUENTE PULGAR JERONIMO ANDRES "/>
    <d v="1982-09-01T00:00:00"/>
    <n v="983143087"/>
    <s v="MASCULINO"/>
    <s v="PASAJE VENEVIA 1374"/>
    <s v="V"/>
    <s v="QUILLOTA"/>
    <s v="LA CALERA"/>
    <s v="AVION"/>
    <s v="SANTIAGO / ANTOFAGASTA"/>
    <d v="2025-04-07T00:00:00"/>
    <s v="17:00 Hrs. PM"/>
    <s v="CHARTER LATAM"/>
    <m/>
    <m/>
    <m/>
  </r>
  <r>
    <x v="2"/>
    <s v="15095703-6"/>
    <s v="ARANCIBIA ZUÑIGA WLADIMIR ALEXIS"/>
    <s v="15-02-1982"/>
    <n v="989750552"/>
    <s v="MASCULINO"/>
    <s v="ERNESTO RIQUELME 298 B "/>
    <s v="V"/>
    <s v="QUINTERO"/>
    <s v="VIÑA DEL MAR"/>
    <s v="AVION"/>
    <s v="SANTIAGO / ANTOFAGASTA"/>
    <d v="2025-04-07T00:00:00"/>
    <s v="17:00 Hrs. PM"/>
    <s v="CHARTER LATAM"/>
    <m/>
    <m/>
    <m/>
  </r>
  <r>
    <x v="2"/>
    <s v="11735907-7"/>
    <s v="ARAYA VERA ROBERTO ANTONIO"/>
    <s v="20-10-1971"/>
    <n v="938764808"/>
    <s v="MASCULINO"/>
    <s v="LAS BARRANCAS 1919"/>
    <s v="V"/>
    <s v="QUILPUE"/>
    <s v="VIÑA DEL MAR"/>
    <s v="AVION"/>
    <s v="SANTIAGO / ANTOFAGASTA"/>
    <d v="2025-04-07T00:00:00"/>
    <s v="17:00 Hrs. PM"/>
    <s v="CHARTER LATAM"/>
    <m/>
    <m/>
    <m/>
  </r>
  <r>
    <x v="2"/>
    <s v="19612797-6"/>
    <s v="BONILLA ESPINOZA CHISTOPHER ANDRES"/>
    <s v="28-05-1997"/>
    <n v="990949473"/>
    <s v="MASCULINO"/>
    <s v="PASAJE PALENA MANZANA 2 CASA 4 CHORRILLO 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21466981-1"/>
    <s v="ORIA ORIA ERIC OMAR"/>
    <s v="04-12-1990"/>
    <s v="999683263 / 987396274"/>
    <s v="MASCULINO"/>
    <s v="LOS SENDEROS LOS EUCALIPTUS 2011"/>
    <s v="V"/>
    <s v="VALPARAISO"/>
    <s v="VIÑA DEL MAR"/>
    <s v="AVION"/>
    <s v="SANTIAGO / ANTOFAGASTA"/>
    <d v="2025-04-07T00:00:00"/>
    <s v="17:00 Hrs. PM"/>
    <s v="CHARTER LATAM"/>
    <m/>
    <m/>
    <m/>
  </r>
  <r>
    <x v="2"/>
    <s v="13543505-8"/>
    <s v="ROJAS ALVAREZ JUAN ANTONIO "/>
    <s v="15-06-1979"/>
    <n v="931875871"/>
    <s v="MASCULINO"/>
    <s v="CALLE ISLA DE PASCUA BLOCK 770 DEPTO 31 FORESTAL"/>
    <s v="V"/>
    <s v="VIÑA DEL MAR"/>
    <s v="VIÑA DEL MAR"/>
    <s v="AVION"/>
    <s v="SANTIAGO / ANTOFAGASTA"/>
    <d v="2025-04-07T00:00:00"/>
    <s v="17:00 Hrs. PM"/>
    <s v="CHARTER LATAM"/>
    <m/>
    <m/>
    <m/>
  </r>
  <r>
    <x v="2"/>
    <s v="18564320-4"/>
    <s v="ROZAS ARAYA CONSTANZA DANIELA"/>
    <s v="01-07-1993"/>
    <n v="977443369"/>
    <s v="FEMENINO"/>
    <s v="AVENIDA JUAN PABLO II BLOCK B 215 DEPTO 302"/>
    <s v="V"/>
    <s v="VALPARAISO"/>
    <s v="VIÑA DEL MAR"/>
    <s v="AVION"/>
    <s v="SANTIAGO / ANTOFAGASTA"/>
    <d v="2025-04-07T00:00:00"/>
    <s v="17:00 Hrs. PM"/>
    <s v="CHARTER LATAM"/>
    <m/>
    <m/>
    <m/>
  </r>
  <r>
    <x v="2"/>
    <s v="15714817-6"/>
    <s v="VARGAS SALAZAR SANDRA VANESSA"/>
    <d v="1983-12-18T00:00:00"/>
    <n v="992913503"/>
    <s v="FEMENINO"/>
    <s v="SAN ENRIQUE 1883 CASA 6 EL RETIRO"/>
    <s v="V"/>
    <s v="QUILPUE"/>
    <s v="VIÑA DEL MAR"/>
    <s v="AVION"/>
    <s v="SANTIAGO / ANTOFAGASTA"/>
    <d v="2025-04-07T00:00:00"/>
    <s v="17:00 Hrs. PM"/>
    <s v="CHARTER LATAM"/>
    <m/>
    <m/>
    <m/>
  </r>
  <r>
    <x v="2"/>
    <s v="17353946-0"/>
    <s v="VASQUEZ PONCE JUAN MANUEL"/>
    <s v="19-10-1989"/>
    <n v="931788919"/>
    <s v="MASCULINO"/>
    <s v="OJOS DE AGUA 362 CASA 7"/>
    <s v="V"/>
    <s v="QUILPUE"/>
    <s v="VIÑA DEL MAR"/>
    <s v="AVION"/>
    <s v="SANTIAGO / ANTOFAGASTA"/>
    <d v="2025-04-07T00:00:00"/>
    <s v="17:00 Hrs. PM"/>
    <s v="CHARTER LATAM"/>
    <m/>
    <m/>
    <m/>
  </r>
  <r>
    <x v="2"/>
    <s v="13880042-3"/>
    <s v="ZAMORA ESCALONA DAVID ALFREDO"/>
    <s v="26-08-1980"/>
    <s v="983741011 / 947970463"/>
    <s v="MASCULINO"/>
    <s v="VILLA MANUEL RODRIGUEZ CALLE TILTIL 81, SAN ROCKETH"/>
    <s v="V"/>
    <s v="VALPARAISO"/>
    <s v="VIÑA DEL MAR"/>
    <s v="AVION"/>
    <s v="SANTIAGO / ANTOFAGASTA"/>
    <d v="2025-04-07T00:00:00"/>
    <s v="17:00 Hrs. PM"/>
    <s v="CHARTER LATAM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9965-2D07-4A80-AECB-C0A03F2D23E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14:D24" firstHeaderRow="0" firstDataRow="1" firstDataCol="1"/>
  <pivotFields count="1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164"/>
  </dataFields>
  <formats count="10">
    <format dxfId="340">
      <pivotArea dataOnly="0" labelOnly="1" fieldPosition="0">
        <references count="1">
          <reference field="0" count="1">
            <x v="8"/>
          </reference>
        </references>
      </pivotArea>
    </format>
    <format dxfId="3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8">
      <pivotArea dataOnly="0" labelOnly="1" fieldPosition="0">
        <references count="1">
          <reference field="0" count="1">
            <x v="3"/>
          </reference>
        </references>
      </pivotArea>
    </format>
    <format dxfId="337">
      <pivotArea dataOnly="0" labelOnly="1" fieldPosition="0">
        <references count="1">
          <reference field="0" count="1">
            <x v="4"/>
          </reference>
        </references>
      </pivotArea>
    </format>
    <format dxfId="336">
      <pivotArea dataOnly="0" labelOnly="1" fieldPosition="0">
        <references count="1">
          <reference field="0" count="1">
            <x v="6"/>
          </reference>
        </references>
      </pivotArea>
    </format>
    <format dxfId="335">
      <pivotArea dataOnly="0" labelOnly="1" fieldPosition="0">
        <references count="1">
          <reference field="0" count="1">
            <x v="5"/>
          </reference>
        </references>
      </pivotArea>
    </format>
    <format dxfId="334">
      <pivotArea dataOnly="0" labelOnly="1" fieldPosition="0">
        <references count="1">
          <reference field="0" count="1">
            <x v="2"/>
          </reference>
        </references>
      </pivotArea>
    </format>
    <format dxfId="333">
      <pivotArea dataOnly="0" labelOnly="1" fieldPosition="0">
        <references count="1">
          <reference field="0" count="1">
            <x v="0"/>
          </reference>
        </references>
      </pivotArea>
    </format>
    <format dxfId="332">
      <pivotArea dataOnly="0" labelOnly="1" fieldPosition="0">
        <references count="1">
          <reference field="0" count="1">
            <x v="7"/>
          </reference>
        </references>
      </pivotArea>
    </format>
    <format dxfId="331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8BF49-0381-4C1C-A4D5-1B52B4C9E6E7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2:D6" firstHeaderRow="0" firstDataRow="1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UENTA" fld="15" baseField="0" baseItem="0"/>
    <dataField name="Suma de C/U" fld="16" baseField="0" baseItem="0"/>
    <dataField name="Suma de TOTAL" fld="17" baseField="0" baseItem="0" numFmtId="164"/>
  </dataFields>
  <formats count="4">
    <format dxfId="3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3">
      <pivotArea dataOnly="0" labelOnly="1" fieldPosition="0">
        <references count="1">
          <reference field="0" count="1">
            <x v="1"/>
          </reference>
        </references>
      </pivotArea>
    </format>
    <format dxfId="342">
      <pivotArea dataOnly="0" labelOnly="1" fieldPosition="0">
        <references count="1">
          <reference field="0" count="1">
            <x v="2"/>
          </reference>
        </references>
      </pivotArea>
    </format>
    <format dxfId="341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32" dT="2025-03-20T14:01:33.91" personId="{5088EDE3-5699-4DB1-8893-9DA2DECEE45E}" id="{E1ACF931-C722-4A95-9604-8DEE9F413FAD}">
    <text>Considerar acercamiento solamente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B17C-7975-4480-987D-75F9F09BF568}">
  <sheetPr>
    <tabColor rgb="FFFFFF00"/>
    <pageSetUpPr fitToPage="1"/>
  </sheetPr>
  <dimension ref="A2:D24"/>
  <sheetViews>
    <sheetView workbookViewId="0">
      <selection activeCell="A8" sqref="A8"/>
    </sheetView>
  </sheetViews>
  <sheetFormatPr baseColWidth="10" defaultRowHeight="14.4" x14ac:dyDescent="0.3"/>
  <cols>
    <col min="1" max="1" width="56" bestFit="1" customWidth="1"/>
    <col min="2" max="2" width="15.33203125" bestFit="1" customWidth="1"/>
    <col min="3" max="3" width="11.6640625" bestFit="1" customWidth="1"/>
    <col min="4" max="4" width="13.6640625" bestFit="1" customWidth="1"/>
  </cols>
  <sheetData>
    <row r="2" spans="1:4" x14ac:dyDescent="0.3">
      <c r="A2" s="89" t="s">
        <v>726</v>
      </c>
      <c r="B2" t="s">
        <v>728</v>
      </c>
      <c r="C2" t="s">
        <v>729</v>
      </c>
      <c r="D2" t="s">
        <v>730</v>
      </c>
    </row>
    <row r="3" spans="1:4" x14ac:dyDescent="0.3">
      <c r="A3" s="92" t="s">
        <v>330</v>
      </c>
      <c r="B3">
        <v>1</v>
      </c>
      <c r="C3">
        <v>37130.769999999997</v>
      </c>
      <c r="D3" s="98">
        <v>37130.769999999997</v>
      </c>
    </row>
    <row r="4" spans="1:4" x14ac:dyDescent="0.3">
      <c r="A4" s="92" t="s">
        <v>336</v>
      </c>
      <c r="B4">
        <v>20</v>
      </c>
      <c r="C4">
        <v>37130.769999999997</v>
      </c>
      <c r="D4" s="98">
        <v>742615.39999999991</v>
      </c>
    </row>
    <row r="5" spans="1:4" x14ac:dyDescent="0.3">
      <c r="A5" s="92" t="s">
        <v>501</v>
      </c>
      <c r="B5">
        <v>18</v>
      </c>
      <c r="C5">
        <v>37130.769999999997</v>
      </c>
      <c r="D5" s="98">
        <v>668353.86</v>
      </c>
    </row>
    <row r="6" spans="1:4" x14ac:dyDescent="0.3">
      <c r="A6" s="90" t="s">
        <v>727</v>
      </c>
      <c r="B6">
        <v>39</v>
      </c>
      <c r="C6">
        <v>111392.31</v>
      </c>
      <c r="D6" s="98">
        <v>1448100.0299999998</v>
      </c>
    </row>
    <row r="10" spans="1:4" x14ac:dyDescent="0.3">
      <c r="D10" s="85"/>
    </row>
    <row r="11" spans="1:4" x14ac:dyDescent="0.3">
      <c r="D11" s="85"/>
    </row>
    <row r="12" spans="1:4" x14ac:dyDescent="0.3">
      <c r="D12" s="85"/>
    </row>
    <row r="13" spans="1:4" x14ac:dyDescent="0.3">
      <c r="D13" s="85"/>
    </row>
    <row r="14" spans="1:4" x14ac:dyDescent="0.3">
      <c r="A14" s="89" t="s">
        <v>726</v>
      </c>
      <c r="B14" t="s">
        <v>728</v>
      </c>
      <c r="C14" t="s">
        <v>729</v>
      </c>
      <c r="D14" t="s">
        <v>730</v>
      </c>
    </row>
    <row r="15" spans="1:4" x14ac:dyDescent="0.3">
      <c r="A15" s="92" t="s">
        <v>191</v>
      </c>
      <c r="B15">
        <v>9</v>
      </c>
      <c r="C15">
        <v>32180.01</v>
      </c>
      <c r="D15" s="98">
        <v>289620.08999999997</v>
      </c>
    </row>
    <row r="16" spans="1:4" x14ac:dyDescent="0.3">
      <c r="A16" s="92" t="s">
        <v>14</v>
      </c>
      <c r="B16">
        <v>6</v>
      </c>
      <c r="C16">
        <v>32180.01</v>
      </c>
      <c r="D16" s="98">
        <v>193080.06</v>
      </c>
    </row>
    <row r="17" spans="1:4" x14ac:dyDescent="0.3">
      <c r="A17" s="92" t="s">
        <v>45</v>
      </c>
      <c r="B17">
        <v>15</v>
      </c>
      <c r="C17">
        <v>32180.01</v>
      </c>
      <c r="D17" s="98">
        <v>482700.14999999997</v>
      </c>
    </row>
    <row r="18" spans="1:4" x14ac:dyDescent="0.3">
      <c r="A18" s="92" t="s">
        <v>576</v>
      </c>
      <c r="B18">
        <v>19</v>
      </c>
      <c r="C18">
        <v>32180.01</v>
      </c>
      <c r="D18" s="98">
        <v>611420.18999999994</v>
      </c>
    </row>
    <row r="19" spans="1:4" x14ac:dyDescent="0.3">
      <c r="A19" s="92" t="s">
        <v>421</v>
      </c>
      <c r="B19">
        <v>21</v>
      </c>
      <c r="C19">
        <v>32180.01</v>
      </c>
      <c r="D19" s="98">
        <v>675780.21</v>
      </c>
    </row>
    <row r="20" spans="1:4" x14ac:dyDescent="0.3">
      <c r="A20" s="92" t="s">
        <v>105</v>
      </c>
      <c r="B20">
        <v>20</v>
      </c>
      <c r="C20">
        <v>32180.01</v>
      </c>
      <c r="D20" s="98">
        <v>643600.19999999995</v>
      </c>
    </row>
    <row r="21" spans="1:4" x14ac:dyDescent="0.3">
      <c r="A21" s="92" t="s">
        <v>223</v>
      </c>
      <c r="B21">
        <v>28</v>
      </c>
      <c r="C21">
        <v>32180.01</v>
      </c>
      <c r="D21" s="98">
        <v>901040.27999999991</v>
      </c>
    </row>
    <row r="22" spans="1:4" x14ac:dyDescent="0.3">
      <c r="A22" s="92" t="s">
        <v>698</v>
      </c>
      <c r="B22">
        <v>4</v>
      </c>
      <c r="C22">
        <v>32180.01</v>
      </c>
      <c r="D22" s="98">
        <v>128720.04</v>
      </c>
    </row>
    <row r="23" spans="1:4" x14ac:dyDescent="0.3">
      <c r="A23" s="92" t="s">
        <v>653</v>
      </c>
      <c r="B23">
        <v>13</v>
      </c>
      <c r="C23">
        <v>32180.01</v>
      </c>
      <c r="D23" s="98">
        <v>418340.13</v>
      </c>
    </row>
    <row r="24" spans="1:4" x14ac:dyDescent="0.3">
      <c r="A24" s="90" t="s">
        <v>727</v>
      </c>
      <c r="B24">
        <v>135</v>
      </c>
      <c r="C24">
        <v>289620.09000000003</v>
      </c>
      <c r="D24" s="98">
        <v>4344301.3499999996</v>
      </c>
    </row>
  </sheetData>
  <pageMargins left="0.7" right="0.7" top="0.75" bottom="0.75" header="0.3" footer="0.3"/>
  <pageSetup scale="9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2C25-6658-4F53-B6B9-5071EA74115B}">
  <sheetPr filterMode="1">
    <tabColor theme="8" tint="0.79998168889431442"/>
    <pageSetUpPr fitToPage="1"/>
  </sheetPr>
  <dimension ref="A1:R40"/>
  <sheetViews>
    <sheetView workbookViewId="0">
      <selection activeCell="E8" sqref="E8"/>
    </sheetView>
  </sheetViews>
  <sheetFormatPr baseColWidth="10" defaultRowHeight="14.4" x14ac:dyDescent="0.3"/>
  <cols>
    <col min="1" max="1" width="52.5546875" bestFit="1" customWidth="1"/>
    <col min="2" max="2" width="10.5546875" bestFit="1" customWidth="1"/>
    <col min="3" max="3" width="38.21875" bestFit="1" customWidth="1"/>
    <col min="4" max="4" width="15.6640625" bestFit="1" customWidth="1"/>
    <col min="5" max="5" width="20.6640625" bestFit="1" customWidth="1"/>
    <col min="6" max="6" width="12.21875" bestFit="1" customWidth="1"/>
    <col min="7" max="7" width="53" bestFit="1" customWidth="1"/>
    <col min="8" max="8" width="11.77734375" bestFit="1" customWidth="1"/>
    <col min="9" max="9" width="23.33203125" bestFit="1" customWidth="1"/>
    <col min="10" max="10" width="13.77734375" bestFit="1" customWidth="1"/>
    <col min="11" max="11" width="9.6640625" bestFit="1" customWidth="1"/>
    <col min="12" max="12" width="21.44140625" bestFit="1" customWidth="1"/>
    <col min="13" max="13" width="10.77734375" bestFit="1" customWidth="1"/>
    <col min="14" max="14" width="12.88671875" bestFit="1" customWidth="1"/>
    <col min="15" max="15" width="15.6640625" bestFit="1" customWidth="1"/>
  </cols>
  <sheetData>
    <row r="1" spans="1:18" ht="27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725</v>
      </c>
      <c r="K1" s="6" t="s">
        <v>9</v>
      </c>
      <c r="L1" s="7" t="s">
        <v>10</v>
      </c>
      <c r="M1" s="8" t="s">
        <v>11</v>
      </c>
      <c r="N1" s="7" t="s">
        <v>12</v>
      </c>
      <c r="O1" s="7" t="s">
        <v>13</v>
      </c>
      <c r="P1" s="7" t="s">
        <v>722</v>
      </c>
      <c r="Q1" s="7" t="s">
        <v>723</v>
      </c>
      <c r="R1" s="7" t="s">
        <v>724</v>
      </c>
    </row>
    <row r="2" spans="1:18" hidden="1" x14ac:dyDescent="0.3">
      <c r="A2" s="93" t="s">
        <v>330</v>
      </c>
      <c r="B2" s="94" t="s">
        <v>331</v>
      </c>
      <c r="C2" s="95" t="s">
        <v>332</v>
      </c>
      <c r="D2" s="96">
        <v>25476</v>
      </c>
      <c r="E2" s="97">
        <v>940416428</v>
      </c>
      <c r="F2" s="97" t="s">
        <v>17</v>
      </c>
      <c r="G2" s="97" t="s">
        <v>333</v>
      </c>
      <c r="H2" s="97" t="s">
        <v>19</v>
      </c>
      <c r="I2" s="97" t="s">
        <v>57</v>
      </c>
      <c r="J2" s="97" t="s">
        <v>44</v>
      </c>
      <c r="K2" s="97" t="s">
        <v>21</v>
      </c>
      <c r="L2" s="97" t="s">
        <v>334</v>
      </c>
      <c r="M2" s="96">
        <v>45754</v>
      </c>
      <c r="N2" s="97" t="s">
        <v>335</v>
      </c>
      <c r="O2" s="97" t="s">
        <v>24</v>
      </c>
      <c r="P2" s="91">
        <v>1</v>
      </c>
      <c r="Q2" s="91">
        <v>37130.769999999997</v>
      </c>
      <c r="R2" s="91">
        <f>P2*Q2</f>
        <v>37130.769999999997</v>
      </c>
    </row>
    <row r="3" spans="1:18" x14ac:dyDescent="0.3">
      <c r="A3" s="12" t="s">
        <v>336</v>
      </c>
      <c r="B3" s="15" t="s">
        <v>341</v>
      </c>
      <c r="C3" s="14" t="s">
        <v>342</v>
      </c>
      <c r="D3" s="15" t="s">
        <v>343</v>
      </c>
      <c r="E3" s="15"/>
      <c r="F3" s="15" t="s">
        <v>17</v>
      </c>
      <c r="G3" s="15" t="s">
        <v>344</v>
      </c>
      <c r="H3" s="15" t="s">
        <v>19</v>
      </c>
      <c r="I3" s="15" t="s">
        <v>92</v>
      </c>
      <c r="J3" s="15" t="s">
        <v>32</v>
      </c>
      <c r="K3" s="15" t="s">
        <v>21</v>
      </c>
      <c r="L3" s="15" t="s">
        <v>334</v>
      </c>
      <c r="M3" s="16">
        <v>45754</v>
      </c>
      <c r="N3" s="17" t="s">
        <v>335</v>
      </c>
      <c r="O3" s="15" t="s">
        <v>24</v>
      </c>
      <c r="P3" s="100">
        <v>20</v>
      </c>
      <c r="Q3" s="100">
        <v>37130.769999999997</v>
      </c>
      <c r="R3" s="100">
        <f>P3*Q3</f>
        <v>742615.39999999991</v>
      </c>
    </row>
    <row r="4" spans="1:18" x14ac:dyDescent="0.3">
      <c r="A4" s="12" t="s">
        <v>336</v>
      </c>
      <c r="B4" s="13" t="s">
        <v>349</v>
      </c>
      <c r="C4" s="14" t="s">
        <v>350</v>
      </c>
      <c r="D4" s="13" t="s">
        <v>351</v>
      </c>
      <c r="E4" s="13"/>
      <c r="F4" s="15" t="s">
        <v>17</v>
      </c>
      <c r="G4" s="13" t="s">
        <v>352</v>
      </c>
      <c r="H4" s="15" t="s">
        <v>19</v>
      </c>
      <c r="I4" s="13" t="s">
        <v>199</v>
      </c>
      <c r="J4" s="15" t="s">
        <v>32</v>
      </c>
      <c r="K4" s="15" t="s">
        <v>21</v>
      </c>
      <c r="L4" s="15" t="s">
        <v>334</v>
      </c>
      <c r="M4" s="16">
        <v>45754</v>
      </c>
      <c r="N4" s="17" t="s">
        <v>335</v>
      </c>
      <c r="O4" s="15" t="s">
        <v>24</v>
      </c>
      <c r="P4" s="100"/>
      <c r="Q4" s="100"/>
      <c r="R4" s="100"/>
    </row>
    <row r="5" spans="1:18" x14ac:dyDescent="0.3">
      <c r="A5" s="12" t="s">
        <v>336</v>
      </c>
      <c r="B5" s="15" t="s">
        <v>356</v>
      </c>
      <c r="C5" s="18" t="s">
        <v>357</v>
      </c>
      <c r="D5" s="15" t="s">
        <v>358</v>
      </c>
      <c r="E5" s="15"/>
      <c r="F5" s="15" t="s">
        <v>17</v>
      </c>
      <c r="G5" s="15" t="s">
        <v>359</v>
      </c>
      <c r="H5" s="15" t="s">
        <v>19</v>
      </c>
      <c r="I5" s="15" t="s">
        <v>20</v>
      </c>
      <c r="J5" s="15" t="s">
        <v>32</v>
      </c>
      <c r="K5" s="13" t="s">
        <v>21</v>
      </c>
      <c r="L5" s="15" t="s">
        <v>334</v>
      </c>
      <c r="M5" s="16">
        <v>45754</v>
      </c>
      <c r="N5" s="17" t="s">
        <v>335</v>
      </c>
      <c r="O5" s="15" t="s">
        <v>24</v>
      </c>
      <c r="P5" s="100"/>
      <c r="Q5" s="100"/>
      <c r="R5" s="100"/>
    </row>
    <row r="6" spans="1:18" x14ac:dyDescent="0.3">
      <c r="A6" s="12" t="s">
        <v>336</v>
      </c>
      <c r="B6" s="13" t="s">
        <v>360</v>
      </c>
      <c r="C6" s="18" t="s">
        <v>361</v>
      </c>
      <c r="D6" s="20" t="s">
        <v>362</v>
      </c>
      <c r="E6" s="13">
        <v>977669148</v>
      </c>
      <c r="F6" s="15" t="s">
        <v>17</v>
      </c>
      <c r="G6" s="13" t="s">
        <v>363</v>
      </c>
      <c r="H6" s="15" t="s">
        <v>19</v>
      </c>
      <c r="I6" s="13" t="s">
        <v>20</v>
      </c>
      <c r="J6" s="15" t="s">
        <v>32</v>
      </c>
      <c r="K6" s="15" t="s">
        <v>21</v>
      </c>
      <c r="L6" s="15" t="s">
        <v>334</v>
      </c>
      <c r="M6" s="16">
        <v>45754</v>
      </c>
      <c r="N6" s="17" t="s">
        <v>335</v>
      </c>
      <c r="O6" s="15" t="s">
        <v>24</v>
      </c>
      <c r="P6" s="100"/>
      <c r="Q6" s="100"/>
      <c r="R6" s="100"/>
    </row>
    <row r="7" spans="1:18" x14ac:dyDescent="0.3">
      <c r="A7" s="12" t="s">
        <v>336</v>
      </c>
      <c r="B7" s="21" t="s">
        <v>377</v>
      </c>
      <c r="C7" s="18" t="s">
        <v>378</v>
      </c>
      <c r="D7" s="13" t="s">
        <v>379</v>
      </c>
      <c r="E7" s="13"/>
      <c r="F7" s="15" t="s">
        <v>17</v>
      </c>
      <c r="G7" s="13" t="s">
        <v>380</v>
      </c>
      <c r="H7" s="15" t="s">
        <v>19</v>
      </c>
      <c r="I7" s="13" t="s">
        <v>381</v>
      </c>
      <c r="J7" s="15" t="s">
        <v>32</v>
      </c>
      <c r="K7" s="13" t="s">
        <v>21</v>
      </c>
      <c r="L7" s="15" t="s">
        <v>334</v>
      </c>
      <c r="M7" s="16">
        <v>45754</v>
      </c>
      <c r="N7" s="17" t="s">
        <v>335</v>
      </c>
      <c r="O7" s="15" t="s">
        <v>24</v>
      </c>
      <c r="P7" s="100"/>
      <c r="Q7" s="100"/>
      <c r="R7" s="100"/>
    </row>
    <row r="8" spans="1:18" x14ac:dyDescent="0.3">
      <c r="A8" s="12" t="s">
        <v>336</v>
      </c>
      <c r="B8" s="13" t="s">
        <v>382</v>
      </c>
      <c r="C8" s="18" t="s">
        <v>383</v>
      </c>
      <c r="D8" s="20" t="s">
        <v>384</v>
      </c>
      <c r="E8" s="13">
        <v>93000241</v>
      </c>
      <c r="F8" s="15" t="s">
        <v>17</v>
      </c>
      <c r="G8" s="22" t="s">
        <v>385</v>
      </c>
      <c r="H8" s="15" t="s">
        <v>19</v>
      </c>
      <c r="I8" s="13" t="s">
        <v>386</v>
      </c>
      <c r="J8" s="15" t="s">
        <v>32</v>
      </c>
      <c r="K8" s="15" t="s">
        <v>21</v>
      </c>
      <c r="L8" s="15" t="s">
        <v>334</v>
      </c>
      <c r="M8" s="16">
        <v>45754</v>
      </c>
      <c r="N8" s="17" t="s">
        <v>335</v>
      </c>
      <c r="O8" s="15" t="s">
        <v>24</v>
      </c>
      <c r="P8" s="100"/>
      <c r="Q8" s="100"/>
      <c r="R8" s="100"/>
    </row>
    <row r="9" spans="1:18" x14ac:dyDescent="0.3">
      <c r="A9" s="12" t="s">
        <v>336</v>
      </c>
      <c r="B9" s="15" t="s">
        <v>387</v>
      </c>
      <c r="C9" s="18" t="s">
        <v>388</v>
      </c>
      <c r="D9" s="16" t="s">
        <v>389</v>
      </c>
      <c r="E9" s="15"/>
      <c r="F9" s="15" t="s">
        <v>17</v>
      </c>
      <c r="G9" s="19" t="s">
        <v>390</v>
      </c>
      <c r="H9" s="15" t="s">
        <v>19</v>
      </c>
      <c r="I9" s="15" t="s">
        <v>20</v>
      </c>
      <c r="J9" s="15" t="s">
        <v>32</v>
      </c>
      <c r="K9" s="15" t="s">
        <v>21</v>
      </c>
      <c r="L9" s="15" t="s">
        <v>334</v>
      </c>
      <c r="M9" s="16">
        <v>45754</v>
      </c>
      <c r="N9" s="17" t="s">
        <v>335</v>
      </c>
      <c r="O9" s="15" t="s">
        <v>24</v>
      </c>
      <c r="P9" s="100"/>
      <c r="Q9" s="100"/>
      <c r="R9" s="100"/>
    </row>
    <row r="10" spans="1:18" x14ac:dyDescent="0.3">
      <c r="A10" s="12" t="s">
        <v>336</v>
      </c>
      <c r="B10" s="13" t="s">
        <v>391</v>
      </c>
      <c r="C10" s="18" t="s">
        <v>392</v>
      </c>
      <c r="D10" s="20" t="s">
        <v>393</v>
      </c>
      <c r="E10" s="13"/>
      <c r="F10" s="15" t="s">
        <v>17</v>
      </c>
      <c r="G10" s="13" t="s">
        <v>394</v>
      </c>
      <c r="H10" s="15" t="s">
        <v>19</v>
      </c>
      <c r="I10" s="13" t="s">
        <v>20</v>
      </c>
      <c r="J10" s="15" t="s">
        <v>32</v>
      </c>
      <c r="K10" s="15" t="s">
        <v>21</v>
      </c>
      <c r="L10" s="15" t="s">
        <v>334</v>
      </c>
      <c r="M10" s="16">
        <v>45754</v>
      </c>
      <c r="N10" s="17" t="s">
        <v>335</v>
      </c>
      <c r="O10" s="15" t="s">
        <v>24</v>
      </c>
      <c r="P10" s="100"/>
      <c r="Q10" s="100"/>
      <c r="R10" s="100"/>
    </row>
    <row r="11" spans="1:18" x14ac:dyDescent="0.3">
      <c r="A11" s="12" t="s">
        <v>336</v>
      </c>
      <c r="B11" s="15" t="s">
        <v>395</v>
      </c>
      <c r="C11" s="18" t="s">
        <v>396</v>
      </c>
      <c r="D11" s="16" t="s">
        <v>397</v>
      </c>
      <c r="E11" s="15"/>
      <c r="F11" s="15" t="s">
        <v>17</v>
      </c>
      <c r="G11" s="19" t="s">
        <v>398</v>
      </c>
      <c r="H11" s="15" t="s">
        <v>19</v>
      </c>
      <c r="I11" s="15" t="s">
        <v>32</v>
      </c>
      <c r="J11" s="15" t="s">
        <v>32</v>
      </c>
      <c r="K11" s="15" t="s">
        <v>21</v>
      </c>
      <c r="L11" s="15" t="s">
        <v>334</v>
      </c>
      <c r="M11" s="16">
        <v>45754</v>
      </c>
      <c r="N11" s="17" t="s">
        <v>335</v>
      </c>
      <c r="O11" s="15" t="s">
        <v>24</v>
      </c>
      <c r="P11" s="100"/>
      <c r="Q11" s="100"/>
      <c r="R11" s="100"/>
    </row>
    <row r="12" spans="1:18" x14ac:dyDescent="0.3">
      <c r="A12" s="12" t="s">
        <v>336</v>
      </c>
      <c r="B12" s="14" t="s">
        <v>399</v>
      </c>
      <c r="C12" s="14" t="s">
        <v>400</v>
      </c>
      <c r="D12" s="13" t="s">
        <v>401</v>
      </c>
      <c r="E12" s="13"/>
      <c r="F12" s="23" t="s">
        <v>17</v>
      </c>
      <c r="G12" s="13" t="s">
        <v>402</v>
      </c>
      <c r="H12" s="15" t="s">
        <v>19</v>
      </c>
      <c r="I12" s="13" t="s">
        <v>20</v>
      </c>
      <c r="J12" s="15" t="s">
        <v>32</v>
      </c>
      <c r="K12" s="15" t="s">
        <v>21</v>
      </c>
      <c r="L12" s="15" t="s">
        <v>334</v>
      </c>
      <c r="M12" s="16">
        <v>45754</v>
      </c>
      <c r="N12" s="17" t="s">
        <v>335</v>
      </c>
      <c r="O12" s="15" t="s">
        <v>24</v>
      </c>
      <c r="P12" s="100"/>
      <c r="Q12" s="100"/>
      <c r="R12" s="100"/>
    </row>
    <row r="13" spans="1:18" x14ac:dyDescent="0.3">
      <c r="A13" s="12" t="s">
        <v>336</v>
      </c>
      <c r="B13" s="15" t="s">
        <v>413</v>
      </c>
      <c r="C13" s="18" t="s">
        <v>414</v>
      </c>
      <c r="D13" s="16" t="s">
        <v>415</v>
      </c>
      <c r="E13" s="15"/>
      <c r="F13" s="15" t="s">
        <v>17</v>
      </c>
      <c r="G13" s="19" t="s">
        <v>416</v>
      </c>
      <c r="H13" s="15" t="s">
        <v>19</v>
      </c>
      <c r="I13" s="15" t="s">
        <v>20</v>
      </c>
      <c r="J13" s="15" t="s">
        <v>32</v>
      </c>
      <c r="K13" s="15" t="s">
        <v>21</v>
      </c>
      <c r="L13" s="15" t="s">
        <v>334</v>
      </c>
      <c r="M13" s="16">
        <v>45754</v>
      </c>
      <c r="N13" s="17" t="s">
        <v>335</v>
      </c>
      <c r="O13" s="15" t="s">
        <v>24</v>
      </c>
      <c r="P13" s="100"/>
      <c r="Q13" s="100"/>
      <c r="R13" s="100"/>
    </row>
    <row r="14" spans="1:18" hidden="1" x14ac:dyDescent="0.3">
      <c r="A14" s="12" t="s">
        <v>336</v>
      </c>
      <c r="B14" s="13" t="s">
        <v>337</v>
      </c>
      <c r="C14" s="14" t="s">
        <v>338</v>
      </c>
      <c r="D14" s="13" t="s">
        <v>339</v>
      </c>
      <c r="E14" s="13">
        <v>968358651</v>
      </c>
      <c r="F14" s="13" t="s">
        <v>17</v>
      </c>
      <c r="G14" s="13" t="s">
        <v>340</v>
      </c>
      <c r="H14" s="15" t="s">
        <v>19</v>
      </c>
      <c r="I14" s="13" t="s">
        <v>77</v>
      </c>
      <c r="J14" s="15" t="s">
        <v>44</v>
      </c>
      <c r="K14" s="15" t="s">
        <v>21</v>
      </c>
      <c r="L14" s="15" t="s">
        <v>334</v>
      </c>
      <c r="M14" s="16">
        <v>45754</v>
      </c>
      <c r="N14" s="17" t="s">
        <v>335</v>
      </c>
      <c r="O14" s="15" t="s">
        <v>24</v>
      </c>
      <c r="P14" s="100"/>
      <c r="Q14" s="100"/>
      <c r="R14" s="100"/>
    </row>
    <row r="15" spans="1:18" hidden="1" x14ac:dyDescent="0.3">
      <c r="A15" s="12" t="s">
        <v>336</v>
      </c>
      <c r="B15" s="13" t="s">
        <v>345</v>
      </c>
      <c r="C15" s="18" t="s">
        <v>346</v>
      </c>
      <c r="D15" s="13" t="s">
        <v>347</v>
      </c>
      <c r="E15" s="13">
        <v>964213849</v>
      </c>
      <c r="F15" s="15" t="s">
        <v>17</v>
      </c>
      <c r="G15" s="13" t="s">
        <v>348</v>
      </c>
      <c r="H15" s="15" t="s">
        <v>19</v>
      </c>
      <c r="I15" s="13" t="s">
        <v>181</v>
      </c>
      <c r="J15" s="15" t="s">
        <v>44</v>
      </c>
      <c r="K15" s="13" t="s">
        <v>21</v>
      </c>
      <c r="L15" s="15" t="s">
        <v>334</v>
      </c>
      <c r="M15" s="16">
        <v>45754</v>
      </c>
      <c r="N15" s="17" t="s">
        <v>335</v>
      </c>
      <c r="O15" s="15" t="s">
        <v>24</v>
      </c>
      <c r="P15" s="100"/>
      <c r="Q15" s="100"/>
      <c r="R15" s="100"/>
    </row>
    <row r="16" spans="1:18" hidden="1" x14ac:dyDescent="0.3">
      <c r="A16" s="12" t="s">
        <v>336</v>
      </c>
      <c r="B16" s="15" t="s">
        <v>353</v>
      </c>
      <c r="C16" s="18" t="s">
        <v>354</v>
      </c>
      <c r="D16" s="16">
        <v>30260</v>
      </c>
      <c r="E16" s="15">
        <v>952475778</v>
      </c>
      <c r="F16" s="15" t="s">
        <v>17</v>
      </c>
      <c r="G16" s="19" t="s">
        <v>355</v>
      </c>
      <c r="H16" s="15" t="s">
        <v>19</v>
      </c>
      <c r="I16" s="15" t="s">
        <v>77</v>
      </c>
      <c r="J16" s="15" t="s">
        <v>44</v>
      </c>
      <c r="K16" s="15" t="s">
        <v>21</v>
      </c>
      <c r="L16" s="15" t="s">
        <v>334</v>
      </c>
      <c r="M16" s="16">
        <v>45754</v>
      </c>
      <c r="N16" s="17" t="s">
        <v>335</v>
      </c>
      <c r="O16" s="15" t="s">
        <v>24</v>
      </c>
      <c r="P16" s="100"/>
      <c r="Q16" s="100"/>
      <c r="R16" s="100"/>
    </row>
    <row r="17" spans="1:18" hidden="1" x14ac:dyDescent="0.3">
      <c r="A17" s="12" t="s">
        <v>336</v>
      </c>
      <c r="B17" s="13" t="s">
        <v>364</v>
      </c>
      <c r="C17" s="18" t="s">
        <v>365</v>
      </c>
      <c r="D17" s="13" t="s">
        <v>366</v>
      </c>
      <c r="E17" s="13">
        <v>985707972</v>
      </c>
      <c r="F17" s="15" t="s">
        <v>17</v>
      </c>
      <c r="G17" s="13" t="s">
        <v>367</v>
      </c>
      <c r="H17" s="15" t="s">
        <v>19</v>
      </c>
      <c r="I17" s="13" t="s">
        <v>57</v>
      </c>
      <c r="J17" s="15" t="s">
        <v>44</v>
      </c>
      <c r="K17" s="13" t="s">
        <v>21</v>
      </c>
      <c r="L17" s="15" t="s">
        <v>334</v>
      </c>
      <c r="M17" s="16">
        <v>45754</v>
      </c>
      <c r="N17" s="17" t="s">
        <v>335</v>
      </c>
      <c r="O17" s="15" t="s">
        <v>24</v>
      </c>
      <c r="P17" s="100"/>
      <c r="Q17" s="100"/>
      <c r="R17" s="100"/>
    </row>
    <row r="18" spans="1:18" hidden="1" x14ac:dyDescent="0.3">
      <c r="A18" s="12" t="s">
        <v>336</v>
      </c>
      <c r="B18" s="15" t="s">
        <v>368</v>
      </c>
      <c r="C18" s="18" t="s">
        <v>369</v>
      </c>
      <c r="D18" s="15" t="s">
        <v>370</v>
      </c>
      <c r="E18" s="15">
        <v>975307212</v>
      </c>
      <c r="F18" s="15" t="s">
        <v>17</v>
      </c>
      <c r="G18" s="15" t="s">
        <v>371</v>
      </c>
      <c r="H18" s="15" t="s">
        <v>19</v>
      </c>
      <c r="I18" s="15" t="s">
        <v>44</v>
      </c>
      <c r="J18" s="15" t="s">
        <v>44</v>
      </c>
      <c r="K18" s="13" t="s">
        <v>21</v>
      </c>
      <c r="L18" s="15" t="s">
        <v>334</v>
      </c>
      <c r="M18" s="16">
        <v>45754</v>
      </c>
      <c r="N18" s="17" t="s">
        <v>335</v>
      </c>
      <c r="O18" s="15" t="s">
        <v>24</v>
      </c>
      <c r="P18" s="100"/>
      <c r="Q18" s="100"/>
      <c r="R18" s="100"/>
    </row>
    <row r="19" spans="1:18" hidden="1" x14ac:dyDescent="0.3">
      <c r="A19" s="12" t="s">
        <v>336</v>
      </c>
      <c r="B19" s="15" t="s">
        <v>372</v>
      </c>
      <c r="C19" s="18" t="s">
        <v>373</v>
      </c>
      <c r="D19" s="16" t="s">
        <v>374</v>
      </c>
      <c r="E19" s="15">
        <v>950818646</v>
      </c>
      <c r="F19" s="15" t="s">
        <v>17</v>
      </c>
      <c r="G19" s="19" t="s">
        <v>375</v>
      </c>
      <c r="H19" s="15" t="s">
        <v>19</v>
      </c>
      <c r="I19" s="15" t="s">
        <v>376</v>
      </c>
      <c r="J19" s="15" t="s">
        <v>44</v>
      </c>
      <c r="K19" s="15" t="s">
        <v>21</v>
      </c>
      <c r="L19" s="15" t="s">
        <v>334</v>
      </c>
      <c r="M19" s="16">
        <v>45754</v>
      </c>
      <c r="N19" s="17" t="s">
        <v>335</v>
      </c>
      <c r="O19" s="15" t="s">
        <v>24</v>
      </c>
      <c r="P19" s="100"/>
      <c r="Q19" s="100"/>
      <c r="R19" s="100"/>
    </row>
    <row r="20" spans="1:18" hidden="1" x14ac:dyDescent="0.3">
      <c r="A20" s="12" t="s">
        <v>336</v>
      </c>
      <c r="B20" s="15" t="s">
        <v>403</v>
      </c>
      <c r="C20" s="24" t="s">
        <v>404</v>
      </c>
      <c r="D20" s="15" t="s">
        <v>405</v>
      </c>
      <c r="E20" s="15">
        <v>976473086</v>
      </c>
      <c r="F20" s="15" t="s">
        <v>17</v>
      </c>
      <c r="G20" s="15" t="s">
        <v>406</v>
      </c>
      <c r="H20" s="15" t="s">
        <v>19</v>
      </c>
      <c r="I20" s="15" t="s">
        <v>77</v>
      </c>
      <c r="J20" s="15" t="s">
        <v>44</v>
      </c>
      <c r="K20" s="15" t="s">
        <v>21</v>
      </c>
      <c r="L20" s="15" t="s">
        <v>334</v>
      </c>
      <c r="M20" s="16">
        <v>45754</v>
      </c>
      <c r="N20" s="17" t="s">
        <v>335</v>
      </c>
      <c r="O20" s="15" t="s">
        <v>24</v>
      </c>
      <c r="P20" s="100"/>
      <c r="Q20" s="100"/>
      <c r="R20" s="100"/>
    </row>
    <row r="21" spans="1:18" hidden="1" x14ac:dyDescent="0.3">
      <c r="A21" s="12" t="s">
        <v>336</v>
      </c>
      <c r="B21" s="13" t="s">
        <v>407</v>
      </c>
      <c r="C21" s="18" t="s">
        <v>408</v>
      </c>
      <c r="D21" s="20" t="s">
        <v>409</v>
      </c>
      <c r="E21" s="13" t="s">
        <v>410</v>
      </c>
      <c r="F21" s="15" t="s">
        <v>411</v>
      </c>
      <c r="G21" s="13" t="s">
        <v>412</v>
      </c>
      <c r="H21" s="15" t="s">
        <v>19</v>
      </c>
      <c r="I21" s="13" t="s">
        <v>57</v>
      </c>
      <c r="J21" s="15" t="s">
        <v>44</v>
      </c>
      <c r="K21" s="15" t="s">
        <v>21</v>
      </c>
      <c r="L21" s="15" t="s">
        <v>334</v>
      </c>
      <c r="M21" s="16">
        <v>45754</v>
      </c>
      <c r="N21" s="17" t="s">
        <v>335</v>
      </c>
      <c r="O21" s="15" t="s">
        <v>24</v>
      </c>
      <c r="P21" s="100"/>
      <c r="Q21" s="100"/>
      <c r="R21" s="100"/>
    </row>
    <row r="22" spans="1:18" hidden="1" x14ac:dyDescent="0.3">
      <c r="A22" s="12" t="s">
        <v>336</v>
      </c>
      <c r="B22" s="15" t="s">
        <v>417</v>
      </c>
      <c r="C22" s="18" t="s">
        <v>418</v>
      </c>
      <c r="D22" s="15" t="s">
        <v>419</v>
      </c>
      <c r="E22" s="15">
        <v>950146507</v>
      </c>
      <c r="F22" s="15" t="s">
        <v>17</v>
      </c>
      <c r="G22" s="15" t="s">
        <v>420</v>
      </c>
      <c r="H22" s="15" t="s">
        <v>19</v>
      </c>
      <c r="I22" s="15" t="s">
        <v>77</v>
      </c>
      <c r="J22" s="15" t="s">
        <v>44</v>
      </c>
      <c r="K22" s="13" t="s">
        <v>21</v>
      </c>
      <c r="L22" s="15" t="s">
        <v>334</v>
      </c>
      <c r="M22" s="16">
        <v>45754</v>
      </c>
      <c r="N22" s="17" t="s">
        <v>335</v>
      </c>
      <c r="O22" s="15" t="s">
        <v>24</v>
      </c>
      <c r="P22" s="100"/>
      <c r="Q22" s="100"/>
      <c r="R22" s="100"/>
    </row>
    <row r="23" spans="1:18" x14ac:dyDescent="0.3">
      <c r="A23" s="3" t="s">
        <v>501</v>
      </c>
      <c r="B23" s="26" t="s">
        <v>511</v>
      </c>
      <c r="C23" s="28" t="s">
        <v>512</v>
      </c>
      <c r="D23" s="29" t="s">
        <v>513</v>
      </c>
      <c r="E23" s="26"/>
      <c r="F23" s="3" t="s">
        <v>17</v>
      </c>
      <c r="G23" s="26" t="s">
        <v>514</v>
      </c>
      <c r="H23" s="3" t="s">
        <v>19</v>
      </c>
      <c r="I23" s="26" t="s">
        <v>28</v>
      </c>
      <c r="J23" s="3" t="s">
        <v>32</v>
      </c>
      <c r="K23" s="3" t="s">
        <v>21</v>
      </c>
      <c r="L23" s="26" t="s">
        <v>334</v>
      </c>
      <c r="M23" s="27">
        <v>45754</v>
      </c>
      <c r="N23" s="26" t="s">
        <v>506</v>
      </c>
      <c r="O23" s="3" t="s">
        <v>24</v>
      </c>
      <c r="P23" s="99">
        <v>18</v>
      </c>
      <c r="Q23" s="99">
        <v>37130.769999999997</v>
      </c>
      <c r="R23" s="99">
        <f>P23*Q23</f>
        <v>668353.86</v>
      </c>
    </row>
    <row r="24" spans="1:18" x14ac:dyDescent="0.3">
      <c r="A24" s="3" t="s">
        <v>501</v>
      </c>
      <c r="B24" s="30" t="s">
        <v>519</v>
      </c>
      <c r="C24" s="28" t="s">
        <v>520</v>
      </c>
      <c r="D24" s="27">
        <v>29468</v>
      </c>
      <c r="E24" s="30"/>
      <c r="F24" s="3" t="s">
        <v>17</v>
      </c>
      <c r="G24" s="3" t="s">
        <v>521</v>
      </c>
      <c r="H24" s="3" t="s">
        <v>19</v>
      </c>
      <c r="I24" s="3" t="s">
        <v>92</v>
      </c>
      <c r="J24" s="3" t="s">
        <v>32</v>
      </c>
      <c r="K24" s="3" t="s">
        <v>21</v>
      </c>
      <c r="L24" s="26" t="s">
        <v>334</v>
      </c>
      <c r="M24" s="27">
        <v>45754</v>
      </c>
      <c r="N24" s="26" t="s">
        <v>506</v>
      </c>
      <c r="O24" s="3" t="s">
        <v>24</v>
      </c>
      <c r="P24" s="99"/>
      <c r="Q24" s="99"/>
      <c r="R24" s="99"/>
    </row>
    <row r="25" spans="1:18" x14ac:dyDescent="0.3">
      <c r="A25" s="3" t="s">
        <v>501</v>
      </c>
      <c r="B25" s="3" t="s">
        <v>522</v>
      </c>
      <c r="C25" s="25" t="s">
        <v>523</v>
      </c>
      <c r="D25" s="4" t="s">
        <v>524</v>
      </c>
      <c r="E25" s="3"/>
      <c r="F25" s="3" t="s">
        <v>17</v>
      </c>
      <c r="G25" s="3" t="s">
        <v>525</v>
      </c>
      <c r="H25" s="3" t="s">
        <v>19</v>
      </c>
      <c r="I25" s="3" t="s">
        <v>430</v>
      </c>
      <c r="J25" s="3" t="s">
        <v>32</v>
      </c>
      <c r="K25" s="3" t="s">
        <v>21</v>
      </c>
      <c r="L25" s="26" t="s">
        <v>334</v>
      </c>
      <c r="M25" s="27">
        <v>45754</v>
      </c>
      <c r="N25" s="26" t="s">
        <v>506</v>
      </c>
      <c r="O25" s="3" t="s">
        <v>24</v>
      </c>
      <c r="P25" s="99"/>
      <c r="Q25" s="99"/>
      <c r="R25" s="99"/>
    </row>
    <row r="26" spans="1:18" x14ac:dyDescent="0.3">
      <c r="A26" s="3" t="s">
        <v>501</v>
      </c>
      <c r="B26" s="26" t="s">
        <v>526</v>
      </c>
      <c r="C26" s="28" t="s">
        <v>527</v>
      </c>
      <c r="D26" s="29" t="s">
        <v>528</v>
      </c>
      <c r="E26" s="26"/>
      <c r="F26" s="3" t="s">
        <v>17</v>
      </c>
      <c r="G26" s="26" t="s">
        <v>529</v>
      </c>
      <c r="H26" s="3" t="s">
        <v>19</v>
      </c>
      <c r="I26" s="26" t="s">
        <v>28</v>
      </c>
      <c r="J26" s="3" t="s">
        <v>32</v>
      </c>
      <c r="K26" s="3" t="s">
        <v>21</v>
      </c>
      <c r="L26" s="26" t="s">
        <v>334</v>
      </c>
      <c r="M26" s="27">
        <v>45754</v>
      </c>
      <c r="N26" s="26" t="s">
        <v>506</v>
      </c>
      <c r="O26" s="3" t="s">
        <v>24</v>
      </c>
      <c r="P26" s="99"/>
      <c r="Q26" s="99"/>
      <c r="R26" s="99"/>
    </row>
    <row r="27" spans="1:18" hidden="1" x14ac:dyDescent="0.3">
      <c r="A27" s="3" t="s">
        <v>501</v>
      </c>
      <c r="B27" s="26" t="s">
        <v>530</v>
      </c>
      <c r="C27" s="28" t="s">
        <v>531</v>
      </c>
      <c r="D27" s="29" t="s">
        <v>532</v>
      </c>
      <c r="E27" s="26">
        <v>975667857</v>
      </c>
      <c r="F27" s="26" t="s">
        <v>17</v>
      </c>
      <c r="G27" s="26" t="s">
        <v>533</v>
      </c>
      <c r="H27" s="3" t="s">
        <v>19</v>
      </c>
      <c r="I27" s="26" t="s">
        <v>534</v>
      </c>
      <c r="J27" s="3" t="s">
        <v>32</v>
      </c>
      <c r="K27" s="3" t="s">
        <v>21</v>
      </c>
      <c r="L27" s="26" t="s">
        <v>334</v>
      </c>
      <c r="M27" s="27">
        <v>45754</v>
      </c>
      <c r="N27" s="26" t="s">
        <v>506</v>
      </c>
      <c r="O27" s="3" t="s">
        <v>24</v>
      </c>
      <c r="P27" s="99"/>
      <c r="Q27" s="99"/>
      <c r="R27" s="99"/>
    </row>
    <row r="28" spans="1:18" x14ac:dyDescent="0.3">
      <c r="A28" s="3" t="s">
        <v>501</v>
      </c>
      <c r="B28" s="3" t="s">
        <v>535</v>
      </c>
      <c r="C28" s="25" t="s">
        <v>536</v>
      </c>
      <c r="D28" s="4" t="s">
        <v>537</v>
      </c>
      <c r="E28" s="3"/>
      <c r="F28" s="3" t="s">
        <v>17</v>
      </c>
      <c r="G28" s="3" t="s">
        <v>538</v>
      </c>
      <c r="H28" s="3" t="s">
        <v>19</v>
      </c>
      <c r="I28" s="3" t="s">
        <v>539</v>
      </c>
      <c r="J28" s="3" t="s">
        <v>32</v>
      </c>
      <c r="K28" s="3" t="s">
        <v>21</v>
      </c>
      <c r="L28" s="26" t="s">
        <v>334</v>
      </c>
      <c r="M28" s="27">
        <v>45754</v>
      </c>
      <c r="N28" s="26" t="s">
        <v>506</v>
      </c>
      <c r="O28" s="3" t="s">
        <v>24</v>
      </c>
      <c r="P28" s="99"/>
      <c r="Q28" s="99"/>
      <c r="R28" s="99"/>
    </row>
    <row r="29" spans="1:18" x14ac:dyDescent="0.3">
      <c r="A29" s="3" t="s">
        <v>501</v>
      </c>
      <c r="B29" s="3" t="s">
        <v>540</v>
      </c>
      <c r="C29" s="25" t="s">
        <v>541</v>
      </c>
      <c r="D29" s="4" t="s">
        <v>542</v>
      </c>
      <c r="E29" s="3"/>
      <c r="F29" s="3" t="s">
        <v>17</v>
      </c>
      <c r="G29" s="3" t="s">
        <v>543</v>
      </c>
      <c r="H29" s="3" t="s">
        <v>19</v>
      </c>
      <c r="I29" s="3" t="s">
        <v>20</v>
      </c>
      <c r="J29" s="3" t="s">
        <v>32</v>
      </c>
      <c r="K29" s="26" t="s">
        <v>21</v>
      </c>
      <c r="L29" s="26" t="s">
        <v>334</v>
      </c>
      <c r="M29" s="27">
        <v>45754</v>
      </c>
      <c r="N29" s="26" t="s">
        <v>506</v>
      </c>
      <c r="O29" s="3" t="s">
        <v>24</v>
      </c>
      <c r="P29" s="99"/>
      <c r="Q29" s="99"/>
      <c r="R29" s="99"/>
    </row>
    <row r="30" spans="1:18" x14ac:dyDescent="0.3">
      <c r="A30" s="3" t="s">
        <v>501</v>
      </c>
      <c r="B30" s="3" t="s">
        <v>544</v>
      </c>
      <c r="C30" s="25" t="s">
        <v>545</v>
      </c>
      <c r="D30" s="4" t="s">
        <v>546</v>
      </c>
      <c r="E30" s="3"/>
      <c r="F30" s="3" t="s">
        <v>17</v>
      </c>
      <c r="G30" s="3" t="s">
        <v>547</v>
      </c>
      <c r="H30" s="3" t="s">
        <v>19</v>
      </c>
      <c r="I30" s="3" t="s">
        <v>20</v>
      </c>
      <c r="J30" s="3" t="s">
        <v>32</v>
      </c>
      <c r="K30" s="3" t="s">
        <v>21</v>
      </c>
      <c r="L30" s="26" t="s">
        <v>334</v>
      </c>
      <c r="M30" s="27">
        <v>45754</v>
      </c>
      <c r="N30" s="26" t="s">
        <v>506</v>
      </c>
      <c r="O30" s="3" t="s">
        <v>24</v>
      </c>
      <c r="P30" s="99"/>
      <c r="Q30" s="99"/>
      <c r="R30" s="99"/>
    </row>
    <row r="31" spans="1:18" x14ac:dyDescent="0.3">
      <c r="A31" s="3" t="s">
        <v>501</v>
      </c>
      <c r="B31" s="26" t="s">
        <v>553</v>
      </c>
      <c r="C31" s="28" t="s">
        <v>554</v>
      </c>
      <c r="D31" s="29">
        <v>30195</v>
      </c>
      <c r="E31" s="26"/>
      <c r="F31" s="3" t="s">
        <v>17</v>
      </c>
      <c r="G31" s="26" t="s">
        <v>555</v>
      </c>
      <c r="H31" s="3" t="s">
        <v>19</v>
      </c>
      <c r="I31" s="26" t="s">
        <v>20</v>
      </c>
      <c r="J31" s="3" t="s">
        <v>32</v>
      </c>
      <c r="K31" s="3" t="s">
        <v>21</v>
      </c>
      <c r="L31" s="26" t="s">
        <v>334</v>
      </c>
      <c r="M31" s="27">
        <v>45754</v>
      </c>
      <c r="N31" s="26" t="s">
        <v>506</v>
      </c>
      <c r="O31" s="3" t="s">
        <v>24</v>
      </c>
      <c r="P31" s="99"/>
      <c r="Q31" s="99"/>
      <c r="R31" s="99"/>
    </row>
    <row r="32" spans="1:18" hidden="1" x14ac:dyDescent="0.3">
      <c r="A32" s="3" t="s">
        <v>501</v>
      </c>
      <c r="B32" s="3" t="s">
        <v>502</v>
      </c>
      <c r="C32" s="25" t="s">
        <v>503</v>
      </c>
      <c r="D32" s="4" t="s">
        <v>504</v>
      </c>
      <c r="E32" s="3">
        <v>989750552</v>
      </c>
      <c r="F32" s="3" t="s">
        <v>17</v>
      </c>
      <c r="G32" s="3" t="s">
        <v>505</v>
      </c>
      <c r="H32" s="3" t="s">
        <v>19</v>
      </c>
      <c r="I32" s="3" t="s">
        <v>49</v>
      </c>
      <c r="J32" s="3" t="s">
        <v>44</v>
      </c>
      <c r="K32" s="3" t="s">
        <v>21</v>
      </c>
      <c r="L32" s="26" t="s">
        <v>334</v>
      </c>
      <c r="M32" s="27">
        <v>45754</v>
      </c>
      <c r="N32" s="26" t="s">
        <v>506</v>
      </c>
      <c r="O32" s="3" t="s">
        <v>24</v>
      </c>
      <c r="P32" s="99"/>
      <c r="Q32" s="99"/>
      <c r="R32" s="99"/>
    </row>
    <row r="33" spans="1:18" hidden="1" x14ac:dyDescent="0.3">
      <c r="A33" s="3" t="s">
        <v>501</v>
      </c>
      <c r="B33" s="26" t="s">
        <v>507</v>
      </c>
      <c r="C33" s="28" t="s">
        <v>508</v>
      </c>
      <c r="D33" s="29" t="s">
        <v>509</v>
      </c>
      <c r="E33" s="26">
        <v>938764808</v>
      </c>
      <c r="F33" s="3" t="s">
        <v>17</v>
      </c>
      <c r="G33" s="26" t="s">
        <v>510</v>
      </c>
      <c r="H33" s="3" t="s">
        <v>19</v>
      </c>
      <c r="I33" s="26" t="s">
        <v>77</v>
      </c>
      <c r="J33" s="3" t="s">
        <v>44</v>
      </c>
      <c r="K33" s="26" t="s">
        <v>21</v>
      </c>
      <c r="L33" s="26" t="s">
        <v>334</v>
      </c>
      <c r="M33" s="27">
        <v>45754</v>
      </c>
      <c r="N33" s="26" t="s">
        <v>506</v>
      </c>
      <c r="O33" s="3" t="s">
        <v>24</v>
      </c>
      <c r="P33" s="99"/>
      <c r="Q33" s="99"/>
      <c r="R33" s="99"/>
    </row>
    <row r="34" spans="1:18" hidden="1" x14ac:dyDescent="0.3">
      <c r="A34" s="3" t="s">
        <v>501</v>
      </c>
      <c r="B34" s="26" t="s">
        <v>515</v>
      </c>
      <c r="C34" s="28" t="s">
        <v>516</v>
      </c>
      <c r="D34" s="26" t="s">
        <v>517</v>
      </c>
      <c r="E34" s="26">
        <v>990949473</v>
      </c>
      <c r="F34" s="3" t="s">
        <v>17</v>
      </c>
      <c r="G34" s="26" t="s">
        <v>518</v>
      </c>
      <c r="H34" s="3" t="s">
        <v>19</v>
      </c>
      <c r="I34" s="26" t="s">
        <v>44</v>
      </c>
      <c r="J34" s="3" t="s">
        <v>44</v>
      </c>
      <c r="K34" s="26" t="s">
        <v>21</v>
      </c>
      <c r="L34" s="26" t="s">
        <v>334</v>
      </c>
      <c r="M34" s="27">
        <v>45754</v>
      </c>
      <c r="N34" s="26" t="s">
        <v>506</v>
      </c>
      <c r="O34" s="3" t="s">
        <v>24</v>
      </c>
      <c r="P34" s="99"/>
      <c r="Q34" s="99"/>
      <c r="R34" s="99"/>
    </row>
    <row r="35" spans="1:18" hidden="1" x14ac:dyDescent="0.3">
      <c r="A35" s="3" t="s">
        <v>501</v>
      </c>
      <c r="B35" s="3" t="s">
        <v>548</v>
      </c>
      <c r="C35" s="28" t="s">
        <v>549</v>
      </c>
      <c r="D35" s="4" t="s">
        <v>550</v>
      </c>
      <c r="E35" s="3" t="s">
        <v>551</v>
      </c>
      <c r="F35" s="3" t="s">
        <v>17</v>
      </c>
      <c r="G35" s="3" t="s">
        <v>552</v>
      </c>
      <c r="H35" s="3" t="s">
        <v>19</v>
      </c>
      <c r="I35" s="3" t="s">
        <v>57</v>
      </c>
      <c r="J35" s="3" t="s">
        <v>44</v>
      </c>
      <c r="K35" s="26" t="s">
        <v>21</v>
      </c>
      <c r="L35" s="26" t="s">
        <v>334</v>
      </c>
      <c r="M35" s="27">
        <v>45754</v>
      </c>
      <c r="N35" s="26" t="s">
        <v>506</v>
      </c>
      <c r="O35" s="3" t="s">
        <v>24</v>
      </c>
      <c r="P35" s="99"/>
      <c r="Q35" s="99"/>
      <c r="R35" s="99"/>
    </row>
    <row r="36" spans="1:18" hidden="1" x14ac:dyDescent="0.3">
      <c r="A36" s="3" t="s">
        <v>501</v>
      </c>
      <c r="B36" s="26" t="s">
        <v>556</v>
      </c>
      <c r="C36" s="28" t="s">
        <v>557</v>
      </c>
      <c r="D36" s="29" t="s">
        <v>558</v>
      </c>
      <c r="E36" s="26">
        <v>931875871</v>
      </c>
      <c r="F36" s="3" t="s">
        <v>17</v>
      </c>
      <c r="G36" s="26" t="s">
        <v>559</v>
      </c>
      <c r="H36" s="3" t="s">
        <v>19</v>
      </c>
      <c r="I36" s="26" t="s">
        <v>44</v>
      </c>
      <c r="J36" s="3" t="s">
        <v>44</v>
      </c>
      <c r="K36" s="3" t="s">
        <v>21</v>
      </c>
      <c r="L36" s="26" t="s">
        <v>334</v>
      </c>
      <c r="M36" s="27">
        <v>45754</v>
      </c>
      <c r="N36" s="26" t="s">
        <v>506</v>
      </c>
      <c r="O36" s="3" t="s">
        <v>24</v>
      </c>
      <c r="P36" s="99"/>
      <c r="Q36" s="99"/>
      <c r="R36" s="99"/>
    </row>
    <row r="37" spans="1:18" hidden="1" x14ac:dyDescent="0.3">
      <c r="A37" s="3" t="s">
        <v>501</v>
      </c>
      <c r="B37" s="26" t="s">
        <v>560</v>
      </c>
      <c r="C37" s="28" t="s">
        <v>561</v>
      </c>
      <c r="D37" s="29" t="s">
        <v>562</v>
      </c>
      <c r="E37" s="26">
        <v>977443369</v>
      </c>
      <c r="F37" s="3" t="s">
        <v>411</v>
      </c>
      <c r="G37" s="26" t="s">
        <v>563</v>
      </c>
      <c r="H37" s="3" t="s">
        <v>19</v>
      </c>
      <c r="I37" s="3" t="s">
        <v>57</v>
      </c>
      <c r="J37" s="3" t="s">
        <v>44</v>
      </c>
      <c r="K37" s="3" t="s">
        <v>21</v>
      </c>
      <c r="L37" s="26" t="s">
        <v>334</v>
      </c>
      <c r="M37" s="27">
        <v>45754</v>
      </c>
      <c r="N37" s="26" t="s">
        <v>506</v>
      </c>
      <c r="O37" s="3" t="s">
        <v>24</v>
      </c>
      <c r="P37" s="99"/>
      <c r="Q37" s="99"/>
      <c r="R37" s="99"/>
    </row>
    <row r="38" spans="1:18" hidden="1" x14ac:dyDescent="0.3">
      <c r="A38" s="3" t="s">
        <v>501</v>
      </c>
      <c r="B38" s="3" t="s">
        <v>564</v>
      </c>
      <c r="C38" s="31" t="s">
        <v>565</v>
      </c>
      <c r="D38" s="4">
        <v>30668</v>
      </c>
      <c r="E38" s="3">
        <v>992913503</v>
      </c>
      <c r="F38" s="3" t="s">
        <v>411</v>
      </c>
      <c r="G38" s="3" t="s">
        <v>566</v>
      </c>
      <c r="H38" s="3" t="s">
        <v>19</v>
      </c>
      <c r="I38" s="3" t="s">
        <v>77</v>
      </c>
      <c r="J38" s="3" t="s">
        <v>44</v>
      </c>
      <c r="K38" s="3" t="s">
        <v>21</v>
      </c>
      <c r="L38" s="3" t="s">
        <v>334</v>
      </c>
      <c r="M38" s="4">
        <v>45754</v>
      </c>
      <c r="N38" s="3" t="s">
        <v>335</v>
      </c>
      <c r="O38" s="3" t="s">
        <v>24</v>
      </c>
      <c r="P38" s="99"/>
      <c r="Q38" s="99"/>
      <c r="R38" s="99"/>
    </row>
    <row r="39" spans="1:18" hidden="1" x14ac:dyDescent="0.3">
      <c r="A39" s="3" t="s">
        <v>501</v>
      </c>
      <c r="B39" s="3" t="s">
        <v>567</v>
      </c>
      <c r="C39" s="25" t="s">
        <v>568</v>
      </c>
      <c r="D39" s="4" t="s">
        <v>569</v>
      </c>
      <c r="E39" s="3">
        <v>931788919</v>
      </c>
      <c r="F39" s="3" t="s">
        <v>17</v>
      </c>
      <c r="G39" s="3" t="s">
        <v>570</v>
      </c>
      <c r="H39" s="3" t="s">
        <v>19</v>
      </c>
      <c r="I39" s="3" t="s">
        <v>77</v>
      </c>
      <c r="J39" s="3" t="s">
        <v>44</v>
      </c>
      <c r="K39" s="3" t="s">
        <v>21</v>
      </c>
      <c r="L39" s="26" t="s">
        <v>334</v>
      </c>
      <c r="M39" s="27">
        <v>45754</v>
      </c>
      <c r="N39" s="26" t="s">
        <v>506</v>
      </c>
      <c r="O39" s="3" t="s">
        <v>24</v>
      </c>
      <c r="P39" s="99"/>
      <c r="Q39" s="99"/>
      <c r="R39" s="99"/>
    </row>
    <row r="40" spans="1:18" hidden="1" x14ac:dyDescent="0.3">
      <c r="A40" s="3" t="s">
        <v>501</v>
      </c>
      <c r="B40" s="3" t="s">
        <v>571</v>
      </c>
      <c r="C40" s="28" t="s">
        <v>572</v>
      </c>
      <c r="D40" s="4" t="s">
        <v>573</v>
      </c>
      <c r="E40" s="3" t="s">
        <v>574</v>
      </c>
      <c r="F40" s="3" t="s">
        <v>17</v>
      </c>
      <c r="G40" s="3" t="s">
        <v>575</v>
      </c>
      <c r="H40" s="3" t="s">
        <v>19</v>
      </c>
      <c r="I40" s="3" t="s">
        <v>57</v>
      </c>
      <c r="J40" s="3" t="s">
        <v>44</v>
      </c>
      <c r="K40" s="26" t="s">
        <v>21</v>
      </c>
      <c r="L40" s="26" t="s">
        <v>334</v>
      </c>
      <c r="M40" s="27">
        <v>45754</v>
      </c>
      <c r="N40" s="26" t="s">
        <v>506</v>
      </c>
      <c r="O40" s="3" t="s">
        <v>24</v>
      </c>
      <c r="P40" s="99"/>
      <c r="Q40" s="99"/>
      <c r="R40" s="99"/>
    </row>
  </sheetData>
  <autoFilter ref="A1:O40" xr:uid="{BE0B2C25-6658-4F53-B6B9-5071EA74115B}">
    <filterColumn colId="8">
      <filters>
        <filter val="LA CALERA"/>
        <filter val="LA CRUZ"/>
        <filter val="LLAY - LLAY"/>
        <filter val="LLAYLLAY"/>
        <filter val="LOS ANDES"/>
        <filter val="NOGALES"/>
        <filter val="QUILLOTA"/>
        <filter val="SAN ESTEBAN"/>
        <filter val="SAN FELIPE"/>
      </filters>
    </filterColumn>
    <sortState xmlns:xlrd2="http://schemas.microsoft.com/office/spreadsheetml/2017/richdata2" ref="A2:O40">
      <sortCondition ref="A1"/>
    </sortState>
  </autoFilter>
  <mergeCells count="6">
    <mergeCell ref="Q23:Q40"/>
    <mergeCell ref="R23:R40"/>
    <mergeCell ref="P3:P22"/>
    <mergeCell ref="Q3:Q22"/>
    <mergeCell ref="R3:R22"/>
    <mergeCell ref="P23:P40"/>
  </mergeCells>
  <conditionalFormatting sqref="B1">
    <cfRule type="duplicateValues" dxfId="330" priority="172"/>
    <cfRule type="duplicateValues" dxfId="329" priority="173"/>
    <cfRule type="duplicateValues" dxfId="328" priority="171"/>
    <cfRule type="duplicateValues" dxfId="327" priority="170"/>
    <cfRule type="duplicateValues" dxfId="326" priority="169"/>
    <cfRule type="duplicateValues" dxfId="325" priority="168"/>
  </conditionalFormatting>
  <conditionalFormatting sqref="B6">
    <cfRule type="duplicateValues" dxfId="324" priority="148"/>
    <cfRule type="duplicateValues" dxfId="323" priority="147"/>
    <cfRule type="duplicateValues" dxfId="322" priority="159"/>
    <cfRule type="duplicateValues" dxfId="321" priority="158"/>
    <cfRule type="duplicateValues" dxfId="320" priority="157"/>
  </conditionalFormatting>
  <conditionalFormatting sqref="B7">
    <cfRule type="duplicateValues" dxfId="319" priority="141"/>
    <cfRule type="duplicateValues" dxfId="318" priority="142"/>
    <cfRule type="duplicateValues" dxfId="317" priority="146"/>
    <cfRule type="duplicateValues" dxfId="316" priority="143"/>
    <cfRule type="duplicateValues" dxfId="315" priority="144"/>
    <cfRule type="duplicateValues" dxfId="314" priority="145"/>
  </conditionalFormatting>
  <conditionalFormatting sqref="B8:B10">
    <cfRule type="duplicateValues" dxfId="313" priority="131"/>
    <cfRule type="duplicateValues" dxfId="312" priority="130"/>
  </conditionalFormatting>
  <conditionalFormatting sqref="B8:B11">
    <cfRule type="duplicateValues" dxfId="311" priority="132"/>
  </conditionalFormatting>
  <conditionalFormatting sqref="B11">
    <cfRule type="duplicateValues" dxfId="310" priority="105"/>
    <cfRule type="duplicateValues" dxfId="309" priority="104"/>
    <cfRule type="duplicateValues" dxfId="308" priority="103"/>
  </conditionalFormatting>
  <conditionalFormatting sqref="B18:B19 B6:B7">
    <cfRule type="duplicateValues" dxfId="307" priority="160"/>
  </conditionalFormatting>
  <conditionalFormatting sqref="B18:B19 B6:B11">
    <cfRule type="duplicateValues" dxfId="306" priority="163"/>
    <cfRule type="duplicateValues" dxfId="305" priority="162"/>
    <cfRule type="duplicateValues" dxfId="304" priority="161"/>
  </conditionalFormatting>
  <conditionalFormatting sqref="B18:B19 B6:B12">
    <cfRule type="duplicateValues" dxfId="303" priority="166"/>
    <cfRule type="duplicateValues" dxfId="302" priority="165"/>
    <cfRule type="duplicateValues" dxfId="301" priority="167"/>
  </conditionalFormatting>
  <conditionalFormatting sqref="B18:B19 B6:B13">
    <cfRule type="duplicateValues" dxfId="300" priority="164"/>
  </conditionalFormatting>
  <conditionalFormatting sqref="B18:B19">
    <cfRule type="duplicateValues" dxfId="299" priority="54"/>
  </conditionalFormatting>
  <conditionalFormatting sqref="B20">
    <cfRule type="duplicateValues" dxfId="298" priority="53"/>
  </conditionalFormatting>
  <conditionalFormatting sqref="B20:B22">
    <cfRule type="duplicateValues" dxfId="297" priority="337"/>
    <cfRule type="duplicateValues" dxfId="296" priority="338"/>
  </conditionalFormatting>
  <conditionalFormatting sqref="B21">
    <cfRule type="duplicateValues" dxfId="295" priority="341"/>
    <cfRule type="duplicateValues" dxfId="294" priority="44"/>
    <cfRule type="duplicateValues" dxfId="293" priority="342"/>
    <cfRule type="duplicateValues" dxfId="292" priority="45"/>
    <cfRule type="duplicateValues" dxfId="291" priority="343"/>
  </conditionalFormatting>
  <conditionalFormatting sqref="B21:B22">
    <cfRule type="duplicateValues" dxfId="290" priority="345"/>
    <cfRule type="duplicateValues" dxfId="289" priority="344"/>
  </conditionalFormatting>
  <conditionalFormatting sqref="B22">
    <cfRule type="duplicateValues" dxfId="288" priority="41"/>
    <cfRule type="duplicateValues" dxfId="287" priority="38"/>
    <cfRule type="duplicateValues" dxfId="286" priority="39"/>
    <cfRule type="duplicateValues" dxfId="285" priority="40"/>
    <cfRule type="duplicateValues" dxfId="284" priority="37"/>
  </conditionalFormatting>
  <conditionalFormatting sqref="B23">
    <cfRule type="duplicateValues" dxfId="283" priority="20"/>
    <cfRule type="duplicateValues" dxfId="282" priority="22"/>
    <cfRule type="duplicateValues" dxfId="281" priority="23"/>
    <cfRule type="duplicateValues" dxfId="280" priority="24"/>
    <cfRule type="duplicateValues" dxfId="279" priority="25"/>
    <cfRule type="duplicateValues" dxfId="278" priority="26"/>
    <cfRule type="duplicateValues" dxfId="277" priority="27"/>
    <cfRule type="duplicateValues" dxfId="276" priority="21"/>
    <cfRule type="duplicateValues" dxfId="275" priority="19"/>
  </conditionalFormatting>
  <conditionalFormatting sqref="B24">
    <cfRule type="duplicateValues" dxfId="274" priority="28"/>
    <cfRule type="duplicateValues" dxfId="273" priority="29"/>
    <cfRule type="duplicateValues" dxfId="272" priority="36"/>
    <cfRule type="duplicateValues" dxfId="271" priority="35"/>
    <cfRule type="duplicateValues" dxfId="270" priority="34"/>
    <cfRule type="duplicateValues" dxfId="269" priority="33"/>
    <cfRule type="duplicateValues" dxfId="268" priority="32"/>
    <cfRule type="duplicateValues" dxfId="267" priority="31"/>
    <cfRule type="duplicateValues" dxfId="266" priority="30"/>
  </conditionalFormatting>
  <conditionalFormatting sqref="B26">
    <cfRule type="duplicateValues" dxfId="265" priority="15"/>
    <cfRule type="duplicateValues" dxfId="264" priority="11"/>
    <cfRule type="duplicateValues" dxfId="263" priority="12"/>
    <cfRule type="duplicateValues" dxfId="262" priority="13"/>
    <cfRule type="duplicateValues" dxfId="261" priority="14"/>
    <cfRule type="duplicateValues" dxfId="260" priority="16"/>
    <cfRule type="duplicateValues" dxfId="259" priority="17"/>
    <cfRule type="duplicateValues" dxfId="258" priority="18"/>
  </conditionalFormatting>
  <conditionalFormatting sqref="B27">
    <cfRule type="duplicateValues" dxfId="257" priority="10"/>
    <cfRule type="duplicateValues" dxfId="256" priority="9"/>
    <cfRule type="duplicateValues" dxfId="255" priority="8"/>
    <cfRule type="duplicateValues" dxfId="254" priority="7"/>
    <cfRule type="duplicateValues" dxfId="253" priority="6"/>
    <cfRule type="duplicateValues" dxfId="252" priority="5"/>
    <cfRule type="duplicateValues" dxfId="251" priority="4"/>
  </conditionalFormatting>
  <conditionalFormatting sqref="B39">
    <cfRule type="duplicateValues" dxfId="250" priority="3"/>
    <cfRule type="duplicateValues" dxfId="249" priority="2"/>
    <cfRule type="duplicateValues" dxfId="248" priority="1"/>
  </conditionalFormatting>
  <conditionalFormatting sqref="C6">
    <cfRule type="duplicateValues" dxfId="247" priority="156"/>
    <cfRule type="duplicateValues" dxfId="246" priority="155"/>
    <cfRule type="duplicateValues" dxfId="245" priority="154"/>
    <cfRule type="duplicateValues" dxfId="244" priority="153"/>
    <cfRule type="duplicateValues" dxfId="243" priority="152"/>
    <cfRule type="duplicateValues" dxfId="242" priority="151"/>
    <cfRule type="duplicateValues" dxfId="241" priority="150"/>
    <cfRule type="duplicateValues" dxfId="240" priority="149"/>
  </conditionalFormatting>
  <conditionalFormatting sqref="C7">
    <cfRule type="duplicateValues" dxfId="239" priority="138"/>
    <cfRule type="duplicateValues" dxfId="238" priority="139"/>
    <cfRule type="duplicateValues" dxfId="237" priority="140"/>
    <cfRule type="duplicateValues" dxfId="236" priority="133"/>
    <cfRule type="duplicateValues" dxfId="235" priority="134"/>
    <cfRule type="duplicateValues" dxfId="234" priority="135"/>
    <cfRule type="duplicateValues" dxfId="233" priority="136"/>
    <cfRule type="duplicateValues" dxfId="232" priority="137"/>
  </conditionalFormatting>
  <conditionalFormatting sqref="C8">
    <cfRule type="duplicateValues" dxfId="231" priority="127"/>
    <cfRule type="duplicateValues" dxfId="230" priority="125"/>
    <cfRule type="duplicateValues" dxfId="229" priority="123"/>
    <cfRule type="duplicateValues" dxfId="228" priority="128"/>
    <cfRule type="duplicateValues" dxfId="227" priority="129"/>
    <cfRule type="duplicateValues" dxfId="226" priority="124"/>
    <cfRule type="duplicateValues" dxfId="225" priority="126"/>
    <cfRule type="duplicateValues" dxfId="224" priority="122"/>
  </conditionalFormatting>
  <conditionalFormatting sqref="C9">
    <cfRule type="duplicateValues" dxfId="223" priority="116"/>
    <cfRule type="duplicateValues" dxfId="222" priority="115"/>
    <cfRule type="duplicateValues" dxfId="221" priority="117"/>
    <cfRule type="duplicateValues" dxfId="220" priority="121"/>
    <cfRule type="duplicateValues" dxfId="219" priority="120"/>
    <cfRule type="duplicateValues" dxfId="218" priority="119"/>
    <cfRule type="duplicateValues" dxfId="217" priority="114"/>
    <cfRule type="duplicateValues" dxfId="216" priority="118"/>
  </conditionalFormatting>
  <conditionalFormatting sqref="C10">
    <cfRule type="duplicateValues" dxfId="215" priority="106"/>
    <cfRule type="duplicateValues" dxfId="214" priority="107"/>
    <cfRule type="duplicateValues" dxfId="213" priority="108"/>
    <cfRule type="duplicateValues" dxfId="212" priority="109"/>
    <cfRule type="duplicateValues" dxfId="211" priority="110"/>
    <cfRule type="duplicateValues" dxfId="210" priority="111"/>
    <cfRule type="duplicateValues" dxfId="209" priority="112"/>
    <cfRule type="duplicateValues" dxfId="208" priority="113"/>
  </conditionalFormatting>
  <conditionalFormatting sqref="C11">
    <cfRule type="duplicateValues" dxfId="207" priority="101"/>
    <cfRule type="duplicateValues" dxfId="206" priority="102"/>
    <cfRule type="duplicateValues" dxfId="205" priority="98"/>
    <cfRule type="duplicateValues" dxfId="204" priority="97"/>
    <cfRule type="duplicateValues" dxfId="203" priority="96"/>
    <cfRule type="duplicateValues" dxfId="202" priority="100"/>
    <cfRule type="duplicateValues" dxfId="201" priority="95"/>
    <cfRule type="duplicateValues" dxfId="200" priority="99"/>
  </conditionalFormatting>
  <conditionalFormatting sqref="C12">
    <cfRule type="duplicateValues" dxfId="199" priority="91"/>
    <cfRule type="duplicateValues" dxfId="198" priority="94"/>
    <cfRule type="duplicateValues" dxfId="197" priority="93"/>
    <cfRule type="duplicateValues" dxfId="196" priority="92"/>
    <cfRule type="duplicateValues" dxfId="195" priority="90"/>
    <cfRule type="duplicateValues" dxfId="194" priority="89"/>
    <cfRule type="duplicateValues" dxfId="193" priority="88"/>
    <cfRule type="duplicateValues" dxfId="192" priority="87"/>
  </conditionalFormatting>
  <conditionalFormatting sqref="C13">
    <cfRule type="duplicateValues" dxfId="191" priority="83"/>
    <cfRule type="duplicateValues" dxfId="190" priority="82"/>
    <cfRule type="duplicateValues" dxfId="189" priority="81"/>
    <cfRule type="duplicateValues" dxfId="188" priority="84"/>
    <cfRule type="duplicateValues" dxfId="187" priority="80"/>
    <cfRule type="duplicateValues" dxfId="186" priority="85"/>
    <cfRule type="duplicateValues" dxfId="185" priority="86"/>
    <cfRule type="duplicateValues" dxfId="184" priority="79"/>
  </conditionalFormatting>
  <conditionalFormatting sqref="C14">
    <cfRule type="duplicateValues" dxfId="183" priority="78"/>
    <cfRule type="duplicateValues" dxfId="182" priority="77"/>
    <cfRule type="duplicateValues" dxfId="181" priority="76"/>
    <cfRule type="duplicateValues" dxfId="180" priority="75"/>
    <cfRule type="duplicateValues" dxfId="179" priority="73"/>
    <cfRule type="duplicateValues" dxfId="178" priority="72"/>
    <cfRule type="duplicateValues" dxfId="177" priority="71"/>
    <cfRule type="duplicateValues" dxfId="176" priority="74"/>
  </conditionalFormatting>
  <conditionalFormatting sqref="C15">
    <cfRule type="duplicateValues" dxfId="175" priority="70"/>
    <cfRule type="duplicateValues" dxfId="174" priority="68"/>
    <cfRule type="duplicateValues" dxfId="173" priority="67"/>
    <cfRule type="duplicateValues" dxfId="172" priority="66"/>
    <cfRule type="duplicateValues" dxfId="171" priority="65"/>
    <cfRule type="duplicateValues" dxfId="170" priority="64"/>
    <cfRule type="duplicateValues" dxfId="169" priority="63"/>
    <cfRule type="duplicateValues" dxfId="168" priority="69"/>
  </conditionalFormatting>
  <pageMargins left="0.7" right="0.7" top="0.75" bottom="0.75" header="0.3" footer="0.3"/>
  <pageSetup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3AC8-4763-4097-9B0F-0721CE313FB5}">
  <sheetPr>
    <tabColor theme="6" tint="0.79998168889431442"/>
    <pageSetUpPr fitToPage="1"/>
  </sheetPr>
  <dimension ref="A1:R136"/>
  <sheetViews>
    <sheetView tabSelected="1" workbookViewId="0">
      <selection activeCell="E5" sqref="E5"/>
    </sheetView>
  </sheetViews>
  <sheetFormatPr baseColWidth="10" defaultRowHeight="14.4" x14ac:dyDescent="0.3"/>
  <cols>
    <col min="1" max="1" width="53" bestFit="1" customWidth="1"/>
    <col min="2" max="2" width="10.5546875" bestFit="1" customWidth="1"/>
    <col min="3" max="3" width="38.6640625" bestFit="1" customWidth="1"/>
    <col min="4" max="4" width="15.6640625" bestFit="1" customWidth="1"/>
    <col min="5" max="5" width="35.21875" bestFit="1" customWidth="1"/>
    <col min="6" max="6" width="12.21875" bestFit="1" customWidth="1"/>
    <col min="7" max="7" width="54.33203125" hidden="1" customWidth="1"/>
    <col min="8" max="8" width="11.77734375" bestFit="1" customWidth="1"/>
    <col min="9" max="9" width="24" bestFit="1" customWidth="1"/>
    <col min="10" max="10" width="14.109375" bestFit="1" customWidth="1"/>
    <col min="11" max="11" width="9.6640625" bestFit="1" customWidth="1"/>
    <col min="12" max="12" width="17.6640625" bestFit="1" customWidth="1"/>
    <col min="13" max="13" width="10.77734375" bestFit="1" customWidth="1"/>
    <col min="14" max="14" width="12.88671875" bestFit="1" customWidth="1"/>
    <col min="15" max="15" width="14.109375" bestFit="1" customWidth="1"/>
    <col min="16" max="16" width="12" bestFit="1" customWidth="1"/>
    <col min="17" max="17" width="10.77734375" style="86" bestFit="1" customWidth="1"/>
    <col min="18" max="18" width="10.33203125" style="85" bestFit="1" customWidth="1"/>
  </cols>
  <sheetData>
    <row r="1" spans="1:18" ht="27.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725</v>
      </c>
      <c r="K1" s="9" t="s">
        <v>9</v>
      </c>
      <c r="L1" s="10" t="s">
        <v>10</v>
      </c>
      <c r="M1" s="11" t="s">
        <v>11</v>
      </c>
      <c r="N1" s="10" t="s">
        <v>12</v>
      </c>
      <c r="O1" s="10" t="s">
        <v>13</v>
      </c>
      <c r="P1" s="10" t="s">
        <v>722</v>
      </c>
      <c r="Q1" s="88" t="s">
        <v>723</v>
      </c>
      <c r="R1" s="87" t="s">
        <v>724</v>
      </c>
    </row>
    <row r="2" spans="1:18" x14ac:dyDescent="0.3">
      <c r="A2" s="32" t="s">
        <v>191</v>
      </c>
      <c r="B2" s="32" t="s">
        <v>203</v>
      </c>
      <c r="C2" s="34" t="s">
        <v>204</v>
      </c>
      <c r="D2" s="38" t="s">
        <v>205</v>
      </c>
      <c r="E2" s="32"/>
      <c r="F2" s="35" t="s">
        <v>17</v>
      </c>
      <c r="G2" s="32" t="s">
        <v>206</v>
      </c>
      <c r="H2" s="32" t="s">
        <v>19</v>
      </c>
      <c r="I2" s="32" t="s">
        <v>207</v>
      </c>
      <c r="J2" s="32" t="s">
        <v>82</v>
      </c>
      <c r="K2" s="32" t="s">
        <v>21</v>
      </c>
      <c r="L2" s="33" t="s">
        <v>22</v>
      </c>
      <c r="M2" s="36">
        <v>45754</v>
      </c>
      <c r="N2" s="33" t="s">
        <v>23</v>
      </c>
      <c r="O2" s="32" t="s">
        <v>24</v>
      </c>
      <c r="P2" s="101">
        <v>9</v>
      </c>
      <c r="Q2" s="102">
        <v>32180.01</v>
      </c>
      <c r="R2" s="103">
        <f>P2*Q2</f>
        <v>289620.08999999997</v>
      </c>
    </row>
    <row r="3" spans="1:18" x14ac:dyDescent="0.3">
      <c r="A3" s="32" t="s">
        <v>191</v>
      </c>
      <c r="B3" s="34" t="s">
        <v>212</v>
      </c>
      <c r="C3" s="34" t="s">
        <v>213</v>
      </c>
      <c r="D3" s="33" t="s">
        <v>214</v>
      </c>
      <c r="E3" s="33"/>
      <c r="F3" s="35" t="s">
        <v>17</v>
      </c>
      <c r="G3" s="33" t="s">
        <v>215</v>
      </c>
      <c r="H3" s="32" t="s">
        <v>19</v>
      </c>
      <c r="I3" s="33" t="s">
        <v>216</v>
      </c>
      <c r="J3" s="32" t="s">
        <v>32</v>
      </c>
      <c r="K3" s="32" t="s">
        <v>21</v>
      </c>
      <c r="L3" s="33" t="s">
        <v>22</v>
      </c>
      <c r="M3" s="36">
        <v>45754</v>
      </c>
      <c r="N3" s="33" t="s">
        <v>23</v>
      </c>
      <c r="O3" s="32" t="s">
        <v>24</v>
      </c>
      <c r="P3" s="101"/>
      <c r="Q3" s="102"/>
      <c r="R3" s="103"/>
    </row>
    <row r="4" spans="1:18" x14ac:dyDescent="0.3">
      <c r="A4" s="32" t="s">
        <v>191</v>
      </c>
      <c r="B4" s="35" t="s">
        <v>196</v>
      </c>
      <c r="C4" s="34" t="s">
        <v>197</v>
      </c>
      <c r="D4" s="37">
        <v>28250</v>
      </c>
      <c r="E4" s="35"/>
      <c r="F4" s="35" t="s">
        <v>17</v>
      </c>
      <c r="G4" s="35" t="s">
        <v>198</v>
      </c>
      <c r="H4" s="32" t="s">
        <v>19</v>
      </c>
      <c r="I4" s="35" t="s">
        <v>199</v>
      </c>
      <c r="J4" s="32" t="s">
        <v>32</v>
      </c>
      <c r="K4" s="32" t="s">
        <v>21</v>
      </c>
      <c r="L4" s="33" t="s">
        <v>22</v>
      </c>
      <c r="M4" s="36">
        <v>45754</v>
      </c>
      <c r="N4" s="33" t="s">
        <v>23</v>
      </c>
      <c r="O4" s="32" t="s">
        <v>24</v>
      </c>
      <c r="P4" s="101"/>
      <c r="Q4" s="102"/>
      <c r="R4" s="103"/>
    </row>
    <row r="5" spans="1:18" x14ac:dyDescent="0.3">
      <c r="A5" s="32" t="s">
        <v>191</v>
      </c>
      <c r="B5" s="33" t="s">
        <v>200</v>
      </c>
      <c r="C5" s="34" t="s">
        <v>201</v>
      </c>
      <c r="D5" s="36">
        <v>33743</v>
      </c>
      <c r="E5" s="33"/>
      <c r="F5" s="35" t="s">
        <v>17</v>
      </c>
      <c r="G5" s="33" t="s">
        <v>202</v>
      </c>
      <c r="H5" s="32" t="s">
        <v>19</v>
      </c>
      <c r="I5" s="33" t="s">
        <v>186</v>
      </c>
      <c r="J5" s="32" t="s">
        <v>44</v>
      </c>
      <c r="K5" s="32" t="s">
        <v>21</v>
      </c>
      <c r="L5" s="33" t="s">
        <v>22</v>
      </c>
      <c r="M5" s="36">
        <v>45754</v>
      </c>
      <c r="N5" s="33" t="s">
        <v>23</v>
      </c>
      <c r="O5" s="32" t="s">
        <v>24</v>
      </c>
      <c r="P5" s="101"/>
      <c r="Q5" s="102"/>
      <c r="R5" s="103"/>
    </row>
    <row r="6" spans="1:18" x14ac:dyDescent="0.3">
      <c r="A6" s="32" t="s">
        <v>191</v>
      </c>
      <c r="B6" s="34" t="s">
        <v>208</v>
      </c>
      <c r="C6" s="34" t="s">
        <v>209</v>
      </c>
      <c r="D6" s="33" t="s">
        <v>210</v>
      </c>
      <c r="E6" s="33"/>
      <c r="F6" s="35" t="s">
        <v>17</v>
      </c>
      <c r="G6" s="33" t="s">
        <v>211</v>
      </c>
      <c r="H6" s="32" t="s">
        <v>19</v>
      </c>
      <c r="I6" s="39" t="s">
        <v>92</v>
      </c>
      <c r="J6" s="32" t="s">
        <v>32</v>
      </c>
      <c r="K6" s="32" t="s">
        <v>21</v>
      </c>
      <c r="L6" s="33" t="s">
        <v>22</v>
      </c>
      <c r="M6" s="36">
        <v>45754</v>
      </c>
      <c r="N6" s="33" t="s">
        <v>23</v>
      </c>
      <c r="O6" s="32" t="s">
        <v>24</v>
      </c>
      <c r="P6" s="101"/>
      <c r="Q6" s="102"/>
      <c r="R6" s="103"/>
    </row>
    <row r="7" spans="1:18" x14ac:dyDescent="0.3">
      <c r="A7" s="32" t="s">
        <v>191</v>
      </c>
      <c r="B7" s="35" t="s">
        <v>217</v>
      </c>
      <c r="C7" s="34" t="s">
        <v>218</v>
      </c>
      <c r="D7" s="37">
        <v>24192</v>
      </c>
      <c r="E7" s="35"/>
      <c r="F7" s="35" t="s">
        <v>17</v>
      </c>
      <c r="G7" s="35" t="s">
        <v>219</v>
      </c>
      <c r="H7" s="32" t="s">
        <v>19</v>
      </c>
      <c r="I7" s="35" t="s">
        <v>20</v>
      </c>
      <c r="J7" s="32" t="s">
        <v>32</v>
      </c>
      <c r="K7" s="32" t="s">
        <v>21</v>
      </c>
      <c r="L7" s="33" t="s">
        <v>22</v>
      </c>
      <c r="M7" s="36">
        <v>45754</v>
      </c>
      <c r="N7" s="33" t="s">
        <v>23</v>
      </c>
      <c r="O7" s="32" t="s">
        <v>24</v>
      </c>
      <c r="P7" s="101"/>
      <c r="Q7" s="102"/>
      <c r="R7" s="103"/>
    </row>
    <row r="8" spans="1:18" x14ac:dyDescent="0.3">
      <c r="A8" s="32" t="s">
        <v>191</v>
      </c>
      <c r="B8" s="40" t="s">
        <v>714</v>
      </c>
      <c r="C8" s="40" t="s">
        <v>715</v>
      </c>
      <c r="D8" s="41" t="s">
        <v>716</v>
      </c>
      <c r="E8" s="41"/>
      <c r="F8" s="35" t="s">
        <v>17</v>
      </c>
      <c r="G8" s="41" t="s">
        <v>717</v>
      </c>
      <c r="H8" s="32" t="s">
        <v>19</v>
      </c>
      <c r="I8" s="41" t="s">
        <v>77</v>
      </c>
      <c r="J8" s="32" t="s">
        <v>44</v>
      </c>
      <c r="K8" s="32" t="s">
        <v>21</v>
      </c>
      <c r="L8" s="41" t="s">
        <v>22</v>
      </c>
      <c r="M8" s="42">
        <v>45754</v>
      </c>
      <c r="N8" s="41" t="s">
        <v>426</v>
      </c>
      <c r="O8" s="32" t="s">
        <v>24</v>
      </c>
      <c r="P8" s="101"/>
      <c r="Q8" s="102"/>
      <c r="R8" s="103"/>
    </row>
    <row r="9" spans="1:18" x14ac:dyDescent="0.3">
      <c r="A9" s="32" t="s">
        <v>191</v>
      </c>
      <c r="B9" s="33" t="s">
        <v>192</v>
      </c>
      <c r="C9" s="34" t="s">
        <v>193</v>
      </c>
      <c r="D9" s="33" t="s">
        <v>194</v>
      </c>
      <c r="E9" s="33"/>
      <c r="F9" s="35" t="s">
        <v>17</v>
      </c>
      <c r="G9" s="33" t="s">
        <v>195</v>
      </c>
      <c r="H9" s="32" t="s">
        <v>19</v>
      </c>
      <c r="I9" s="33" t="s">
        <v>57</v>
      </c>
      <c r="J9" s="32" t="s">
        <v>44</v>
      </c>
      <c r="K9" s="32" t="s">
        <v>21</v>
      </c>
      <c r="L9" s="33" t="s">
        <v>22</v>
      </c>
      <c r="M9" s="36">
        <v>45754</v>
      </c>
      <c r="N9" s="33" t="s">
        <v>23</v>
      </c>
      <c r="O9" s="32" t="s">
        <v>24</v>
      </c>
      <c r="P9" s="101"/>
      <c r="Q9" s="102"/>
      <c r="R9" s="103"/>
    </row>
    <row r="10" spans="1:18" x14ac:dyDescent="0.3">
      <c r="A10" s="32" t="s">
        <v>191</v>
      </c>
      <c r="B10" s="34" t="s">
        <v>220</v>
      </c>
      <c r="C10" s="34" t="s">
        <v>221</v>
      </c>
      <c r="D10" s="36">
        <v>30701</v>
      </c>
      <c r="E10" s="33"/>
      <c r="F10" s="35" t="s">
        <v>17</v>
      </c>
      <c r="G10" s="33" t="s">
        <v>222</v>
      </c>
      <c r="H10" s="32" t="s">
        <v>19</v>
      </c>
      <c r="I10" s="33" t="s">
        <v>57</v>
      </c>
      <c r="J10" s="32" t="s">
        <v>44</v>
      </c>
      <c r="K10" s="32" t="s">
        <v>21</v>
      </c>
      <c r="L10" s="33" t="s">
        <v>22</v>
      </c>
      <c r="M10" s="36">
        <v>45754</v>
      </c>
      <c r="N10" s="33" t="s">
        <v>23</v>
      </c>
      <c r="O10" s="32" t="s">
        <v>24</v>
      </c>
      <c r="P10" s="101"/>
      <c r="Q10" s="102"/>
      <c r="R10" s="103"/>
    </row>
    <row r="11" spans="1:18" x14ac:dyDescent="0.3">
      <c r="A11" s="43" t="s">
        <v>14</v>
      </c>
      <c r="B11" s="44" t="s">
        <v>29</v>
      </c>
      <c r="C11" s="1" t="s">
        <v>30</v>
      </c>
      <c r="D11" s="45">
        <v>32120</v>
      </c>
      <c r="E11" s="44"/>
      <c r="F11" s="44" t="s">
        <v>17</v>
      </c>
      <c r="G11" s="44" t="s">
        <v>31</v>
      </c>
      <c r="H11" s="43" t="s">
        <v>19</v>
      </c>
      <c r="I11" s="44" t="s">
        <v>32</v>
      </c>
      <c r="J11" s="43" t="s">
        <v>32</v>
      </c>
      <c r="K11" s="43" t="s">
        <v>21</v>
      </c>
      <c r="L11" s="46" t="s">
        <v>22</v>
      </c>
      <c r="M11" s="47">
        <v>45754</v>
      </c>
      <c r="N11" s="46" t="s">
        <v>23</v>
      </c>
      <c r="O11" s="48" t="s">
        <v>24</v>
      </c>
      <c r="P11" s="100">
        <v>6</v>
      </c>
      <c r="Q11" s="104">
        <v>32180.01</v>
      </c>
      <c r="R11" s="105">
        <f>P11*Q11</f>
        <v>193080.06</v>
      </c>
    </row>
    <row r="12" spans="1:18" x14ac:dyDescent="0.3">
      <c r="A12" s="43" t="s">
        <v>14</v>
      </c>
      <c r="B12" s="44" t="s">
        <v>33</v>
      </c>
      <c r="C12" s="1" t="s">
        <v>34</v>
      </c>
      <c r="D12" s="45">
        <v>33021</v>
      </c>
      <c r="E12" s="44"/>
      <c r="F12" s="44" t="s">
        <v>17</v>
      </c>
      <c r="G12" s="44" t="s">
        <v>35</v>
      </c>
      <c r="H12" s="43" t="s">
        <v>19</v>
      </c>
      <c r="I12" s="44" t="s">
        <v>32</v>
      </c>
      <c r="J12" s="43" t="s">
        <v>32</v>
      </c>
      <c r="K12" s="43" t="s">
        <v>21</v>
      </c>
      <c r="L12" s="46" t="s">
        <v>22</v>
      </c>
      <c r="M12" s="47">
        <v>45754</v>
      </c>
      <c r="N12" s="46" t="s">
        <v>23</v>
      </c>
      <c r="O12" s="48" t="s">
        <v>24</v>
      </c>
      <c r="P12" s="100"/>
      <c r="Q12" s="104"/>
      <c r="R12" s="105"/>
    </row>
    <row r="13" spans="1:18" x14ac:dyDescent="0.3">
      <c r="A13" s="43" t="s">
        <v>14</v>
      </c>
      <c r="B13" s="44" t="s">
        <v>36</v>
      </c>
      <c r="C13" s="2" t="s">
        <v>37</v>
      </c>
      <c r="D13" s="44" t="s">
        <v>38</v>
      </c>
      <c r="E13" s="44"/>
      <c r="F13" s="44" t="s">
        <v>17</v>
      </c>
      <c r="G13" s="44" t="s">
        <v>39</v>
      </c>
      <c r="H13" s="43" t="s">
        <v>19</v>
      </c>
      <c r="I13" s="44" t="s">
        <v>32</v>
      </c>
      <c r="J13" s="43" t="s">
        <v>32</v>
      </c>
      <c r="K13" s="44" t="s">
        <v>21</v>
      </c>
      <c r="L13" s="46" t="s">
        <v>22</v>
      </c>
      <c r="M13" s="47">
        <v>45754</v>
      </c>
      <c r="N13" s="46" t="s">
        <v>23</v>
      </c>
      <c r="O13" s="48" t="s">
        <v>24</v>
      </c>
      <c r="P13" s="100"/>
      <c r="Q13" s="104"/>
      <c r="R13" s="105"/>
    </row>
    <row r="14" spans="1:18" x14ac:dyDescent="0.3">
      <c r="A14" s="43" t="s">
        <v>14</v>
      </c>
      <c r="B14" s="44" t="s">
        <v>25</v>
      </c>
      <c r="C14" s="2" t="s">
        <v>26</v>
      </c>
      <c r="D14" s="45">
        <v>23752</v>
      </c>
      <c r="E14" s="44"/>
      <c r="F14" s="44" t="s">
        <v>17</v>
      </c>
      <c r="G14" s="44" t="s">
        <v>27</v>
      </c>
      <c r="H14" s="43" t="s">
        <v>19</v>
      </c>
      <c r="I14" s="44" t="s">
        <v>28</v>
      </c>
      <c r="J14" s="43" t="s">
        <v>32</v>
      </c>
      <c r="K14" s="44" t="s">
        <v>21</v>
      </c>
      <c r="L14" s="46" t="s">
        <v>22</v>
      </c>
      <c r="M14" s="47">
        <v>45754</v>
      </c>
      <c r="N14" s="46" t="s">
        <v>23</v>
      </c>
      <c r="O14" s="48" t="s">
        <v>24</v>
      </c>
      <c r="P14" s="100"/>
      <c r="Q14" s="104"/>
      <c r="R14" s="105"/>
    </row>
    <row r="15" spans="1:18" x14ac:dyDescent="0.3">
      <c r="A15" s="43" t="s">
        <v>14</v>
      </c>
      <c r="B15" s="44" t="s">
        <v>15</v>
      </c>
      <c r="C15" s="1" t="s">
        <v>16</v>
      </c>
      <c r="D15" s="45">
        <v>28037</v>
      </c>
      <c r="E15" s="44"/>
      <c r="F15" s="44" t="s">
        <v>17</v>
      </c>
      <c r="G15" s="44" t="s">
        <v>18</v>
      </c>
      <c r="H15" s="43" t="s">
        <v>19</v>
      </c>
      <c r="I15" s="44" t="s">
        <v>20</v>
      </c>
      <c r="J15" s="43" t="s">
        <v>32</v>
      </c>
      <c r="K15" s="43" t="s">
        <v>21</v>
      </c>
      <c r="L15" s="46" t="s">
        <v>22</v>
      </c>
      <c r="M15" s="47">
        <v>45754</v>
      </c>
      <c r="N15" s="46" t="s">
        <v>23</v>
      </c>
      <c r="O15" s="48" t="s">
        <v>24</v>
      </c>
      <c r="P15" s="100"/>
      <c r="Q15" s="104"/>
      <c r="R15" s="105"/>
    </row>
    <row r="16" spans="1:18" x14ac:dyDescent="0.3">
      <c r="A16" s="43" t="s">
        <v>14</v>
      </c>
      <c r="B16" s="44" t="s">
        <v>40</v>
      </c>
      <c r="C16" s="2" t="s">
        <v>41</v>
      </c>
      <c r="D16" s="44" t="s">
        <v>42</v>
      </c>
      <c r="E16" s="44"/>
      <c r="F16" s="44" t="s">
        <v>17</v>
      </c>
      <c r="G16" s="44" t="s">
        <v>43</v>
      </c>
      <c r="H16" s="43" t="s">
        <v>19</v>
      </c>
      <c r="I16" s="44" t="s">
        <v>44</v>
      </c>
      <c r="J16" s="43" t="s">
        <v>44</v>
      </c>
      <c r="K16" s="44" t="s">
        <v>21</v>
      </c>
      <c r="L16" s="46" t="s">
        <v>22</v>
      </c>
      <c r="M16" s="47">
        <v>45754</v>
      </c>
      <c r="N16" s="46" t="s">
        <v>23</v>
      </c>
      <c r="O16" s="48" t="s">
        <v>24</v>
      </c>
      <c r="P16" s="100"/>
      <c r="Q16" s="104"/>
      <c r="R16" s="105"/>
    </row>
    <row r="17" spans="1:18" x14ac:dyDescent="0.3">
      <c r="A17" s="35" t="s">
        <v>45</v>
      </c>
      <c r="B17" s="35" t="s">
        <v>50</v>
      </c>
      <c r="C17" s="49" t="s">
        <v>51</v>
      </c>
      <c r="D17" s="37">
        <v>21104</v>
      </c>
      <c r="E17" s="35"/>
      <c r="F17" s="35" t="s">
        <v>17</v>
      </c>
      <c r="G17" s="35" t="s">
        <v>52</v>
      </c>
      <c r="H17" s="32" t="s">
        <v>19</v>
      </c>
      <c r="I17" s="35" t="s">
        <v>53</v>
      </c>
      <c r="J17" s="32" t="s">
        <v>32</v>
      </c>
      <c r="K17" s="32" t="s">
        <v>21</v>
      </c>
      <c r="L17" s="32" t="s">
        <v>22</v>
      </c>
      <c r="M17" s="38">
        <v>45754</v>
      </c>
      <c r="N17" s="50" t="s">
        <v>23</v>
      </c>
      <c r="O17" s="32" t="s">
        <v>24</v>
      </c>
      <c r="P17" s="101">
        <v>15</v>
      </c>
      <c r="Q17" s="102">
        <v>32180.01</v>
      </c>
      <c r="R17" s="103">
        <f>P17*Q17</f>
        <v>482700.14999999997</v>
      </c>
    </row>
    <row r="18" spans="1:18" x14ac:dyDescent="0.3">
      <c r="A18" s="35" t="s">
        <v>45</v>
      </c>
      <c r="B18" s="35" t="s">
        <v>86</v>
      </c>
      <c r="C18" s="49" t="s">
        <v>87</v>
      </c>
      <c r="D18" s="37">
        <v>32661</v>
      </c>
      <c r="E18" s="35"/>
      <c r="F18" s="35" t="s">
        <v>17</v>
      </c>
      <c r="G18" s="35" t="s">
        <v>88</v>
      </c>
      <c r="H18" s="32" t="s">
        <v>19</v>
      </c>
      <c r="I18" s="35" t="s">
        <v>53</v>
      </c>
      <c r="J18" s="32" t="s">
        <v>32</v>
      </c>
      <c r="K18" s="32" t="s">
        <v>21</v>
      </c>
      <c r="L18" s="32" t="s">
        <v>22</v>
      </c>
      <c r="M18" s="38">
        <v>45754</v>
      </c>
      <c r="N18" s="50" t="s">
        <v>23</v>
      </c>
      <c r="O18" s="32" t="s">
        <v>24</v>
      </c>
      <c r="P18" s="101"/>
      <c r="Q18" s="102"/>
      <c r="R18" s="103"/>
    </row>
    <row r="19" spans="1:18" x14ac:dyDescent="0.3">
      <c r="A19" s="35" t="s">
        <v>45</v>
      </c>
      <c r="B19" s="53" t="s">
        <v>58</v>
      </c>
      <c r="C19" s="49" t="s">
        <v>59</v>
      </c>
      <c r="D19" s="53" t="s">
        <v>60</v>
      </c>
      <c r="E19" s="53"/>
      <c r="F19" s="35" t="s">
        <v>17</v>
      </c>
      <c r="G19" s="53" t="s">
        <v>61</v>
      </c>
      <c r="H19" s="32" t="s">
        <v>19</v>
      </c>
      <c r="I19" s="35" t="s">
        <v>32</v>
      </c>
      <c r="J19" s="32" t="s">
        <v>32</v>
      </c>
      <c r="K19" s="32" t="s">
        <v>21</v>
      </c>
      <c r="L19" s="32" t="s">
        <v>22</v>
      </c>
      <c r="M19" s="38">
        <v>45754</v>
      </c>
      <c r="N19" s="50" t="s">
        <v>23</v>
      </c>
      <c r="O19" s="32" t="s">
        <v>24</v>
      </c>
      <c r="P19" s="101"/>
      <c r="Q19" s="102"/>
      <c r="R19" s="103"/>
    </row>
    <row r="20" spans="1:18" x14ac:dyDescent="0.3">
      <c r="A20" s="35" t="s">
        <v>45</v>
      </c>
      <c r="B20" s="54" t="s">
        <v>62</v>
      </c>
      <c r="C20" s="49" t="s">
        <v>63</v>
      </c>
      <c r="D20" s="54" t="s">
        <v>64</v>
      </c>
      <c r="E20" s="54"/>
      <c r="F20" s="54" t="s">
        <v>17</v>
      </c>
      <c r="G20" s="54" t="s">
        <v>65</v>
      </c>
      <c r="H20" s="55" t="s">
        <v>19</v>
      </c>
      <c r="I20" s="55" t="s">
        <v>32</v>
      </c>
      <c r="J20" s="55" t="s">
        <v>32</v>
      </c>
      <c r="K20" s="55" t="s">
        <v>21</v>
      </c>
      <c r="L20" s="32" t="s">
        <v>22</v>
      </c>
      <c r="M20" s="38">
        <v>45754</v>
      </c>
      <c r="N20" s="50" t="s">
        <v>23</v>
      </c>
      <c r="O20" s="32" t="s">
        <v>24</v>
      </c>
      <c r="P20" s="101"/>
      <c r="Q20" s="102"/>
      <c r="R20" s="103"/>
    </row>
    <row r="21" spans="1:18" x14ac:dyDescent="0.3">
      <c r="A21" s="35" t="s">
        <v>45</v>
      </c>
      <c r="B21" s="32" t="s">
        <v>66</v>
      </c>
      <c r="C21" s="49" t="s">
        <v>67</v>
      </c>
      <c r="D21" s="51" t="s">
        <v>68</v>
      </c>
      <c r="E21" s="32"/>
      <c r="F21" s="32" t="s">
        <v>17</v>
      </c>
      <c r="G21" s="32" t="s">
        <v>69</v>
      </c>
      <c r="H21" s="32" t="s">
        <v>19</v>
      </c>
      <c r="I21" s="32" t="s">
        <v>32</v>
      </c>
      <c r="J21" s="52" t="s">
        <v>32</v>
      </c>
      <c r="K21" s="38" t="s">
        <v>21</v>
      </c>
      <c r="L21" s="32" t="s">
        <v>22</v>
      </c>
      <c r="M21" s="38">
        <v>45754</v>
      </c>
      <c r="N21" s="50" t="s">
        <v>23</v>
      </c>
      <c r="O21" s="32" t="s">
        <v>24</v>
      </c>
      <c r="P21" s="101"/>
      <c r="Q21" s="102"/>
      <c r="R21" s="103"/>
    </row>
    <row r="22" spans="1:18" x14ac:dyDescent="0.3">
      <c r="A22" s="35" t="s">
        <v>45</v>
      </c>
      <c r="B22" s="53" t="s">
        <v>70</v>
      </c>
      <c r="C22" s="49" t="s">
        <v>71</v>
      </c>
      <c r="D22" s="56">
        <v>23197</v>
      </c>
      <c r="E22" s="53"/>
      <c r="F22" s="35" t="s">
        <v>17</v>
      </c>
      <c r="G22" s="53" t="s">
        <v>72</v>
      </c>
      <c r="H22" s="32" t="s">
        <v>19</v>
      </c>
      <c r="I22" s="53" t="s">
        <v>32</v>
      </c>
      <c r="J22" s="32" t="s">
        <v>32</v>
      </c>
      <c r="K22" s="32" t="s">
        <v>21</v>
      </c>
      <c r="L22" s="32" t="s">
        <v>22</v>
      </c>
      <c r="M22" s="38">
        <v>45754</v>
      </c>
      <c r="N22" s="50" t="s">
        <v>23</v>
      </c>
      <c r="O22" s="32" t="s">
        <v>24</v>
      </c>
      <c r="P22" s="101"/>
      <c r="Q22" s="102"/>
      <c r="R22" s="103"/>
    </row>
    <row r="23" spans="1:18" x14ac:dyDescent="0.3">
      <c r="A23" s="35" t="s">
        <v>45</v>
      </c>
      <c r="B23" s="54" t="s">
        <v>93</v>
      </c>
      <c r="C23" s="49" t="s">
        <v>94</v>
      </c>
      <c r="D23" s="57">
        <v>25934</v>
      </c>
      <c r="E23" s="54"/>
      <c r="F23" s="54" t="s">
        <v>17</v>
      </c>
      <c r="G23" s="54" t="s">
        <v>95</v>
      </c>
      <c r="H23" s="55" t="s">
        <v>19</v>
      </c>
      <c r="I23" s="54" t="s">
        <v>96</v>
      </c>
      <c r="J23" s="55" t="s">
        <v>32</v>
      </c>
      <c r="K23" s="55" t="s">
        <v>21</v>
      </c>
      <c r="L23" s="32" t="s">
        <v>22</v>
      </c>
      <c r="M23" s="38">
        <v>45754</v>
      </c>
      <c r="N23" s="50" t="s">
        <v>23</v>
      </c>
      <c r="O23" s="32" t="s">
        <v>24</v>
      </c>
      <c r="P23" s="101"/>
      <c r="Q23" s="102"/>
      <c r="R23" s="103"/>
    </row>
    <row r="24" spans="1:18" x14ac:dyDescent="0.3">
      <c r="A24" s="35" t="s">
        <v>45</v>
      </c>
      <c r="B24" s="53" t="s">
        <v>89</v>
      </c>
      <c r="C24" s="49" t="s">
        <v>90</v>
      </c>
      <c r="D24" s="56">
        <v>29085</v>
      </c>
      <c r="E24" s="53"/>
      <c r="F24" s="35" t="s">
        <v>17</v>
      </c>
      <c r="G24" s="53" t="s">
        <v>91</v>
      </c>
      <c r="H24" s="32" t="s">
        <v>19</v>
      </c>
      <c r="I24" s="53" t="s">
        <v>92</v>
      </c>
      <c r="J24" s="32" t="s">
        <v>32</v>
      </c>
      <c r="K24" s="32" t="s">
        <v>21</v>
      </c>
      <c r="L24" s="32" t="s">
        <v>22</v>
      </c>
      <c r="M24" s="38">
        <v>45754</v>
      </c>
      <c r="N24" s="50" t="s">
        <v>23</v>
      </c>
      <c r="O24" s="32" t="s">
        <v>24</v>
      </c>
      <c r="P24" s="101"/>
      <c r="Q24" s="102"/>
      <c r="R24" s="103"/>
    </row>
    <row r="25" spans="1:18" x14ac:dyDescent="0.3">
      <c r="A25" s="35" t="s">
        <v>45</v>
      </c>
      <c r="B25" s="32" t="s">
        <v>97</v>
      </c>
      <c r="C25" s="49" t="s">
        <v>98</v>
      </c>
      <c r="D25" s="51" t="s">
        <v>99</v>
      </c>
      <c r="E25" s="32"/>
      <c r="F25" s="32" t="s">
        <v>17</v>
      </c>
      <c r="G25" s="32" t="s">
        <v>100</v>
      </c>
      <c r="H25" s="32" t="s">
        <v>19</v>
      </c>
      <c r="I25" s="32" t="s">
        <v>20</v>
      </c>
      <c r="J25" s="52" t="s">
        <v>32</v>
      </c>
      <c r="K25" s="38" t="s">
        <v>21</v>
      </c>
      <c r="L25" s="32" t="s">
        <v>22</v>
      </c>
      <c r="M25" s="38">
        <v>45754</v>
      </c>
      <c r="N25" s="50" t="s">
        <v>23</v>
      </c>
      <c r="O25" s="32" t="s">
        <v>24</v>
      </c>
      <c r="P25" s="101"/>
      <c r="Q25" s="102"/>
      <c r="R25" s="103"/>
    </row>
    <row r="26" spans="1:18" x14ac:dyDescent="0.3">
      <c r="A26" s="35" t="s">
        <v>45</v>
      </c>
      <c r="B26" s="32" t="s">
        <v>101</v>
      </c>
      <c r="C26" s="49" t="s">
        <v>102</v>
      </c>
      <c r="D26" s="51" t="s">
        <v>103</v>
      </c>
      <c r="E26" s="32"/>
      <c r="F26" s="32" t="s">
        <v>17</v>
      </c>
      <c r="G26" s="32" t="s">
        <v>104</v>
      </c>
      <c r="H26" s="32" t="s">
        <v>19</v>
      </c>
      <c r="I26" s="32" t="s">
        <v>20</v>
      </c>
      <c r="J26" s="52" t="s">
        <v>32</v>
      </c>
      <c r="K26" s="38" t="s">
        <v>21</v>
      </c>
      <c r="L26" s="32" t="s">
        <v>22</v>
      </c>
      <c r="M26" s="38">
        <v>45754</v>
      </c>
      <c r="N26" s="50" t="s">
        <v>23</v>
      </c>
      <c r="O26" s="32" t="s">
        <v>24</v>
      </c>
      <c r="P26" s="101"/>
      <c r="Q26" s="102"/>
      <c r="R26" s="103"/>
    </row>
    <row r="27" spans="1:18" x14ac:dyDescent="0.3">
      <c r="A27" s="35" t="s">
        <v>45</v>
      </c>
      <c r="B27" s="35" t="s">
        <v>73</v>
      </c>
      <c r="C27" s="49" t="s">
        <v>74</v>
      </c>
      <c r="D27" s="35" t="s">
        <v>75</v>
      </c>
      <c r="E27" s="35"/>
      <c r="F27" s="35" t="s">
        <v>17</v>
      </c>
      <c r="G27" s="35" t="s">
        <v>76</v>
      </c>
      <c r="H27" s="32" t="s">
        <v>19</v>
      </c>
      <c r="I27" s="35" t="s">
        <v>77</v>
      </c>
      <c r="J27" s="52" t="s">
        <v>44</v>
      </c>
      <c r="K27" s="32" t="s">
        <v>21</v>
      </c>
      <c r="L27" s="32" t="s">
        <v>22</v>
      </c>
      <c r="M27" s="38">
        <v>45754</v>
      </c>
      <c r="N27" s="50" t="s">
        <v>23</v>
      </c>
      <c r="O27" s="32" t="s">
        <v>24</v>
      </c>
      <c r="P27" s="101"/>
      <c r="Q27" s="102"/>
      <c r="R27" s="103"/>
    </row>
    <row r="28" spans="1:18" x14ac:dyDescent="0.3">
      <c r="A28" s="35" t="s">
        <v>45</v>
      </c>
      <c r="B28" s="35" t="s">
        <v>46</v>
      </c>
      <c r="C28" s="49" t="s">
        <v>47</v>
      </c>
      <c r="D28" s="37">
        <v>34729</v>
      </c>
      <c r="E28" s="35"/>
      <c r="F28" s="35" t="s">
        <v>17</v>
      </c>
      <c r="G28" s="35" t="s">
        <v>48</v>
      </c>
      <c r="H28" s="32" t="s">
        <v>19</v>
      </c>
      <c r="I28" s="35" t="s">
        <v>49</v>
      </c>
      <c r="J28" s="32" t="s">
        <v>44</v>
      </c>
      <c r="K28" s="32" t="s">
        <v>21</v>
      </c>
      <c r="L28" s="32" t="s">
        <v>22</v>
      </c>
      <c r="M28" s="38">
        <v>45754</v>
      </c>
      <c r="N28" s="50" t="s">
        <v>23</v>
      </c>
      <c r="O28" s="32" t="s">
        <v>24</v>
      </c>
      <c r="P28" s="101"/>
      <c r="Q28" s="102"/>
      <c r="R28" s="103"/>
    </row>
    <row r="29" spans="1:18" x14ac:dyDescent="0.3">
      <c r="A29" s="35" t="s">
        <v>45</v>
      </c>
      <c r="B29" s="53" t="s">
        <v>78</v>
      </c>
      <c r="C29" s="49" t="s">
        <v>79</v>
      </c>
      <c r="D29" s="53" t="s">
        <v>80</v>
      </c>
      <c r="E29" s="53"/>
      <c r="F29" s="35" t="s">
        <v>17</v>
      </c>
      <c r="G29" s="53" t="s">
        <v>81</v>
      </c>
      <c r="H29" s="32" t="s">
        <v>19</v>
      </c>
      <c r="I29" s="53" t="s">
        <v>82</v>
      </c>
      <c r="J29" s="32" t="s">
        <v>82</v>
      </c>
      <c r="K29" s="32" t="s">
        <v>21</v>
      </c>
      <c r="L29" s="32" t="s">
        <v>22</v>
      </c>
      <c r="M29" s="38">
        <v>45754</v>
      </c>
      <c r="N29" s="50" t="s">
        <v>23</v>
      </c>
      <c r="O29" s="32" t="s">
        <v>24</v>
      </c>
      <c r="P29" s="101"/>
      <c r="Q29" s="102"/>
      <c r="R29" s="103"/>
    </row>
    <row r="30" spans="1:18" x14ac:dyDescent="0.3">
      <c r="A30" s="35" t="s">
        <v>45</v>
      </c>
      <c r="B30" s="32" t="s">
        <v>54</v>
      </c>
      <c r="C30" s="49" t="s">
        <v>55</v>
      </c>
      <c r="D30" s="51">
        <v>27765</v>
      </c>
      <c r="E30" s="32"/>
      <c r="F30" s="32" t="s">
        <v>17</v>
      </c>
      <c r="G30" s="32" t="s">
        <v>56</v>
      </c>
      <c r="H30" s="32" t="s">
        <v>19</v>
      </c>
      <c r="I30" s="32" t="s">
        <v>57</v>
      </c>
      <c r="J30" s="52" t="s">
        <v>44</v>
      </c>
      <c r="K30" s="38" t="s">
        <v>21</v>
      </c>
      <c r="L30" s="32" t="s">
        <v>22</v>
      </c>
      <c r="M30" s="38">
        <v>45754</v>
      </c>
      <c r="N30" s="50" t="s">
        <v>23</v>
      </c>
      <c r="O30" s="32" t="s">
        <v>24</v>
      </c>
      <c r="P30" s="101"/>
      <c r="Q30" s="102"/>
      <c r="R30" s="103"/>
    </row>
    <row r="31" spans="1:18" x14ac:dyDescent="0.3">
      <c r="A31" s="35" t="s">
        <v>45</v>
      </c>
      <c r="B31" s="32" t="s">
        <v>83</v>
      </c>
      <c r="C31" s="49" t="s">
        <v>84</v>
      </c>
      <c r="D31" s="51">
        <v>29510</v>
      </c>
      <c r="E31" s="32"/>
      <c r="F31" s="32" t="s">
        <v>17</v>
      </c>
      <c r="G31" s="32" t="s">
        <v>85</v>
      </c>
      <c r="H31" s="32" t="s">
        <v>19</v>
      </c>
      <c r="I31" s="32" t="s">
        <v>44</v>
      </c>
      <c r="J31" s="52" t="s">
        <v>44</v>
      </c>
      <c r="K31" s="38" t="s">
        <v>21</v>
      </c>
      <c r="L31" s="32" t="s">
        <v>22</v>
      </c>
      <c r="M31" s="38">
        <v>45754</v>
      </c>
      <c r="N31" s="50" t="s">
        <v>23</v>
      </c>
      <c r="O31" s="32" t="s">
        <v>24</v>
      </c>
      <c r="P31" s="101"/>
      <c r="Q31" s="102"/>
      <c r="R31" s="103"/>
    </row>
    <row r="32" spans="1:18" x14ac:dyDescent="0.3">
      <c r="A32" s="15" t="s">
        <v>576</v>
      </c>
      <c r="B32" s="13" t="s">
        <v>581</v>
      </c>
      <c r="C32" s="58" t="s">
        <v>582</v>
      </c>
      <c r="D32" s="20" t="s">
        <v>583</v>
      </c>
      <c r="E32" s="13"/>
      <c r="F32" s="15" t="s">
        <v>17</v>
      </c>
      <c r="G32" s="13" t="s">
        <v>584</v>
      </c>
      <c r="H32" s="15" t="s">
        <v>19</v>
      </c>
      <c r="I32" s="13" t="s">
        <v>216</v>
      </c>
      <c r="J32" s="15" t="s">
        <v>32</v>
      </c>
      <c r="K32" s="15" t="s">
        <v>21</v>
      </c>
      <c r="L32" s="43" t="s">
        <v>22</v>
      </c>
      <c r="M32" s="59">
        <v>45754</v>
      </c>
      <c r="N32" s="43" t="s">
        <v>426</v>
      </c>
      <c r="O32" s="43" t="s">
        <v>24</v>
      </c>
      <c r="P32" s="100">
        <v>19</v>
      </c>
      <c r="Q32" s="104">
        <v>32180.01</v>
      </c>
      <c r="R32" s="105">
        <f>P32*Q32</f>
        <v>611420.18999999994</v>
      </c>
    </row>
    <row r="33" spans="1:18" x14ac:dyDescent="0.3">
      <c r="A33" s="15" t="s">
        <v>576</v>
      </c>
      <c r="B33" s="15" t="s">
        <v>600</v>
      </c>
      <c r="C33" s="58" t="s">
        <v>601</v>
      </c>
      <c r="D33" s="16" t="s">
        <v>602</v>
      </c>
      <c r="E33" s="15"/>
      <c r="F33" s="13" t="s">
        <v>17</v>
      </c>
      <c r="G33" s="15" t="s">
        <v>603</v>
      </c>
      <c r="H33" s="15" t="s">
        <v>19</v>
      </c>
      <c r="I33" s="15" t="s">
        <v>216</v>
      </c>
      <c r="J33" s="15" t="s">
        <v>32</v>
      </c>
      <c r="K33" s="15" t="s">
        <v>21</v>
      </c>
      <c r="L33" s="43" t="s">
        <v>22</v>
      </c>
      <c r="M33" s="59">
        <v>45754</v>
      </c>
      <c r="N33" s="43" t="s">
        <v>426</v>
      </c>
      <c r="O33" s="43" t="s">
        <v>24</v>
      </c>
      <c r="P33" s="100"/>
      <c r="Q33" s="104"/>
      <c r="R33" s="105"/>
    </row>
    <row r="34" spans="1:18" x14ac:dyDescent="0.3">
      <c r="A34" s="15" t="s">
        <v>576</v>
      </c>
      <c r="B34" s="13" t="s">
        <v>633</v>
      </c>
      <c r="C34" s="58" t="s">
        <v>634</v>
      </c>
      <c r="D34" s="20" t="s">
        <v>635</v>
      </c>
      <c r="E34" s="13"/>
      <c r="F34" s="15" t="s">
        <v>17</v>
      </c>
      <c r="G34" s="13" t="s">
        <v>636</v>
      </c>
      <c r="H34" s="15" t="s">
        <v>19</v>
      </c>
      <c r="I34" s="13" t="s">
        <v>53</v>
      </c>
      <c r="J34" s="15" t="s">
        <v>32</v>
      </c>
      <c r="K34" s="13" t="s">
        <v>21</v>
      </c>
      <c r="L34" s="43" t="s">
        <v>22</v>
      </c>
      <c r="M34" s="59">
        <v>45754</v>
      </c>
      <c r="N34" s="43" t="s">
        <v>426</v>
      </c>
      <c r="O34" s="43" t="s">
        <v>24</v>
      </c>
      <c r="P34" s="100"/>
      <c r="Q34" s="104"/>
      <c r="R34" s="105"/>
    </row>
    <row r="35" spans="1:18" x14ac:dyDescent="0.3">
      <c r="A35" s="15" t="s">
        <v>576</v>
      </c>
      <c r="B35" s="13" t="s">
        <v>585</v>
      </c>
      <c r="C35" s="58" t="s">
        <v>586</v>
      </c>
      <c r="D35" s="20" t="s">
        <v>587</v>
      </c>
      <c r="E35" s="13"/>
      <c r="F35" s="15" t="s">
        <v>17</v>
      </c>
      <c r="G35" s="13" t="s">
        <v>588</v>
      </c>
      <c r="H35" s="15" t="s">
        <v>19</v>
      </c>
      <c r="I35" s="13" t="s">
        <v>32</v>
      </c>
      <c r="J35" s="15" t="s">
        <v>32</v>
      </c>
      <c r="K35" s="15" t="s">
        <v>21</v>
      </c>
      <c r="L35" s="43" t="s">
        <v>22</v>
      </c>
      <c r="M35" s="59">
        <v>45754</v>
      </c>
      <c r="N35" s="43" t="s">
        <v>426</v>
      </c>
      <c r="O35" s="43" t="s">
        <v>24</v>
      </c>
      <c r="P35" s="100"/>
      <c r="Q35" s="104"/>
      <c r="R35" s="105"/>
    </row>
    <row r="36" spans="1:18" x14ac:dyDescent="0.3">
      <c r="A36" s="15" t="s">
        <v>576</v>
      </c>
      <c r="B36" s="13" t="s">
        <v>641</v>
      </c>
      <c r="C36" s="58" t="s">
        <v>642</v>
      </c>
      <c r="D36" s="20" t="s">
        <v>643</v>
      </c>
      <c r="E36" s="13"/>
      <c r="F36" s="15" t="s">
        <v>17</v>
      </c>
      <c r="G36" s="13" t="s">
        <v>644</v>
      </c>
      <c r="H36" s="15" t="s">
        <v>19</v>
      </c>
      <c r="I36" s="13" t="s">
        <v>32</v>
      </c>
      <c r="J36" s="15" t="s">
        <v>32</v>
      </c>
      <c r="K36" s="13" t="s">
        <v>21</v>
      </c>
      <c r="L36" s="43" t="s">
        <v>22</v>
      </c>
      <c r="M36" s="59">
        <v>45754</v>
      </c>
      <c r="N36" s="43" t="s">
        <v>426</v>
      </c>
      <c r="O36" s="43" t="s">
        <v>24</v>
      </c>
      <c r="P36" s="100"/>
      <c r="Q36" s="104"/>
      <c r="R36" s="105"/>
    </row>
    <row r="37" spans="1:18" x14ac:dyDescent="0.3">
      <c r="A37" s="15" t="s">
        <v>576</v>
      </c>
      <c r="B37" s="13" t="s">
        <v>624</v>
      </c>
      <c r="C37" s="58" t="s">
        <v>625</v>
      </c>
      <c r="D37" s="20" t="s">
        <v>626</v>
      </c>
      <c r="E37" s="13"/>
      <c r="F37" s="13" t="s">
        <v>17</v>
      </c>
      <c r="G37" s="13" t="s">
        <v>627</v>
      </c>
      <c r="H37" s="15" t="s">
        <v>19</v>
      </c>
      <c r="I37" s="13" t="s">
        <v>628</v>
      </c>
      <c r="J37" s="15" t="s">
        <v>44</v>
      </c>
      <c r="K37" s="13" t="s">
        <v>21</v>
      </c>
      <c r="L37" s="43" t="s">
        <v>22</v>
      </c>
      <c r="M37" s="59">
        <v>45754</v>
      </c>
      <c r="N37" s="43" t="s">
        <v>426</v>
      </c>
      <c r="O37" s="43" t="s">
        <v>24</v>
      </c>
      <c r="P37" s="100"/>
      <c r="Q37" s="104"/>
      <c r="R37" s="105"/>
    </row>
    <row r="38" spans="1:18" x14ac:dyDescent="0.3">
      <c r="A38" s="15" t="s">
        <v>576</v>
      </c>
      <c r="B38" s="13" t="s">
        <v>637</v>
      </c>
      <c r="C38" s="58" t="s">
        <v>638</v>
      </c>
      <c r="D38" s="16" t="s">
        <v>639</v>
      </c>
      <c r="E38" s="15"/>
      <c r="F38" s="15" t="s">
        <v>17</v>
      </c>
      <c r="G38" s="15" t="s">
        <v>640</v>
      </c>
      <c r="H38" s="15" t="s">
        <v>19</v>
      </c>
      <c r="I38" s="15" t="s">
        <v>114</v>
      </c>
      <c r="J38" s="15" t="s">
        <v>32</v>
      </c>
      <c r="K38" s="15" t="s">
        <v>21</v>
      </c>
      <c r="L38" s="43" t="s">
        <v>22</v>
      </c>
      <c r="M38" s="59">
        <v>45754</v>
      </c>
      <c r="N38" s="43" t="s">
        <v>426</v>
      </c>
      <c r="O38" s="43" t="s">
        <v>24</v>
      </c>
      <c r="P38" s="100"/>
      <c r="Q38" s="104"/>
      <c r="R38" s="105"/>
    </row>
    <row r="39" spans="1:18" x14ac:dyDescent="0.3">
      <c r="A39" s="15" t="s">
        <v>576</v>
      </c>
      <c r="B39" s="13" t="s">
        <v>596</v>
      </c>
      <c r="C39" s="58" t="s">
        <v>597</v>
      </c>
      <c r="D39" s="20" t="s">
        <v>598</v>
      </c>
      <c r="E39" s="13"/>
      <c r="F39" s="15" t="s">
        <v>17</v>
      </c>
      <c r="G39" s="13" t="s">
        <v>599</v>
      </c>
      <c r="H39" s="15" t="s">
        <v>19</v>
      </c>
      <c r="I39" s="13" t="s">
        <v>92</v>
      </c>
      <c r="J39" s="15" t="s">
        <v>32</v>
      </c>
      <c r="K39" s="15" t="s">
        <v>21</v>
      </c>
      <c r="L39" s="43" t="s">
        <v>22</v>
      </c>
      <c r="M39" s="59">
        <v>45754</v>
      </c>
      <c r="N39" s="43" t="s">
        <v>426</v>
      </c>
      <c r="O39" s="43" t="s">
        <v>24</v>
      </c>
      <c r="P39" s="100"/>
      <c r="Q39" s="104"/>
      <c r="R39" s="105"/>
    </row>
    <row r="40" spans="1:18" x14ac:dyDescent="0.3">
      <c r="A40" s="15" t="s">
        <v>576</v>
      </c>
      <c r="B40" s="13" t="s">
        <v>593</v>
      </c>
      <c r="C40" s="58" t="s">
        <v>594</v>
      </c>
      <c r="D40" s="20">
        <v>33430</v>
      </c>
      <c r="E40" s="13"/>
      <c r="F40" s="15" t="s">
        <v>17</v>
      </c>
      <c r="G40" s="13" t="s">
        <v>595</v>
      </c>
      <c r="H40" s="15" t="s">
        <v>19</v>
      </c>
      <c r="I40" s="60" t="s">
        <v>28</v>
      </c>
      <c r="J40" s="15" t="s">
        <v>32</v>
      </c>
      <c r="K40" s="15" t="s">
        <v>21</v>
      </c>
      <c r="L40" s="43" t="s">
        <v>22</v>
      </c>
      <c r="M40" s="59">
        <v>45754</v>
      </c>
      <c r="N40" s="43" t="s">
        <v>426</v>
      </c>
      <c r="O40" s="43" t="s">
        <v>24</v>
      </c>
      <c r="P40" s="100"/>
      <c r="Q40" s="104"/>
      <c r="R40" s="105"/>
    </row>
    <row r="41" spans="1:18" x14ac:dyDescent="0.3">
      <c r="A41" s="15" t="s">
        <v>576</v>
      </c>
      <c r="B41" s="13" t="s">
        <v>604</v>
      </c>
      <c r="C41" s="58" t="s">
        <v>605</v>
      </c>
      <c r="D41" s="61">
        <v>32206</v>
      </c>
      <c r="E41" s="23"/>
      <c r="F41" s="15" t="s">
        <v>411</v>
      </c>
      <c r="G41" s="13" t="s">
        <v>606</v>
      </c>
      <c r="H41" s="15" t="s">
        <v>19</v>
      </c>
      <c r="I41" s="13" t="s">
        <v>534</v>
      </c>
      <c r="J41" s="15" t="s">
        <v>32</v>
      </c>
      <c r="K41" s="13" t="s">
        <v>21</v>
      </c>
      <c r="L41" s="43" t="s">
        <v>22</v>
      </c>
      <c r="M41" s="59">
        <v>45754</v>
      </c>
      <c r="N41" s="43" t="s">
        <v>426</v>
      </c>
      <c r="O41" s="43" t="s">
        <v>24</v>
      </c>
      <c r="P41" s="100"/>
      <c r="Q41" s="104"/>
      <c r="R41" s="105"/>
    </row>
    <row r="42" spans="1:18" x14ac:dyDescent="0.3">
      <c r="A42" s="15" t="s">
        <v>576</v>
      </c>
      <c r="B42" s="13" t="s">
        <v>645</v>
      </c>
      <c r="C42" s="58" t="s">
        <v>646</v>
      </c>
      <c r="D42" s="20" t="s">
        <v>647</v>
      </c>
      <c r="E42" s="13"/>
      <c r="F42" s="15" t="s">
        <v>17</v>
      </c>
      <c r="G42" s="13" t="s">
        <v>648</v>
      </c>
      <c r="H42" s="15" t="s">
        <v>19</v>
      </c>
      <c r="I42" s="13" t="s">
        <v>534</v>
      </c>
      <c r="J42" s="15" t="s">
        <v>32</v>
      </c>
      <c r="K42" s="13" t="s">
        <v>21</v>
      </c>
      <c r="L42" s="43" t="s">
        <v>22</v>
      </c>
      <c r="M42" s="59">
        <v>45754</v>
      </c>
      <c r="N42" s="43" t="s">
        <v>426</v>
      </c>
      <c r="O42" s="43" t="s">
        <v>24</v>
      </c>
      <c r="P42" s="100"/>
      <c r="Q42" s="104"/>
      <c r="R42" s="105"/>
    </row>
    <row r="43" spans="1:18" x14ac:dyDescent="0.3">
      <c r="A43" s="15" t="s">
        <v>576</v>
      </c>
      <c r="B43" s="13" t="s">
        <v>615</v>
      </c>
      <c r="C43" s="58" t="s">
        <v>616</v>
      </c>
      <c r="D43" s="20" t="s">
        <v>617</v>
      </c>
      <c r="E43" s="13"/>
      <c r="F43" s="15" t="s">
        <v>17</v>
      </c>
      <c r="G43" s="13" t="s">
        <v>618</v>
      </c>
      <c r="H43" s="13" t="s">
        <v>19</v>
      </c>
      <c r="I43" s="13" t="s">
        <v>619</v>
      </c>
      <c r="J43" s="15" t="s">
        <v>32</v>
      </c>
      <c r="K43" s="13" t="s">
        <v>21</v>
      </c>
      <c r="L43" s="43" t="s">
        <v>22</v>
      </c>
      <c r="M43" s="59">
        <v>45754</v>
      </c>
      <c r="N43" s="43" t="s">
        <v>426</v>
      </c>
      <c r="O43" s="43" t="s">
        <v>24</v>
      </c>
      <c r="P43" s="100"/>
      <c r="Q43" s="104"/>
      <c r="R43" s="105"/>
    </row>
    <row r="44" spans="1:18" x14ac:dyDescent="0.3">
      <c r="A44" s="15" t="s">
        <v>576</v>
      </c>
      <c r="B44" s="13" t="s">
        <v>629</v>
      </c>
      <c r="C44" s="58" t="s">
        <v>630</v>
      </c>
      <c r="D44" s="20" t="s">
        <v>631</v>
      </c>
      <c r="E44" s="13"/>
      <c r="F44" s="13" t="s">
        <v>17</v>
      </c>
      <c r="G44" s="13" t="s">
        <v>632</v>
      </c>
      <c r="H44" s="15" t="s">
        <v>19</v>
      </c>
      <c r="I44" s="13" t="s">
        <v>619</v>
      </c>
      <c r="J44" s="15" t="s">
        <v>32</v>
      </c>
      <c r="K44" s="15" t="s">
        <v>21</v>
      </c>
      <c r="L44" s="43" t="s">
        <v>22</v>
      </c>
      <c r="M44" s="59">
        <v>45754</v>
      </c>
      <c r="N44" s="43" t="s">
        <v>426</v>
      </c>
      <c r="O44" s="43" t="s">
        <v>24</v>
      </c>
      <c r="P44" s="100"/>
      <c r="Q44" s="104"/>
      <c r="R44" s="105"/>
    </row>
    <row r="45" spans="1:18" x14ac:dyDescent="0.3">
      <c r="A45" s="15" t="s">
        <v>576</v>
      </c>
      <c r="B45" s="13" t="s">
        <v>649</v>
      </c>
      <c r="C45" s="12" t="s">
        <v>650</v>
      </c>
      <c r="D45" s="20" t="s">
        <v>651</v>
      </c>
      <c r="E45" s="13"/>
      <c r="F45" s="15" t="s">
        <v>17</v>
      </c>
      <c r="G45" s="13" t="s">
        <v>652</v>
      </c>
      <c r="H45" s="15" t="s">
        <v>19</v>
      </c>
      <c r="I45" s="13" t="s">
        <v>20</v>
      </c>
      <c r="J45" s="15" t="s">
        <v>32</v>
      </c>
      <c r="K45" s="13" t="s">
        <v>21</v>
      </c>
      <c r="L45" s="43" t="s">
        <v>22</v>
      </c>
      <c r="M45" s="59">
        <v>45754</v>
      </c>
      <c r="N45" s="43" t="s">
        <v>426</v>
      </c>
      <c r="O45" s="43" t="s">
        <v>24</v>
      </c>
      <c r="P45" s="100"/>
      <c r="Q45" s="104"/>
      <c r="R45" s="105"/>
    </row>
    <row r="46" spans="1:18" x14ac:dyDescent="0.3">
      <c r="A46" s="15" t="s">
        <v>576</v>
      </c>
      <c r="B46" s="13" t="s">
        <v>577</v>
      </c>
      <c r="C46" s="58" t="s">
        <v>578</v>
      </c>
      <c r="D46" s="20" t="s">
        <v>579</v>
      </c>
      <c r="E46" s="13"/>
      <c r="F46" s="15" t="s">
        <v>17</v>
      </c>
      <c r="G46" s="13" t="s">
        <v>580</v>
      </c>
      <c r="H46" s="13" t="s">
        <v>19</v>
      </c>
      <c r="I46" s="13" t="s">
        <v>82</v>
      </c>
      <c r="J46" s="15" t="s">
        <v>82</v>
      </c>
      <c r="K46" s="13" t="s">
        <v>21</v>
      </c>
      <c r="L46" s="43" t="s">
        <v>22</v>
      </c>
      <c r="M46" s="59">
        <v>45754</v>
      </c>
      <c r="N46" s="43" t="s">
        <v>426</v>
      </c>
      <c r="O46" s="43" t="s">
        <v>24</v>
      </c>
      <c r="P46" s="100"/>
      <c r="Q46" s="104"/>
      <c r="R46" s="105"/>
    </row>
    <row r="47" spans="1:18" x14ac:dyDescent="0.3">
      <c r="A47" s="15" t="s">
        <v>576</v>
      </c>
      <c r="B47" s="13" t="s">
        <v>589</v>
      </c>
      <c r="C47" s="58" t="s">
        <v>590</v>
      </c>
      <c r="D47" s="20" t="s">
        <v>591</v>
      </c>
      <c r="E47" s="13"/>
      <c r="F47" s="15" t="s">
        <v>17</v>
      </c>
      <c r="G47" s="13" t="s">
        <v>592</v>
      </c>
      <c r="H47" s="15" t="s">
        <v>19</v>
      </c>
      <c r="I47" s="13" t="s">
        <v>381</v>
      </c>
      <c r="J47" s="15" t="s">
        <v>32</v>
      </c>
      <c r="K47" s="13" t="s">
        <v>21</v>
      </c>
      <c r="L47" s="43" t="s">
        <v>22</v>
      </c>
      <c r="M47" s="59">
        <v>45754</v>
      </c>
      <c r="N47" s="43" t="s">
        <v>426</v>
      </c>
      <c r="O47" s="43" t="s">
        <v>24</v>
      </c>
      <c r="P47" s="100"/>
      <c r="Q47" s="104"/>
      <c r="R47" s="105"/>
    </row>
    <row r="48" spans="1:18" x14ac:dyDescent="0.3">
      <c r="A48" s="15" t="s">
        <v>576</v>
      </c>
      <c r="B48" s="13" t="s">
        <v>607</v>
      </c>
      <c r="C48" s="58" t="s">
        <v>608</v>
      </c>
      <c r="D48" s="20" t="s">
        <v>609</v>
      </c>
      <c r="E48" s="13"/>
      <c r="F48" s="15" t="s">
        <v>17</v>
      </c>
      <c r="G48" s="13" t="s">
        <v>610</v>
      </c>
      <c r="H48" s="13" t="s">
        <v>19</v>
      </c>
      <c r="I48" s="13" t="s">
        <v>611</v>
      </c>
      <c r="J48" s="15" t="s">
        <v>32</v>
      </c>
      <c r="K48" s="13" t="s">
        <v>21</v>
      </c>
      <c r="L48" s="43" t="s">
        <v>22</v>
      </c>
      <c r="M48" s="59">
        <v>45754</v>
      </c>
      <c r="N48" s="43" t="s">
        <v>426</v>
      </c>
      <c r="O48" s="43" t="s">
        <v>24</v>
      </c>
      <c r="P48" s="100"/>
      <c r="Q48" s="104"/>
      <c r="R48" s="105"/>
    </row>
    <row r="49" spans="1:18" x14ac:dyDescent="0.3">
      <c r="A49" s="15" t="s">
        <v>576</v>
      </c>
      <c r="B49" s="13" t="s">
        <v>620</v>
      </c>
      <c r="C49" s="58" t="s">
        <v>621</v>
      </c>
      <c r="D49" s="20" t="s">
        <v>622</v>
      </c>
      <c r="E49" s="13"/>
      <c r="F49" s="15" t="s">
        <v>17</v>
      </c>
      <c r="G49" s="13" t="s">
        <v>623</v>
      </c>
      <c r="H49" s="15" t="s">
        <v>19</v>
      </c>
      <c r="I49" s="13" t="s">
        <v>57</v>
      </c>
      <c r="J49" s="15" t="s">
        <v>44</v>
      </c>
      <c r="K49" s="13" t="s">
        <v>21</v>
      </c>
      <c r="L49" s="43" t="s">
        <v>22</v>
      </c>
      <c r="M49" s="59">
        <v>45754</v>
      </c>
      <c r="N49" s="43" t="s">
        <v>426</v>
      </c>
      <c r="O49" s="43" t="s">
        <v>24</v>
      </c>
      <c r="P49" s="100"/>
      <c r="Q49" s="104"/>
      <c r="R49" s="105"/>
    </row>
    <row r="50" spans="1:18" x14ac:dyDescent="0.3">
      <c r="A50" s="15" t="s">
        <v>576</v>
      </c>
      <c r="B50" s="13" t="s">
        <v>612</v>
      </c>
      <c r="C50" s="58" t="s">
        <v>613</v>
      </c>
      <c r="D50" s="20">
        <v>35275</v>
      </c>
      <c r="E50" s="13"/>
      <c r="F50" s="15" t="s">
        <v>17</v>
      </c>
      <c r="G50" s="13" t="s">
        <v>614</v>
      </c>
      <c r="H50" s="15" t="s">
        <v>19</v>
      </c>
      <c r="I50" s="15" t="s">
        <v>44</v>
      </c>
      <c r="J50" s="15" t="s">
        <v>44</v>
      </c>
      <c r="K50" s="15" t="s">
        <v>21</v>
      </c>
      <c r="L50" s="43" t="s">
        <v>22</v>
      </c>
      <c r="M50" s="59">
        <v>45754</v>
      </c>
      <c r="N50" s="43" t="s">
        <v>426</v>
      </c>
      <c r="O50" s="43" t="s">
        <v>24</v>
      </c>
      <c r="P50" s="100"/>
      <c r="Q50" s="104"/>
      <c r="R50" s="105"/>
    </row>
    <row r="51" spans="1:18" x14ac:dyDescent="0.3">
      <c r="A51" s="52" t="s">
        <v>421</v>
      </c>
      <c r="B51" s="52" t="s">
        <v>490</v>
      </c>
      <c r="C51" s="64" t="s">
        <v>491</v>
      </c>
      <c r="D51" s="63" t="s">
        <v>492</v>
      </c>
      <c r="E51" s="52"/>
      <c r="F51" s="52" t="s">
        <v>17</v>
      </c>
      <c r="G51" s="52" t="s">
        <v>493</v>
      </c>
      <c r="H51" s="52" t="s">
        <v>19</v>
      </c>
      <c r="I51" s="52" t="s">
        <v>494</v>
      </c>
      <c r="J51" s="52" t="s">
        <v>82</v>
      </c>
      <c r="K51" s="52" t="s">
        <v>21</v>
      </c>
      <c r="L51" s="32" t="s">
        <v>22</v>
      </c>
      <c r="M51" s="38">
        <v>45754</v>
      </c>
      <c r="N51" s="32" t="s">
        <v>426</v>
      </c>
      <c r="O51" s="32" t="s">
        <v>24</v>
      </c>
      <c r="P51" s="101">
        <v>21</v>
      </c>
      <c r="Q51" s="102">
        <v>32180.01</v>
      </c>
      <c r="R51" s="103">
        <f>P51*Q51</f>
        <v>675780.21</v>
      </c>
    </row>
    <row r="52" spans="1:18" x14ac:dyDescent="0.3">
      <c r="A52" s="52" t="s">
        <v>421</v>
      </c>
      <c r="B52" s="35" t="s">
        <v>460</v>
      </c>
      <c r="C52" s="49" t="s">
        <v>461</v>
      </c>
      <c r="D52" s="35" t="s">
        <v>462</v>
      </c>
      <c r="E52" s="35"/>
      <c r="F52" s="35" t="s">
        <v>17</v>
      </c>
      <c r="G52" s="35" t="s">
        <v>463</v>
      </c>
      <c r="H52" s="32" t="s">
        <v>19</v>
      </c>
      <c r="I52" s="35" t="s">
        <v>32</v>
      </c>
      <c r="J52" s="52" t="s">
        <v>32</v>
      </c>
      <c r="K52" s="52" t="s">
        <v>21</v>
      </c>
      <c r="L52" s="32" t="s">
        <v>22</v>
      </c>
      <c r="M52" s="38">
        <v>45754</v>
      </c>
      <c r="N52" s="32" t="s">
        <v>426</v>
      </c>
      <c r="O52" s="32" t="s">
        <v>24</v>
      </c>
      <c r="P52" s="101"/>
      <c r="Q52" s="102"/>
      <c r="R52" s="103"/>
    </row>
    <row r="53" spans="1:18" x14ac:dyDescent="0.3">
      <c r="A53" s="52" t="s">
        <v>421</v>
      </c>
      <c r="B53" s="35" t="s">
        <v>446</v>
      </c>
      <c r="C53" s="49" t="s">
        <v>447</v>
      </c>
      <c r="D53" s="63" t="s">
        <v>448</v>
      </c>
      <c r="E53" s="52"/>
      <c r="F53" s="52" t="s">
        <v>17</v>
      </c>
      <c r="G53" s="52" t="s">
        <v>449</v>
      </c>
      <c r="H53" s="32" t="s">
        <v>19</v>
      </c>
      <c r="I53" s="32" t="s">
        <v>186</v>
      </c>
      <c r="J53" s="32" t="s">
        <v>44</v>
      </c>
      <c r="K53" s="32" t="s">
        <v>21</v>
      </c>
      <c r="L53" s="32" t="s">
        <v>22</v>
      </c>
      <c r="M53" s="38">
        <v>45754</v>
      </c>
      <c r="N53" s="32" t="s">
        <v>426</v>
      </c>
      <c r="O53" s="32" t="s">
        <v>24</v>
      </c>
      <c r="P53" s="101"/>
      <c r="Q53" s="102"/>
      <c r="R53" s="103"/>
    </row>
    <row r="54" spans="1:18" x14ac:dyDescent="0.3">
      <c r="A54" s="52" t="s">
        <v>421</v>
      </c>
      <c r="B54" s="35" t="s">
        <v>438</v>
      </c>
      <c r="C54" s="49" t="s">
        <v>439</v>
      </c>
      <c r="D54" s="35" t="s">
        <v>440</v>
      </c>
      <c r="E54" s="35"/>
      <c r="F54" s="52" t="s">
        <v>17</v>
      </c>
      <c r="G54" s="35" t="s">
        <v>441</v>
      </c>
      <c r="H54" s="32" t="s">
        <v>19</v>
      </c>
      <c r="I54" s="35" t="s">
        <v>92</v>
      </c>
      <c r="J54" s="52" t="s">
        <v>32</v>
      </c>
      <c r="K54" s="52" t="s">
        <v>21</v>
      </c>
      <c r="L54" s="32" t="s">
        <v>22</v>
      </c>
      <c r="M54" s="38">
        <v>45754</v>
      </c>
      <c r="N54" s="32" t="s">
        <v>426</v>
      </c>
      <c r="O54" s="32" t="s">
        <v>24</v>
      </c>
      <c r="P54" s="101"/>
      <c r="Q54" s="102"/>
      <c r="R54" s="103"/>
    </row>
    <row r="55" spans="1:18" x14ac:dyDescent="0.3">
      <c r="A55" s="52" t="s">
        <v>421</v>
      </c>
      <c r="B55" s="52" t="s">
        <v>472</v>
      </c>
      <c r="C55" s="49" t="s">
        <v>473</v>
      </c>
      <c r="D55" s="63" t="s">
        <v>474</v>
      </c>
      <c r="E55" s="52"/>
      <c r="F55" s="52" t="s">
        <v>17</v>
      </c>
      <c r="G55" s="52" t="s">
        <v>475</v>
      </c>
      <c r="H55" s="52" t="s">
        <v>19</v>
      </c>
      <c r="I55" s="52" t="s">
        <v>92</v>
      </c>
      <c r="J55" s="52" t="s">
        <v>32</v>
      </c>
      <c r="K55" s="52" t="s">
        <v>21</v>
      </c>
      <c r="L55" s="32" t="s">
        <v>22</v>
      </c>
      <c r="M55" s="38">
        <v>45754</v>
      </c>
      <c r="N55" s="32" t="s">
        <v>426</v>
      </c>
      <c r="O55" s="32" t="s">
        <v>24</v>
      </c>
      <c r="P55" s="101"/>
      <c r="Q55" s="102"/>
      <c r="R55" s="103"/>
    </row>
    <row r="56" spans="1:18" x14ac:dyDescent="0.3">
      <c r="A56" s="52" t="s">
        <v>421</v>
      </c>
      <c r="B56" s="35" t="s">
        <v>498</v>
      </c>
      <c r="C56" s="64" t="s">
        <v>499</v>
      </c>
      <c r="D56" s="37">
        <v>30175</v>
      </c>
      <c r="E56" s="35"/>
      <c r="F56" s="52" t="s">
        <v>17</v>
      </c>
      <c r="G56" s="35" t="s">
        <v>500</v>
      </c>
      <c r="H56" s="32" t="s">
        <v>19</v>
      </c>
      <c r="I56" s="35" t="s">
        <v>92</v>
      </c>
      <c r="J56" s="52" t="s">
        <v>32</v>
      </c>
      <c r="K56" s="52" t="s">
        <v>21</v>
      </c>
      <c r="L56" s="32" t="s">
        <v>22</v>
      </c>
      <c r="M56" s="38">
        <v>45754</v>
      </c>
      <c r="N56" s="32" t="s">
        <v>426</v>
      </c>
      <c r="O56" s="32" t="s">
        <v>24</v>
      </c>
      <c r="P56" s="101"/>
      <c r="Q56" s="102"/>
      <c r="R56" s="103"/>
    </row>
    <row r="57" spans="1:18" x14ac:dyDescent="0.3">
      <c r="A57" s="52" t="s">
        <v>421</v>
      </c>
      <c r="B57" s="35" t="s">
        <v>464</v>
      </c>
      <c r="C57" s="49" t="s">
        <v>465</v>
      </c>
      <c r="D57" s="35" t="s">
        <v>466</v>
      </c>
      <c r="E57" s="35"/>
      <c r="F57" s="52" t="s">
        <v>17</v>
      </c>
      <c r="G57" s="35" t="s">
        <v>467</v>
      </c>
      <c r="H57" s="32" t="s">
        <v>19</v>
      </c>
      <c r="I57" s="35" t="s">
        <v>20</v>
      </c>
      <c r="J57" s="32" t="s">
        <v>32</v>
      </c>
      <c r="K57" s="35" t="s">
        <v>21</v>
      </c>
      <c r="L57" s="32" t="s">
        <v>22</v>
      </c>
      <c r="M57" s="38">
        <v>45754</v>
      </c>
      <c r="N57" s="32" t="s">
        <v>426</v>
      </c>
      <c r="O57" s="32" t="s">
        <v>24</v>
      </c>
      <c r="P57" s="101"/>
      <c r="Q57" s="102"/>
      <c r="R57" s="103"/>
    </row>
    <row r="58" spans="1:18" x14ac:dyDescent="0.3">
      <c r="A58" s="52" t="s">
        <v>421</v>
      </c>
      <c r="B58" s="35" t="s">
        <v>468</v>
      </c>
      <c r="C58" s="49" t="s">
        <v>469</v>
      </c>
      <c r="D58" s="35" t="s">
        <v>470</v>
      </c>
      <c r="E58" s="35"/>
      <c r="F58" s="52" t="s">
        <v>411</v>
      </c>
      <c r="G58" s="35" t="s">
        <v>471</v>
      </c>
      <c r="H58" s="52" t="s">
        <v>19</v>
      </c>
      <c r="I58" s="35" t="s">
        <v>20</v>
      </c>
      <c r="J58" s="52" t="s">
        <v>32</v>
      </c>
      <c r="K58" s="52" t="s">
        <v>21</v>
      </c>
      <c r="L58" s="32" t="s">
        <v>22</v>
      </c>
      <c r="M58" s="38">
        <v>45754</v>
      </c>
      <c r="N58" s="32" t="s">
        <v>426</v>
      </c>
      <c r="O58" s="32" t="s">
        <v>24</v>
      </c>
      <c r="P58" s="101"/>
      <c r="Q58" s="102"/>
      <c r="R58" s="103"/>
    </row>
    <row r="59" spans="1:18" x14ac:dyDescent="0.3">
      <c r="A59" s="52" t="s">
        <v>421</v>
      </c>
      <c r="B59" s="52" t="s">
        <v>486</v>
      </c>
      <c r="C59" s="64" t="s">
        <v>487</v>
      </c>
      <c r="D59" s="63" t="s">
        <v>488</v>
      </c>
      <c r="E59" s="52"/>
      <c r="F59" s="52" t="s">
        <v>17</v>
      </c>
      <c r="G59" s="52" t="s">
        <v>489</v>
      </c>
      <c r="H59" s="52" t="s">
        <v>19</v>
      </c>
      <c r="I59" s="52" t="s">
        <v>77</v>
      </c>
      <c r="J59" s="52" t="s">
        <v>44</v>
      </c>
      <c r="K59" s="52" t="s">
        <v>21</v>
      </c>
      <c r="L59" s="32" t="s">
        <v>22</v>
      </c>
      <c r="M59" s="38">
        <v>45754</v>
      </c>
      <c r="N59" s="32" t="s">
        <v>426</v>
      </c>
      <c r="O59" s="32" t="s">
        <v>24</v>
      </c>
      <c r="P59" s="101"/>
      <c r="Q59" s="102"/>
      <c r="R59" s="103"/>
    </row>
    <row r="60" spans="1:18" x14ac:dyDescent="0.3">
      <c r="A60" s="52" t="s">
        <v>421</v>
      </c>
      <c r="B60" s="35" t="s">
        <v>427</v>
      </c>
      <c r="C60" s="49" t="s">
        <v>428</v>
      </c>
      <c r="D60" s="37">
        <v>35152</v>
      </c>
      <c r="E60" s="35"/>
      <c r="F60" s="52" t="s">
        <v>17</v>
      </c>
      <c r="G60" s="35" t="s">
        <v>429</v>
      </c>
      <c r="H60" s="32" t="s">
        <v>19</v>
      </c>
      <c r="I60" s="35" t="s">
        <v>430</v>
      </c>
      <c r="J60" s="52" t="s">
        <v>32</v>
      </c>
      <c r="K60" s="52" t="s">
        <v>21</v>
      </c>
      <c r="L60" s="32" t="s">
        <v>22</v>
      </c>
      <c r="M60" s="38">
        <v>45754</v>
      </c>
      <c r="N60" s="32" t="s">
        <v>426</v>
      </c>
      <c r="O60" s="32" t="s">
        <v>24</v>
      </c>
      <c r="P60" s="101"/>
      <c r="Q60" s="102"/>
      <c r="R60" s="103"/>
    </row>
    <row r="61" spans="1:18" x14ac:dyDescent="0.3">
      <c r="A61" s="52" t="s">
        <v>421</v>
      </c>
      <c r="B61" s="52" t="s">
        <v>480</v>
      </c>
      <c r="C61" s="64" t="s">
        <v>481</v>
      </c>
      <c r="D61" s="63">
        <v>34816</v>
      </c>
      <c r="E61" s="52"/>
      <c r="F61" s="52" t="s">
        <v>17</v>
      </c>
      <c r="G61" s="52" t="s">
        <v>482</v>
      </c>
      <c r="H61" s="52" t="s">
        <v>19</v>
      </c>
      <c r="I61" s="52" t="s">
        <v>430</v>
      </c>
      <c r="J61" s="52" t="s">
        <v>32</v>
      </c>
      <c r="K61" s="52" t="s">
        <v>21</v>
      </c>
      <c r="L61" s="32" t="s">
        <v>22</v>
      </c>
      <c r="M61" s="38">
        <v>45754</v>
      </c>
      <c r="N61" s="32" t="s">
        <v>426</v>
      </c>
      <c r="O61" s="32" t="s">
        <v>24</v>
      </c>
      <c r="P61" s="101"/>
      <c r="Q61" s="102"/>
      <c r="R61" s="103"/>
    </row>
    <row r="62" spans="1:18" x14ac:dyDescent="0.3">
      <c r="A62" s="52" t="s">
        <v>421</v>
      </c>
      <c r="B62" s="52" t="s">
        <v>483</v>
      </c>
      <c r="C62" s="64" t="s">
        <v>484</v>
      </c>
      <c r="D62" s="63">
        <v>29398</v>
      </c>
      <c r="E62" s="52"/>
      <c r="F62" s="52" t="s">
        <v>17</v>
      </c>
      <c r="G62" s="52" t="s">
        <v>485</v>
      </c>
      <c r="H62" s="52" t="s">
        <v>19</v>
      </c>
      <c r="I62" s="52" t="s">
        <v>430</v>
      </c>
      <c r="J62" s="52" t="s">
        <v>32</v>
      </c>
      <c r="K62" s="52" t="s">
        <v>21</v>
      </c>
      <c r="L62" s="32" t="s">
        <v>22</v>
      </c>
      <c r="M62" s="38">
        <v>45754</v>
      </c>
      <c r="N62" s="32" t="s">
        <v>426</v>
      </c>
      <c r="O62" s="32" t="s">
        <v>24</v>
      </c>
      <c r="P62" s="101"/>
      <c r="Q62" s="102"/>
      <c r="R62" s="103"/>
    </row>
    <row r="63" spans="1:18" x14ac:dyDescent="0.3">
      <c r="A63" s="52" t="s">
        <v>421</v>
      </c>
      <c r="B63" s="52" t="s">
        <v>495</v>
      </c>
      <c r="C63" s="64" t="s">
        <v>496</v>
      </c>
      <c r="D63" s="63">
        <v>29720</v>
      </c>
      <c r="E63" s="52"/>
      <c r="F63" s="52" t="s">
        <v>17</v>
      </c>
      <c r="G63" s="52" t="s">
        <v>497</v>
      </c>
      <c r="H63" s="52" t="s">
        <v>19</v>
      </c>
      <c r="I63" s="52" t="s">
        <v>381</v>
      </c>
      <c r="J63" s="52" t="s">
        <v>32</v>
      </c>
      <c r="K63" s="52" t="s">
        <v>21</v>
      </c>
      <c r="L63" s="32" t="s">
        <v>22</v>
      </c>
      <c r="M63" s="38">
        <v>45754</v>
      </c>
      <c r="N63" s="32" t="s">
        <v>426</v>
      </c>
      <c r="O63" s="32" t="s">
        <v>24</v>
      </c>
      <c r="P63" s="101"/>
      <c r="Q63" s="102"/>
      <c r="R63" s="103"/>
    </row>
    <row r="64" spans="1:18" x14ac:dyDescent="0.3">
      <c r="A64" s="52" t="s">
        <v>421</v>
      </c>
      <c r="B64" s="35" t="s">
        <v>454</v>
      </c>
      <c r="C64" s="64" t="s">
        <v>455</v>
      </c>
      <c r="D64" s="37">
        <v>32904</v>
      </c>
      <c r="E64" s="35"/>
      <c r="F64" s="52" t="s">
        <v>17</v>
      </c>
      <c r="G64" s="35" t="s">
        <v>456</v>
      </c>
      <c r="H64" s="32" t="s">
        <v>19</v>
      </c>
      <c r="I64" s="35" t="s">
        <v>57</v>
      </c>
      <c r="J64" s="32" t="s">
        <v>44</v>
      </c>
      <c r="K64" s="32" t="s">
        <v>21</v>
      </c>
      <c r="L64" s="32" t="s">
        <v>22</v>
      </c>
      <c r="M64" s="38">
        <v>45754</v>
      </c>
      <c r="N64" s="32" t="s">
        <v>426</v>
      </c>
      <c r="O64" s="32" t="s">
        <v>24</v>
      </c>
      <c r="P64" s="101"/>
      <c r="Q64" s="102"/>
      <c r="R64" s="103"/>
    </row>
    <row r="65" spans="1:18" x14ac:dyDescent="0.3">
      <c r="A65" s="52" t="s">
        <v>421</v>
      </c>
      <c r="B65" s="35" t="s">
        <v>476</v>
      </c>
      <c r="C65" s="49" t="s">
        <v>477</v>
      </c>
      <c r="D65" s="35" t="s">
        <v>478</v>
      </c>
      <c r="E65" s="35"/>
      <c r="F65" s="52" t="s">
        <v>17</v>
      </c>
      <c r="G65" s="35" t="s">
        <v>479</v>
      </c>
      <c r="H65" s="32" t="s">
        <v>19</v>
      </c>
      <c r="I65" s="35" t="s">
        <v>57</v>
      </c>
      <c r="J65" s="32" t="s">
        <v>44</v>
      </c>
      <c r="K65" s="35" t="s">
        <v>21</v>
      </c>
      <c r="L65" s="32" t="s">
        <v>22</v>
      </c>
      <c r="M65" s="38">
        <v>45754</v>
      </c>
      <c r="N65" s="32" t="s">
        <v>426</v>
      </c>
      <c r="O65" s="32" t="s">
        <v>24</v>
      </c>
      <c r="P65" s="101"/>
      <c r="Q65" s="102"/>
      <c r="R65" s="103"/>
    </row>
    <row r="66" spans="1:18" x14ac:dyDescent="0.3">
      <c r="A66" s="52" t="s">
        <v>421</v>
      </c>
      <c r="B66" s="35" t="s">
        <v>422</v>
      </c>
      <c r="C66" s="49" t="s">
        <v>423</v>
      </c>
      <c r="D66" s="37" t="s">
        <v>424</v>
      </c>
      <c r="E66" s="32"/>
      <c r="F66" s="52" t="s">
        <v>17</v>
      </c>
      <c r="G66" s="35" t="s">
        <v>425</v>
      </c>
      <c r="H66" s="32" t="s">
        <v>19</v>
      </c>
      <c r="I66" s="62" t="s">
        <v>376</v>
      </c>
      <c r="J66" s="52" t="s">
        <v>44</v>
      </c>
      <c r="K66" s="32" t="s">
        <v>21</v>
      </c>
      <c r="L66" s="32" t="s">
        <v>22</v>
      </c>
      <c r="M66" s="38">
        <v>45754</v>
      </c>
      <c r="N66" s="32" t="s">
        <v>426</v>
      </c>
      <c r="O66" s="32" t="s">
        <v>24</v>
      </c>
      <c r="P66" s="101"/>
      <c r="Q66" s="102"/>
      <c r="R66" s="103"/>
    </row>
    <row r="67" spans="1:18" x14ac:dyDescent="0.3">
      <c r="A67" s="52" t="s">
        <v>421</v>
      </c>
      <c r="B67" s="52" t="s">
        <v>435</v>
      </c>
      <c r="C67" s="49" t="s">
        <v>436</v>
      </c>
      <c r="D67" s="63">
        <v>33051</v>
      </c>
      <c r="E67" s="52"/>
      <c r="F67" s="52" t="s">
        <v>17</v>
      </c>
      <c r="G67" s="52" t="s">
        <v>437</v>
      </c>
      <c r="H67" s="52" t="s">
        <v>19</v>
      </c>
      <c r="I67" s="52" t="s">
        <v>376</v>
      </c>
      <c r="J67" s="52" t="s">
        <v>44</v>
      </c>
      <c r="K67" s="52" t="s">
        <v>21</v>
      </c>
      <c r="L67" s="32" t="s">
        <v>22</v>
      </c>
      <c r="M67" s="38">
        <v>45754</v>
      </c>
      <c r="N67" s="32" t="s">
        <v>426</v>
      </c>
      <c r="O67" s="32" t="s">
        <v>24</v>
      </c>
      <c r="P67" s="101"/>
      <c r="Q67" s="102"/>
      <c r="R67" s="103"/>
    </row>
    <row r="68" spans="1:18" x14ac:dyDescent="0.3">
      <c r="A68" s="52" t="s">
        <v>421</v>
      </c>
      <c r="B68" s="52" t="s">
        <v>431</v>
      </c>
      <c r="C68" s="49" t="s">
        <v>432</v>
      </c>
      <c r="D68" s="63" t="s">
        <v>433</v>
      </c>
      <c r="E68" s="52"/>
      <c r="F68" s="52" t="s">
        <v>411</v>
      </c>
      <c r="G68" s="52" t="s">
        <v>434</v>
      </c>
      <c r="H68" s="52" t="s">
        <v>19</v>
      </c>
      <c r="I68" s="52" t="s">
        <v>44</v>
      </c>
      <c r="J68" s="52" t="s">
        <v>44</v>
      </c>
      <c r="K68" s="52" t="s">
        <v>21</v>
      </c>
      <c r="L68" s="32" t="s">
        <v>22</v>
      </c>
      <c r="M68" s="38">
        <v>45754</v>
      </c>
      <c r="N68" s="32" t="s">
        <v>426</v>
      </c>
      <c r="O68" s="32" t="s">
        <v>24</v>
      </c>
      <c r="P68" s="101"/>
      <c r="Q68" s="102"/>
      <c r="R68" s="103"/>
    </row>
    <row r="69" spans="1:18" x14ac:dyDescent="0.3">
      <c r="A69" s="52" t="s">
        <v>421</v>
      </c>
      <c r="B69" s="35" t="s">
        <v>442</v>
      </c>
      <c r="C69" s="49" t="s">
        <v>443</v>
      </c>
      <c r="D69" s="35" t="s">
        <v>444</v>
      </c>
      <c r="E69" s="35"/>
      <c r="F69" s="52" t="s">
        <v>17</v>
      </c>
      <c r="G69" s="35" t="s">
        <v>445</v>
      </c>
      <c r="H69" s="32" t="s">
        <v>19</v>
      </c>
      <c r="I69" s="35" t="s">
        <v>44</v>
      </c>
      <c r="J69" s="32" t="s">
        <v>44</v>
      </c>
      <c r="K69" s="35" t="s">
        <v>21</v>
      </c>
      <c r="L69" s="32" t="s">
        <v>22</v>
      </c>
      <c r="M69" s="38">
        <v>45754</v>
      </c>
      <c r="N69" s="32" t="s">
        <v>426</v>
      </c>
      <c r="O69" s="32" t="s">
        <v>24</v>
      </c>
      <c r="P69" s="101"/>
      <c r="Q69" s="102"/>
      <c r="R69" s="103"/>
    </row>
    <row r="70" spans="1:18" x14ac:dyDescent="0.3">
      <c r="A70" s="52" t="s">
        <v>421</v>
      </c>
      <c r="B70" s="35" t="s">
        <v>450</v>
      </c>
      <c r="C70" s="49" t="s">
        <v>451</v>
      </c>
      <c r="D70" s="35" t="s">
        <v>452</v>
      </c>
      <c r="E70" s="35"/>
      <c r="F70" s="52" t="s">
        <v>17</v>
      </c>
      <c r="G70" s="35" t="s">
        <v>453</v>
      </c>
      <c r="H70" s="52" t="s">
        <v>19</v>
      </c>
      <c r="I70" s="35" t="s">
        <v>44</v>
      </c>
      <c r="J70" s="52" t="s">
        <v>44</v>
      </c>
      <c r="K70" s="52" t="s">
        <v>21</v>
      </c>
      <c r="L70" s="32" t="s">
        <v>22</v>
      </c>
      <c r="M70" s="38">
        <v>45754</v>
      </c>
      <c r="N70" s="32" t="s">
        <v>426</v>
      </c>
      <c r="O70" s="32" t="s">
        <v>24</v>
      </c>
      <c r="P70" s="101"/>
      <c r="Q70" s="102"/>
      <c r="R70" s="103"/>
    </row>
    <row r="71" spans="1:18" x14ac:dyDescent="0.3">
      <c r="A71" s="52" t="s">
        <v>421</v>
      </c>
      <c r="B71" s="52" t="s">
        <v>457</v>
      </c>
      <c r="C71" s="49" t="s">
        <v>458</v>
      </c>
      <c r="D71" s="63">
        <v>31450</v>
      </c>
      <c r="E71" s="52"/>
      <c r="F71" s="52" t="s">
        <v>17</v>
      </c>
      <c r="G71" s="52" t="s">
        <v>459</v>
      </c>
      <c r="H71" s="52" t="s">
        <v>19</v>
      </c>
      <c r="I71" s="52" t="s">
        <v>44</v>
      </c>
      <c r="J71" s="52" t="s">
        <v>44</v>
      </c>
      <c r="K71" s="52" t="s">
        <v>21</v>
      </c>
      <c r="L71" s="32" t="s">
        <v>22</v>
      </c>
      <c r="M71" s="38">
        <v>45754</v>
      </c>
      <c r="N71" s="32" t="s">
        <v>426</v>
      </c>
      <c r="O71" s="32" t="s">
        <v>24</v>
      </c>
      <c r="P71" s="101"/>
      <c r="Q71" s="102"/>
      <c r="R71" s="103"/>
    </row>
    <row r="72" spans="1:18" x14ac:dyDescent="0.3">
      <c r="A72" s="65" t="s">
        <v>105</v>
      </c>
      <c r="B72" s="46" t="s">
        <v>159</v>
      </c>
      <c r="C72" s="73" t="s">
        <v>160</v>
      </c>
      <c r="D72" s="46" t="s">
        <v>161</v>
      </c>
      <c r="E72" s="46"/>
      <c r="F72" s="66" t="s">
        <v>17</v>
      </c>
      <c r="G72" s="46" t="s">
        <v>162</v>
      </c>
      <c r="H72" s="46" t="s">
        <v>19</v>
      </c>
      <c r="I72" s="46" t="s">
        <v>163</v>
      </c>
      <c r="J72" s="65" t="s">
        <v>32</v>
      </c>
      <c r="K72" s="65" t="s">
        <v>21</v>
      </c>
      <c r="L72" s="46" t="s">
        <v>22</v>
      </c>
      <c r="M72" s="70">
        <v>45754</v>
      </c>
      <c r="N72" s="70" t="s">
        <v>110</v>
      </c>
      <c r="O72" s="66" t="s">
        <v>24</v>
      </c>
      <c r="P72" s="100">
        <v>20</v>
      </c>
      <c r="Q72" s="104">
        <v>32180.01</v>
      </c>
      <c r="R72" s="105">
        <f>P72*Q72</f>
        <v>643600.19999999995</v>
      </c>
    </row>
    <row r="73" spans="1:18" x14ac:dyDescent="0.3">
      <c r="A73" s="65" t="s">
        <v>105</v>
      </c>
      <c r="B73" s="46" t="s">
        <v>177</v>
      </c>
      <c r="C73" s="73" t="s">
        <v>178</v>
      </c>
      <c r="D73" s="46" t="s">
        <v>179</v>
      </c>
      <c r="E73" s="46"/>
      <c r="F73" s="66" t="s">
        <v>17</v>
      </c>
      <c r="G73" s="46" t="s">
        <v>180</v>
      </c>
      <c r="H73" s="65" t="s">
        <v>19</v>
      </c>
      <c r="I73" s="46" t="s">
        <v>181</v>
      </c>
      <c r="J73" s="65" t="s">
        <v>44</v>
      </c>
      <c r="K73" s="65" t="s">
        <v>21</v>
      </c>
      <c r="L73" s="46" t="s">
        <v>22</v>
      </c>
      <c r="M73" s="70">
        <v>45754</v>
      </c>
      <c r="N73" s="70" t="s">
        <v>110</v>
      </c>
      <c r="O73" s="66" t="s">
        <v>24</v>
      </c>
      <c r="P73" s="100"/>
      <c r="Q73" s="104"/>
      <c r="R73" s="105"/>
    </row>
    <row r="74" spans="1:18" x14ac:dyDescent="0.3">
      <c r="A74" s="65" t="s">
        <v>105</v>
      </c>
      <c r="B74" s="46" t="s">
        <v>120</v>
      </c>
      <c r="C74" s="67" t="s">
        <v>121</v>
      </c>
      <c r="D74" s="46" t="s">
        <v>122</v>
      </c>
      <c r="E74" s="46"/>
      <c r="F74" s="66" t="s">
        <v>17</v>
      </c>
      <c r="G74" s="46" t="s">
        <v>123</v>
      </c>
      <c r="H74" s="65" t="s">
        <v>19</v>
      </c>
      <c r="I74" s="46" t="s">
        <v>53</v>
      </c>
      <c r="J74" s="65" t="s">
        <v>32</v>
      </c>
      <c r="K74" s="65" t="s">
        <v>21</v>
      </c>
      <c r="L74" s="46" t="s">
        <v>22</v>
      </c>
      <c r="M74" s="70">
        <v>45754</v>
      </c>
      <c r="N74" s="70" t="s">
        <v>110</v>
      </c>
      <c r="O74" s="66" t="s">
        <v>24</v>
      </c>
      <c r="P74" s="100"/>
      <c r="Q74" s="104"/>
      <c r="R74" s="105"/>
    </row>
    <row r="75" spans="1:18" x14ac:dyDescent="0.3">
      <c r="A75" s="65" t="s">
        <v>105</v>
      </c>
      <c r="B75" s="67" t="s">
        <v>182</v>
      </c>
      <c r="C75" s="67" t="s">
        <v>183</v>
      </c>
      <c r="D75" s="46" t="s">
        <v>184</v>
      </c>
      <c r="E75" s="46"/>
      <c r="F75" s="74" t="s">
        <v>17</v>
      </c>
      <c r="G75" s="46" t="s">
        <v>185</v>
      </c>
      <c r="H75" s="65" t="s">
        <v>19</v>
      </c>
      <c r="I75" s="46" t="s">
        <v>186</v>
      </c>
      <c r="J75" s="65" t="s">
        <v>44</v>
      </c>
      <c r="K75" s="65" t="s">
        <v>21</v>
      </c>
      <c r="L75" s="46" t="s">
        <v>22</v>
      </c>
      <c r="M75" s="70">
        <v>45754</v>
      </c>
      <c r="N75" s="70" t="s">
        <v>110</v>
      </c>
      <c r="O75" s="66" t="s">
        <v>24</v>
      </c>
      <c r="P75" s="100"/>
      <c r="Q75" s="104"/>
      <c r="R75" s="105"/>
    </row>
    <row r="76" spans="1:18" x14ac:dyDescent="0.3">
      <c r="A76" s="65" t="s">
        <v>105</v>
      </c>
      <c r="B76" s="67" t="s">
        <v>187</v>
      </c>
      <c r="C76" s="67" t="s">
        <v>188</v>
      </c>
      <c r="D76" s="46" t="s">
        <v>189</v>
      </c>
      <c r="E76" s="46"/>
      <c r="F76" s="74" t="s">
        <v>17</v>
      </c>
      <c r="G76" s="46" t="s">
        <v>190</v>
      </c>
      <c r="H76" s="65" t="s">
        <v>19</v>
      </c>
      <c r="I76" s="46" t="s">
        <v>186</v>
      </c>
      <c r="J76" s="65" t="s">
        <v>44</v>
      </c>
      <c r="K76" s="65" t="s">
        <v>21</v>
      </c>
      <c r="L76" s="46" t="s">
        <v>22</v>
      </c>
      <c r="M76" s="70">
        <v>45754</v>
      </c>
      <c r="N76" s="70" t="s">
        <v>110</v>
      </c>
      <c r="O76" s="66" t="s">
        <v>24</v>
      </c>
      <c r="P76" s="100"/>
      <c r="Q76" s="104"/>
      <c r="R76" s="105"/>
    </row>
    <row r="77" spans="1:18" x14ac:dyDescent="0.3">
      <c r="A77" s="65" t="s">
        <v>105</v>
      </c>
      <c r="B77" s="71" t="s">
        <v>111</v>
      </c>
      <c r="C77" s="67" t="s">
        <v>112</v>
      </c>
      <c r="D77" s="72">
        <v>29300</v>
      </c>
      <c r="E77" s="71"/>
      <c r="F77" s="71" t="s">
        <v>17</v>
      </c>
      <c r="G77" s="71" t="s">
        <v>113</v>
      </c>
      <c r="H77" s="71" t="s">
        <v>19</v>
      </c>
      <c r="I77" s="71" t="s">
        <v>114</v>
      </c>
      <c r="J77" s="69" t="s">
        <v>32</v>
      </c>
      <c r="K77" s="47" t="s">
        <v>21</v>
      </c>
      <c r="L77" s="46" t="s">
        <v>22</v>
      </c>
      <c r="M77" s="70">
        <v>45754</v>
      </c>
      <c r="N77" s="70" t="s">
        <v>110</v>
      </c>
      <c r="O77" s="66" t="s">
        <v>24</v>
      </c>
      <c r="P77" s="100"/>
      <c r="Q77" s="104"/>
      <c r="R77" s="105"/>
    </row>
    <row r="78" spans="1:18" x14ac:dyDescent="0.3">
      <c r="A78" s="65" t="s">
        <v>105</v>
      </c>
      <c r="B78" s="46" t="s">
        <v>128</v>
      </c>
      <c r="C78" s="67" t="s">
        <v>129</v>
      </c>
      <c r="D78" s="46" t="s">
        <v>130</v>
      </c>
      <c r="E78" s="46"/>
      <c r="F78" s="66" t="s">
        <v>17</v>
      </c>
      <c r="G78" s="46" t="s">
        <v>131</v>
      </c>
      <c r="H78" s="65" t="s">
        <v>19</v>
      </c>
      <c r="I78" s="46" t="s">
        <v>92</v>
      </c>
      <c r="J78" s="65" t="s">
        <v>32</v>
      </c>
      <c r="K78" s="65" t="s">
        <v>21</v>
      </c>
      <c r="L78" s="46" t="s">
        <v>22</v>
      </c>
      <c r="M78" s="70">
        <v>45754</v>
      </c>
      <c r="N78" s="70" t="s">
        <v>110</v>
      </c>
      <c r="O78" s="66" t="s">
        <v>24</v>
      </c>
      <c r="P78" s="100"/>
      <c r="Q78" s="104"/>
      <c r="R78" s="105"/>
    </row>
    <row r="79" spans="1:18" x14ac:dyDescent="0.3">
      <c r="A79" s="65" t="s">
        <v>105</v>
      </c>
      <c r="B79" s="66" t="s">
        <v>168</v>
      </c>
      <c r="C79" s="73" t="s">
        <v>169</v>
      </c>
      <c r="D79" s="68" t="s">
        <v>170</v>
      </c>
      <c r="E79" s="66"/>
      <c r="F79" s="66" t="s">
        <v>17</v>
      </c>
      <c r="G79" s="66" t="s">
        <v>171</v>
      </c>
      <c r="H79" s="66" t="s">
        <v>19</v>
      </c>
      <c r="I79" s="66" t="s">
        <v>28</v>
      </c>
      <c r="J79" s="69" t="s">
        <v>32</v>
      </c>
      <c r="K79" s="66" t="s">
        <v>21</v>
      </c>
      <c r="L79" s="46" t="s">
        <v>22</v>
      </c>
      <c r="M79" s="70">
        <v>45754</v>
      </c>
      <c r="N79" s="70" t="s">
        <v>110</v>
      </c>
      <c r="O79" s="66" t="s">
        <v>24</v>
      </c>
      <c r="P79" s="100"/>
      <c r="Q79" s="104"/>
      <c r="R79" s="105"/>
    </row>
    <row r="80" spans="1:18" x14ac:dyDescent="0.3">
      <c r="A80" s="65" t="s">
        <v>105</v>
      </c>
      <c r="B80" s="46" t="s">
        <v>115</v>
      </c>
      <c r="C80" s="67" t="s">
        <v>116</v>
      </c>
      <c r="D80" s="46" t="s">
        <v>117</v>
      </c>
      <c r="E80" s="46"/>
      <c r="F80" s="66" t="s">
        <v>17</v>
      </c>
      <c r="G80" s="46" t="s">
        <v>118</v>
      </c>
      <c r="H80" s="65" t="s">
        <v>19</v>
      </c>
      <c r="I80" s="46" t="s">
        <v>119</v>
      </c>
      <c r="J80" s="43" t="s">
        <v>44</v>
      </c>
      <c r="K80" s="65" t="s">
        <v>21</v>
      </c>
      <c r="L80" s="46" t="s">
        <v>22</v>
      </c>
      <c r="M80" s="70">
        <v>45754</v>
      </c>
      <c r="N80" s="70" t="s">
        <v>110</v>
      </c>
      <c r="O80" s="66" t="s">
        <v>24</v>
      </c>
      <c r="P80" s="100"/>
      <c r="Q80" s="104"/>
      <c r="R80" s="105"/>
    </row>
    <row r="81" spans="1:18" x14ac:dyDescent="0.3">
      <c r="A81" s="65" t="s">
        <v>105</v>
      </c>
      <c r="B81" s="46" t="s">
        <v>132</v>
      </c>
      <c r="C81" s="67" t="s">
        <v>133</v>
      </c>
      <c r="D81" s="70">
        <v>36050</v>
      </c>
      <c r="E81" s="46"/>
      <c r="F81" s="66" t="s">
        <v>17</v>
      </c>
      <c r="G81" s="46" t="s">
        <v>134</v>
      </c>
      <c r="H81" s="65" t="s">
        <v>19</v>
      </c>
      <c r="I81" s="46" t="s">
        <v>119</v>
      </c>
      <c r="J81" s="43" t="s">
        <v>44</v>
      </c>
      <c r="K81" s="65" t="s">
        <v>21</v>
      </c>
      <c r="L81" s="46" t="s">
        <v>22</v>
      </c>
      <c r="M81" s="70">
        <v>45754</v>
      </c>
      <c r="N81" s="70" t="s">
        <v>110</v>
      </c>
      <c r="O81" s="66" t="s">
        <v>24</v>
      </c>
      <c r="P81" s="100"/>
      <c r="Q81" s="104"/>
      <c r="R81" s="105"/>
    </row>
    <row r="82" spans="1:18" x14ac:dyDescent="0.3">
      <c r="A82" s="65" t="s">
        <v>105</v>
      </c>
      <c r="B82" s="66" t="s">
        <v>172</v>
      </c>
      <c r="C82" s="73" t="s">
        <v>173</v>
      </c>
      <c r="D82" s="68" t="s">
        <v>174</v>
      </c>
      <c r="E82" s="66"/>
      <c r="F82" s="66" t="s">
        <v>17</v>
      </c>
      <c r="G82" s="66" t="s">
        <v>175</v>
      </c>
      <c r="H82" s="66" t="s">
        <v>19</v>
      </c>
      <c r="I82" s="66" t="s">
        <v>176</v>
      </c>
      <c r="J82" s="69" t="s">
        <v>32</v>
      </c>
      <c r="K82" s="66" t="s">
        <v>21</v>
      </c>
      <c r="L82" s="46" t="s">
        <v>22</v>
      </c>
      <c r="M82" s="70">
        <v>45754</v>
      </c>
      <c r="N82" s="70" t="s">
        <v>110</v>
      </c>
      <c r="O82" s="66" t="s">
        <v>24</v>
      </c>
      <c r="P82" s="100"/>
      <c r="Q82" s="104"/>
      <c r="R82" s="105"/>
    </row>
    <row r="83" spans="1:18" x14ac:dyDescent="0.3">
      <c r="A83" s="65" t="s">
        <v>105</v>
      </c>
      <c r="B83" s="46" t="s">
        <v>151</v>
      </c>
      <c r="C83" s="73" t="s">
        <v>152</v>
      </c>
      <c r="D83" s="46" t="s">
        <v>153</v>
      </c>
      <c r="E83" s="46"/>
      <c r="F83" s="66" t="s">
        <v>17</v>
      </c>
      <c r="G83" s="46" t="s">
        <v>154</v>
      </c>
      <c r="H83" s="65" t="s">
        <v>19</v>
      </c>
      <c r="I83" s="65" t="s">
        <v>20</v>
      </c>
      <c r="J83" s="65" t="s">
        <v>32</v>
      </c>
      <c r="K83" s="65" t="s">
        <v>21</v>
      </c>
      <c r="L83" s="46" t="s">
        <v>22</v>
      </c>
      <c r="M83" s="70">
        <v>45754</v>
      </c>
      <c r="N83" s="70" t="s">
        <v>110</v>
      </c>
      <c r="O83" s="66" t="s">
        <v>24</v>
      </c>
      <c r="P83" s="100"/>
      <c r="Q83" s="104"/>
      <c r="R83" s="105"/>
    </row>
    <row r="84" spans="1:18" x14ac:dyDescent="0.3">
      <c r="A84" s="65" t="s">
        <v>105</v>
      </c>
      <c r="B84" s="67" t="s">
        <v>155</v>
      </c>
      <c r="C84" s="73" t="s">
        <v>156</v>
      </c>
      <c r="D84" s="46" t="s">
        <v>157</v>
      </c>
      <c r="E84" s="46"/>
      <c r="F84" s="66" t="s">
        <v>17</v>
      </c>
      <c r="G84" s="46" t="s">
        <v>158</v>
      </c>
      <c r="H84" s="65" t="s">
        <v>19</v>
      </c>
      <c r="I84" s="46" t="s">
        <v>20</v>
      </c>
      <c r="J84" s="65" t="s">
        <v>32</v>
      </c>
      <c r="K84" s="65" t="s">
        <v>21</v>
      </c>
      <c r="L84" s="46" t="s">
        <v>22</v>
      </c>
      <c r="M84" s="70">
        <v>45754</v>
      </c>
      <c r="N84" s="70" t="s">
        <v>110</v>
      </c>
      <c r="O84" s="66" t="s">
        <v>24</v>
      </c>
      <c r="P84" s="100"/>
      <c r="Q84" s="104"/>
      <c r="R84" s="105"/>
    </row>
    <row r="85" spans="1:18" x14ac:dyDescent="0.3">
      <c r="A85" s="65" t="s">
        <v>105</v>
      </c>
      <c r="B85" s="71" t="s">
        <v>164</v>
      </c>
      <c r="C85" s="73" t="s">
        <v>165</v>
      </c>
      <c r="D85" s="72" t="s">
        <v>166</v>
      </c>
      <c r="E85" s="71"/>
      <c r="F85" s="71" t="s">
        <v>17</v>
      </c>
      <c r="G85" s="71" t="s">
        <v>167</v>
      </c>
      <c r="H85" s="71" t="s">
        <v>19</v>
      </c>
      <c r="I85" s="71" t="s">
        <v>20</v>
      </c>
      <c r="J85" s="69" t="s">
        <v>32</v>
      </c>
      <c r="K85" s="47" t="s">
        <v>21</v>
      </c>
      <c r="L85" s="46" t="s">
        <v>22</v>
      </c>
      <c r="M85" s="70">
        <v>45754</v>
      </c>
      <c r="N85" s="70" t="s">
        <v>110</v>
      </c>
      <c r="O85" s="66" t="s">
        <v>24</v>
      </c>
      <c r="P85" s="100"/>
      <c r="Q85" s="104"/>
      <c r="R85" s="105"/>
    </row>
    <row r="86" spans="1:18" x14ac:dyDescent="0.3">
      <c r="A86" s="65" t="s">
        <v>105</v>
      </c>
      <c r="B86" s="71" t="s">
        <v>135</v>
      </c>
      <c r="C86" s="67" t="s">
        <v>136</v>
      </c>
      <c r="D86" s="72" t="s">
        <v>137</v>
      </c>
      <c r="E86" s="71"/>
      <c r="F86" s="71" t="s">
        <v>17</v>
      </c>
      <c r="G86" s="71" t="s">
        <v>138</v>
      </c>
      <c r="H86" s="71" t="s">
        <v>19</v>
      </c>
      <c r="I86" s="71" t="s">
        <v>82</v>
      </c>
      <c r="J86" s="69" t="s">
        <v>82</v>
      </c>
      <c r="K86" s="47" t="s">
        <v>21</v>
      </c>
      <c r="L86" s="46" t="s">
        <v>22</v>
      </c>
      <c r="M86" s="70">
        <v>45754</v>
      </c>
      <c r="N86" s="70" t="s">
        <v>110</v>
      </c>
      <c r="O86" s="66" t="s">
        <v>24</v>
      </c>
      <c r="P86" s="100"/>
      <c r="Q86" s="104"/>
      <c r="R86" s="105"/>
    </row>
    <row r="87" spans="1:18" x14ac:dyDescent="0.3">
      <c r="A87" s="65" t="s">
        <v>105</v>
      </c>
      <c r="B87" s="66" t="s">
        <v>106</v>
      </c>
      <c r="C87" s="67" t="s">
        <v>107</v>
      </c>
      <c r="D87" s="68" t="s">
        <v>108</v>
      </c>
      <c r="E87" s="66"/>
      <c r="F87" s="66" t="s">
        <v>17</v>
      </c>
      <c r="G87" s="66" t="s">
        <v>109</v>
      </c>
      <c r="H87" s="66" t="s">
        <v>19</v>
      </c>
      <c r="I87" s="66" t="s">
        <v>57</v>
      </c>
      <c r="J87" s="69" t="s">
        <v>44</v>
      </c>
      <c r="K87" s="66" t="s">
        <v>21</v>
      </c>
      <c r="L87" s="46" t="s">
        <v>22</v>
      </c>
      <c r="M87" s="70">
        <v>45754</v>
      </c>
      <c r="N87" s="70" t="s">
        <v>110</v>
      </c>
      <c r="O87" s="66" t="s">
        <v>24</v>
      </c>
      <c r="P87" s="100"/>
      <c r="Q87" s="104"/>
      <c r="R87" s="105"/>
    </row>
    <row r="88" spans="1:18" x14ac:dyDescent="0.3">
      <c r="A88" s="65" t="s">
        <v>105</v>
      </c>
      <c r="B88" s="71" t="s">
        <v>139</v>
      </c>
      <c r="C88" s="73" t="s">
        <v>140</v>
      </c>
      <c r="D88" s="71" t="s">
        <v>141</v>
      </c>
      <c r="E88" s="71"/>
      <c r="F88" s="66" t="s">
        <v>17</v>
      </c>
      <c r="G88" s="71" t="s">
        <v>142</v>
      </c>
      <c r="H88" s="71" t="s">
        <v>19</v>
      </c>
      <c r="I88" s="71" t="s">
        <v>57</v>
      </c>
      <c r="J88" s="65" t="s">
        <v>44</v>
      </c>
      <c r="K88" s="65" t="s">
        <v>21</v>
      </c>
      <c r="L88" s="46" t="s">
        <v>22</v>
      </c>
      <c r="M88" s="70">
        <v>45754</v>
      </c>
      <c r="N88" s="70" t="s">
        <v>110</v>
      </c>
      <c r="O88" s="66" t="s">
        <v>24</v>
      </c>
      <c r="P88" s="100"/>
      <c r="Q88" s="104"/>
      <c r="R88" s="105"/>
    </row>
    <row r="89" spans="1:18" x14ac:dyDescent="0.3">
      <c r="A89" s="65" t="s">
        <v>105</v>
      </c>
      <c r="B89" s="71" t="s">
        <v>143</v>
      </c>
      <c r="C89" s="73" t="s">
        <v>144</v>
      </c>
      <c r="D89" s="71" t="s">
        <v>145</v>
      </c>
      <c r="E89" s="71"/>
      <c r="F89" s="66" t="s">
        <v>17</v>
      </c>
      <c r="G89" s="71" t="s">
        <v>146</v>
      </c>
      <c r="H89" s="71" t="s">
        <v>19</v>
      </c>
      <c r="I89" s="71" t="s">
        <v>57</v>
      </c>
      <c r="J89" s="65" t="s">
        <v>44</v>
      </c>
      <c r="K89" s="65" t="s">
        <v>21</v>
      </c>
      <c r="L89" s="46" t="s">
        <v>22</v>
      </c>
      <c r="M89" s="70">
        <v>45754</v>
      </c>
      <c r="N89" s="70" t="s">
        <v>110</v>
      </c>
      <c r="O89" s="66" t="s">
        <v>24</v>
      </c>
      <c r="P89" s="100"/>
      <c r="Q89" s="104"/>
      <c r="R89" s="105"/>
    </row>
    <row r="90" spans="1:18" x14ac:dyDescent="0.3">
      <c r="A90" s="65" t="s">
        <v>105</v>
      </c>
      <c r="B90" s="66" t="s">
        <v>124</v>
      </c>
      <c r="C90" s="67" t="s">
        <v>125</v>
      </c>
      <c r="D90" s="68" t="s">
        <v>126</v>
      </c>
      <c r="E90" s="66"/>
      <c r="F90" s="66" t="s">
        <v>17</v>
      </c>
      <c r="G90" s="66" t="s">
        <v>127</v>
      </c>
      <c r="H90" s="66" t="s">
        <v>19</v>
      </c>
      <c r="I90" s="66" t="s">
        <v>44</v>
      </c>
      <c r="J90" s="69" t="s">
        <v>44</v>
      </c>
      <c r="K90" s="66" t="s">
        <v>21</v>
      </c>
      <c r="L90" s="46" t="s">
        <v>22</v>
      </c>
      <c r="M90" s="70">
        <v>45754</v>
      </c>
      <c r="N90" s="70" t="s">
        <v>110</v>
      </c>
      <c r="O90" s="66" t="s">
        <v>24</v>
      </c>
      <c r="P90" s="100"/>
      <c r="Q90" s="104"/>
      <c r="R90" s="105"/>
    </row>
    <row r="91" spans="1:18" x14ac:dyDescent="0.3">
      <c r="A91" s="65" t="s">
        <v>105</v>
      </c>
      <c r="B91" s="71" t="s">
        <v>147</v>
      </c>
      <c r="C91" s="73" t="s">
        <v>148</v>
      </c>
      <c r="D91" s="72" t="s">
        <v>149</v>
      </c>
      <c r="E91" s="71"/>
      <c r="F91" s="71" t="s">
        <v>17</v>
      </c>
      <c r="G91" s="71" t="s">
        <v>150</v>
      </c>
      <c r="H91" s="71" t="s">
        <v>19</v>
      </c>
      <c r="I91" s="71" t="s">
        <v>44</v>
      </c>
      <c r="J91" s="69" t="s">
        <v>44</v>
      </c>
      <c r="K91" s="47" t="s">
        <v>21</v>
      </c>
      <c r="L91" s="46" t="s">
        <v>22</v>
      </c>
      <c r="M91" s="70">
        <v>45754</v>
      </c>
      <c r="N91" s="70" t="s">
        <v>110</v>
      </c>
      <c r="O91" s="66" t="s">
        <v>24</v>
      </c>
      <c r="P91" s="100"/>
      <c r="Q91" s="104"/>
      <c r="R91" s="105"/>
    </row>
    <row r="92" spans="1:18" x14ac:dyDescent="0.3">
      <c r="A92" s="54" t="s">
        <v>223</v>
      </c>
      <c r="B92" s="55" t="s">
        <v>316</v>
      </c>
      <c r="C92" s="75" t="s">
        <v>317</v>
      </c>
      <c r="D92" s="5" t="s">
        <v>318</v>
      </c>
      <c r="E92" s="55"/>
      <c r="F92" s="55" t="s">
        <v>17</v>
      </c>
      <c r="G92" s="55" t="s">
        <v>319</v>
      </c>
      <c r="H92" s="55" t="s">
        <v>19</v>
      </c>
      <c r="I92" s="55" t="s">
        <v>320</v>
      </c>
      <c r="J92" s="55" t="s">
        <v>32</v>
      </c>
      <c r="K92" s="55" t="s">
        <v>21</v>
      </c>
      <c r="L92" s="54" t="s">
        <v>22</v>
      </c>
      <c r="M92" s="57">
        <v>45754</v>
      </c>
      <c r="N92" s="57" t="s">
        <v>110</v>
      </c>
      <c r="O92" s="55" t="s">
        <v>24</v>
      </c>
      <c r="P92" s="101">
        <v>28</v>
      </c>
      <c r="Q92" s="102">
        <v>32180.01</v>
      </c>
      <c r="R92" s="103">
        <f>P92*Q92</f>
        <v>901040.27999999991</v>
      </c>
    </row>
    <row r="93" spans="1:18" x14ac:dyDescent="0.3">
      <c r="A93" s="54" t="s">
        <v>223</v>
      </c>
      <c r="B93" s="53" t="s">
        <v>325</v>
      </c>
      <c r="C93" s="75" t="s">
        <v>326</v>
      </c>
      <c r="D93" s="53" t="s">
        <v>327</v>
      </c>
      <c r="E93" s="53"/>
      <c r="F93" s="54" t="s">
        <v>17</v>
      </c>
      <c r="G93" s="53" t="s">
        <v>328</v>
      </c>
      <c r="H93" s="55" t="s">
        <v>19</v>
      </c>
      <c r="I93" s="53" t="s">
        <v>329</v>
      </c>
      <c r="J93" s="55" t="s">
        <v>44</v>
      </c>
      <c r="K93" s="55" t="s">
        <v>21</v>
      </c>
      <c r="L93" s="54" t="s">
        <v>22</v>
      </c>
      <c r="M93" s="57">
        <v>45754</v>
      </c>
      <c r="N93" s="57" t="s">
        <v>110</v>
      </c>
      <c r="O93" s="55" t="s">
        <v>24</v>
      </c>
      <c r="P93" s="101"/>
      <c r="Q93" s="102"/>
      <c r="R93" s="103"/>
    </row>
    <row r="94" spans="1:18" x14ac:dyDescent="0.3">
      <c r="A94" s="54" t="s">
        <v>223</v>
      </c>
      <c r="B94" s="55" t="s">
        <v>239</v>
      </c>
      <c r="C94" s="75" t="s">
        <v>240</v>
      </c>
      <c r="D94" s="5" t="s">
        <v>241</v>
      </c>
      <c r="E94" s="55"/>
      <c r="F94" s="55" t="s">
        <v>17</v>
      </c>
      <c r="G94" s="55" t="s">
        <v>242</v>
      </c>
      <c r="H94" s="55" t="s">
        <v>19</v>
      </c>
      <c r="I94" s="55" t="s">
        <v>243</v>
      </c>
      <c r="J94" s="55" t="s">
        <v>82</v>
      </c>
      <c r="K94" s="55" t="s">
        <v>21</v>
      </c>
      <c r="L94" s="54" t="s">
        <v>22</v>
      </c>
      <c r="M94" s="57">
        <v>45754</v>
      </c>
      <c r="N94" s="57" t="s">
        <v>110</v>
      </c>
      <c r="O94" s="55" t="s">
        <v>24</v>
      </c>
      <c r="P94" s="101"/>
      <c r="Q94" s="102"/>
      <c r="R94" s="103"/>
    </row>
    <row r="95" spans="1:18" x14ac:dyDescent="0.3">
      <c r="A95" s="54" t="s">
        <v>223</v>
      </c>
      <c r="B95" s="55" t="s">
        <v>231</v>
      </c>
      <c r="C95" s="75" t="s">
        <v>232</v>
      </c>
      <c r="D95" s="5" t="s">
        <v>233</v>
      </c>
      <c r="E95" s="55"/>
      <c r="F95" s="55" t="s">
        <v>17</v>
      </c>
      <c r="G95" s="55" t="s">
        <v>234</v>
      </c>
      <c r="H95" s="55" t="s">
        <v>19</v>
      </c>
      <c r="I95" s="55" t="s">
        <v>53</v>
      </c>
      <c r="J95" s="55" t="s">
        <v>32</v>
      </c>
      <c r="K95" s="55" t="s">
        <v>21</v>
      </c>
      <c r="L95" s="54" t="s">
        <v>22</v>
      </c>
      <c r="M95" s="57">
        <v>45754</v>
      </c>
      <c r="N95" s="57" t="s">
        <v>110</v>
      </c>
      <c r="O95" s="55" t="s">
        <v>24</v>
      </c>
      <c r="P95" s="101"/>
      <c r="Q95" s="102"/>
      <c r="R95" s="103"/>
    </row>
    <row r="96" spans="1:18" x14ac:dyDescent="0.3">
      <c r="A96" s="54" t="s">
        <v>223</v>
      </c>
      <c r="B96" s="55" t="s">
        <v>275</v>
      </c>
      <c r="C96" s="77" t="s">
        <v>276</v>
      </c>
      <c r="D96" s="76" t="s">
        <v>277</v>
      </c>
      <c r="E96" s="55"/>
      <c r="F96" s="55" t="s">
        <v>17</v>
      </c>
      <c r="G96" s="55" t="s">
        <v>278</v>
      </c>
      <c r="H96" s="55" t="s">
        <v>19</v>
      </c>
      <c r="I96" s="55" t="s">
        <v>53</v>
      </c>
      <c r="J96" s="55" t="s">
        <v>32</v>
      </c>
      <c r="K96" s="5" t="s">
        <v>21</v>
      </c>
      <c r="L96" s="54" t="s">
        <v>22</v>
      </c>
      <c r="M96" s="57">
        <v>45754</v>
      </c>
      <c r="N96" s="57" t="s">
        <v>110</v>
      </c>
      <c r="O96" s="55" t="s">
        <v>24</v>
      </c>
      <c r="P96" s="101"/>
      <c r="Q96" s="102"/>
      <c r="R96" s="103"/>
    </row>
    <row r="97" spans="1:18" x14ac:dyDescent="0.3">
      <c r="A97" s="54" t="s">
        <v>223</v>
      </c>
      <c r="B97" s="53" t="s">
        <v>224</v>
      </c>
      <c r="C97" s="75" t="s">
        <v>225</v>
      </c>
      <c r="D97" s="53" t="s">
        <v>226</v>
      </c>
      <c r="E97" s="53"/>
      <c r="F97" s="54" t="s">
        <v>17</v>
      </c>
      <c r="G97" s="53" t="s">
        <v>227</v>
      </c>
      <c r="H97" s="55" t="s">
        <v>19</v>
      </c>
      <c r="I97" s="53" t="s">
        <v>32</v>
      </c>
      <c r="J97" s="55" t="s">
        <v>32</v>
      </c>
      <c r="K97" s="52" t="s">
        <v>21</v>
      </c>
      <c r="L97" s="54" t="s">
        <v>22</v>
      </c>
      <c r="M97" s="57">
        <v>45754</v>
      </c>
      <c r="N97" s="57" t="s">
        <v>110</v>
      </c>
      <c r="O97" s="55" t="s">
        <v>24</v>
      </c>
      <c r="P97" s="101"/>
      <c r="Q97" s="102"/>
      <c r="R97" s="103"/>
    </row>
    <row r="98" spans="1:18" x14ac:dyDescent="0.3">
      <c r="A98" s="54" t="s">
        <v>223</v>
      </c>
      <c r="B98" s="55" t="s">
        <v>268</v>
      </c>
      <c r="C98" s="77" t="s">
        <v>269</v>
      </c>
      <c r="D98" s="76">
        <v>35138</v>
      </c>
      <c r="E98" s="55"/>
      <c r="F98" s="55" t="s">
        <v>17</v>
      </c>
      <c r="G98" s="55" t="s">
        <v>270</v>
      </c>
      <c r="H98" s="55" t="s">
        <v>19</v>
      </c>
      <c r="I98" s="55" t="s">
        <v>32</v>
      </c>
      <c r="J98" s="55" t="s">
        <v>32</v>
      </c>
      <c r="K98" s="5" t="s">
        <v>21</v>
      </c>
      <c r="L98" s="54" t="s">
        <v>22</v>
      </c>
      <c r="M98" s="57">
        <v>45754</v>
      </c>
      <c r="N98" s="57" t="s">
        <v>110</v>
      </c>
      <c r="O98" s="55" t="s">
        <v>24</v>
      </c>
      <c r="P98" s="101"/>
      <c r="Q98" s="102"/>
      <c r="R98" s="103"/>
    </row>
    <row r="99" spans="1:18" x14ac:dyDescent="0.3">
      <c r="A99" s="54" t="s">
        <v>223</v>
      </c>
      <c r="B99" s="53" t="s">
        <v>283</v>
      </c>
      <c r="C99" s="77" t="s">
        <v>284</v>
      </c>
      <c r="D99" s="53" t="s">
        <v>285</v>
      </c>
      <c r="E99" s="53"/>
      <c r="F99" s="54" t="s">
        <v>17</v>
      </c>
      <c r="G99" s="53" t="s">
        <v>286</v>
      </c>
      <c r="H99" s="55" t="s">
        <v>19</v>
      </c>
      <c r="I99" s="53" t="s">
        <v>32</v>
      </c>
      <c r="J99" s="55" t="s">
        <v>32</v>
      </c>
      <c r="K99" s="52" t="s">
        <v>21</v>
      </c>
      <c r="L99" s="54" t="s">
        <v>22</v>
      </c>
      <c r="M99" s="57">
        <v>45754</v>
      </c>
      <c r="N99" s="57" t="s">
        <v>110</v>
      </c>
      <c r="O99" s="55" t="s">
        <v>24</v>
      </c>
      <c r="P99" s="101"/>
      <c r="Q99" s="102"/>
      <c r="R99" s="103"/>
    </row>
    <row r="100" spans="1:18" x14ac:dyDescent="0.3">
      <c r="A100" s="54" t="s">
        <v>223</v>
      </c>
      <c r="B100" s="53" t="s">
        <v>287</v>
      </c>
      <c r="C100" s="77" t="s">
        <v>288</v>
      </c>
      <c r="D100" s="53" t="s">
        <v>289</v>
      </c>
      <c r="E100" s="53"/>
      <c r="F100" s="54" t="s">
        <v>17</v>
      </c>
      <c r="G100" s="53" t="s">
        <v>290</v>
      </c>
      <c r="H100" s="55" t="s">
        <v>19</v>
      </c>
      <c r="I100" s="53" t="s">
        <v>32</v>
      </c>
      <c r="J100" s="55" t="s">
        <v>32</v>
      </c>
      <c r="K100" s="52" t="s">
        <v>21</v>
      </c>
      <c r="L100" s="54" t="s">
        <v>22</v>
      </c>
      <c r="M100" s="57">
        <v>45754</v>
      </c>
      <c r="N100" s="57" t="s">
        <v>110</v>
      </c>
      <c r="O100" s="55" t="s">
        <v>24</v>
      </c>
      <c r="P100" s="101"/>
      <c r="Q100" s="102"/>
      <c r="R100" s="103"/>
    </row>
    <row r="101" spans="1:18" x14ac:dyDescent="0.3">
      <c r="A101" s="54" t="s">
        <v>223</v>
      </c>
      <c r="B101" s="55" t="s">
        <v>244</v>
      </c>
      <c r="C101" s="75" t="s">
        <v>245</v>
      </c>
      <c r="D101" s="76" t="s">
        <v>246</v>
      </c>
      <c r="E101" s="55"/>
      <c r="F101" s="55" t="s">
        <v>17</v>
      </c>
      <c r="G101" s="55" t="s">
        <v>247</v>
      </c>
      <c r="H101" s="55" t="s">
        <v>19</v>
      </c>
      <c r="I101" s="55" t="s">
        <v>114</v>
      </c>
      <c r="J101" s="55" t="s">
        <v>32</v>
      </c>
      <c r="K101" s="5" t="s">
        <v>21</v>
      </c>
      <c r="L101" s="54" t="s">
        <v>22</v>
      </c>
      <c r="M101" s="57">
        <v>45754</v>
      </c>
      <c r="N101" s="57" t="s">
        <v>110</v>
      </c>
      <c r="O101" s="55" t="s">
        <v>24</v>
      </c>
      <c r="P101" s="101"/>
      <c r="Q101" s="102"/>
      <c r="R101" s="103"/>
    </row>
    <row r="102" spans="1:18" x14ac:dyDescent="0.3">
      <c r="A102" s="54" t="s">
        <v>223</v>
      </c>
      <c r="B102" s="55" t="s">
        <v>309</v>
      </c>
      <c r="C102" s="75" t="s">
        <v>310</v>
      </c>
      <c r="D102" s="5" t="s">
        <v>311</v>
      </c>
      <c r="E102" s="55"/>
      <c r="F102" s="55" t="s">
        <v>17</v>
      </c>
      <c r="G102" s="55" t="s">
        <v>312</v>
      </c>
      <c r="H102" s="55" t="s">
        <v>19</v>
      </c>
      <c r="I102" s="55" t="s">
        <v>92</v>
      </c>
      <c r="J102" s="55" t="s">
        <v>32</v>
      </c>
      <c r="K102" s="55" t="s">
        <v>21</v>
      </c>
      <c r="L102" s="54" t="s">
        <v>22</v>
      </c>
      <c r="M102" s="57">
        <v>45754</v>
      </c>
      <c r="N102" s="57" t="s">
        <v>110</v>
      </c>
      <c r="O102" s="55" t="s">
        <v>24</v>
      </c>
      <c r="P102" s="101"/>
      <c r="Q102" s="102"/>
      <c r="R102" s="103"/>
    </row>
    <row r="103" spans="1:18" x14ac:dyDescent="0.3">
      <c r="A103" s="54" t="s">
        <v>223</v>
      </c>
      <c r="B103" s="53" t="s">
        <v>252</v>
      </c>
      <c r="C103" s="77" t="s">
        <v>253</v>
      </c>
      <c r="D103" s="56">
        <v>25982</v>
      </c>
      <c r="E103" s="53"/>
      <c r="F103" s="54" t="s">
        <v>17</v>
      </c>
      <c r="G103" s="53" t="s">
        <v>254</v>
      </c>
      <c r="H103" s="55" t="s">
        <v>19</v>
      </c>
      <c r="I103" s="53" t="s">
        <v>255</v>
      </c>
      <c r="J103" s="55" t="s">
        <v>44</v>
      </c>
      <c r="K103" s="55" t="s">
        <v>21</v>
      </c>
      <c r="L103" s="54" t="s">
        <v>22</v>
      </c>
      <c r="M103" s="57">
        <v>45754</v>
      </c>
      <c r="N103" s="57" t="s">
        <v>110</v>
      </c>
      <c r="O103" s="55" t="s">
        <v>24</v>
      </c>
      <c r="P103" s="101"/>
      <c r="Q103" s="102"/>
      <c r="R103" s="103"/>
    </row>
    <row r="104" spans="1:18" x14ac:dyDescent="0.3">
      <c r="A104" s="54" t="s">
        <v>223</v>
      </c>
      <c r="B104" s="53" t="s">
        <v>264</v>
      </c>
      <c r="C104" s="77" t="s">
        <v>265</v>
      </c>
      <c r="D104" s="53" t="s">
        <v>266</v>
      </c>
      <c r="E104" s="53"/>
      <c r="F104" s="54" t="s">
        <v>17</v>
      </c>
      <c r="G104" s="53" t="s">
        <v>267</v>
      </c>
      <c r="H104" s="55" t="s">
        <v>19</v>
      </c>
      <c r="I104" s="53" t="s">
        <v>255</v>
      </c>
      <c r="J104" s="55" t="s">
        <v>44</v>
      </c>
      <c r="K104" s="53" t="s">
        <v>21</v>
      </c>
      <c r="L104" s="54" t="s">
        <v>22</v>
      </c>
      <c r="M104" s="57">
        <v>45754</v>
      </c>
      <c r="N104" s="57" t="s">
        <v>110</v>
      </c>
      <c r="O104" s="55" t="s">
        <v>24</v>
      </c>
      <c r="P104" s="101"/>
      <c r="Q104" s="102"/>
      <c r="R104" s="103"/>
    </row>
    <row r="105" spans="1:18" x14ac:dyDescent="0.3">
      <c r="A105" s="54" t="s">
        <v>223</v>
      </c>
      <c r="B105" s="53" t="s">
        <v>228</v>
      </c>
      <c r="C105" s="75" t="s">
        <v>229</v>
      </c>
      <c r="D105" s="56">
        <v>35980</v>
      </c>
      <c r="E105" s="53"/>
      <c r="F105" s="54" t="s">
        <v>17</v>
      </c>
      <c r="G105" s="53" t="s">
        <v>230</v>
      </c>
      <c r="H105" s="55" t="s">
        <v>19</v>
      </c>
      <c r="I105" s="53" t="s">
        <v>20</v>
      </c>
      <c r="J105" s="55" t="s">
        <v>32</v>
      </c>
      <c r="K105" s="53" t="s">
        <v>21</v>
      </c>
      <c r="L105" s="54" t="s">
        <v>22</v>
      </c>
      <c r="M105" s="57">
        <v>45754</v>
      </c>
      <c r="N105" s="57" t="s">
        <v>110</v>
      </c>
      <c r="O105" s="55" t="s">
        <v>24</v>
      </c>
      <c r="P105" s="101"/>
      <c r="Q105" s="102"/>
      <c r="R105" s="103"/>
    </row>
    <row r="106" spans="1:18" x14ac:dyDescent="0.3">
      <c r="A106" s="54" t="s">
        <v>223</v>
      </c>
      <c r="B106" s="53" t="s">
        <v>298</v>
      </c>
      <c r="C106" s="75" t="s">
        <v>299</v>
      </c>
      <c r="D106" s="56">
        <v>33942</v>
      </c>
      <c r="E106" s="53"/>
      <c r="F106" s="54" t="s">
        <v>17</v>
      </c>
      <c r="G106" s="53" t="s">
        <v>300</v>
      </c>
      <c r="H106" s="55" t="s">
        <v>19</v>
      </c>
      <c r="I106" s="53" t="s">
        <v>20</v>
      </c>
      <c r="J106" s="55" t="s">
        <v>32</v>
      </c>
      <c r="K106" s="53" t="s">
        <v>21</v>
      </c>
      <c r="L106" s="54" t="s">
        <v>22</v>
      </c>
      <c r="M106" s="57">
        <v>45754</v>
      </c>
      <c r="N106" s="57" t="s">
        <v>110</v>
      </c>
      <c r="O106" s="55" t="s">
        <v>24</v>
      </c>
      <c r="P106" s="101"/>
      <c r="Q106" s="102"/>
      <c r="R106" s="103"/>
    </row>
    <row r="107" spans="1:18" x14ac:dyDescent="0.3">
      <c r="A107" s="54" t="s">
        <v>223</v>
      </c>
      <c r="B107" s="53" t="s">
        <v>313</v>
      </c>
      <c r="C107" s="75" t="s">
        <v>314</v>
      </c>
      <c r="D107" s="56">
        <v>34826</v>
      </c>
      <c r="E107" s="53"/>
      <c r="F107" s="54" t="s">
        <v>17</v>
      </c>
      <c r="G107" s="53" t="s">
        <v>315</v>
      </c>
      <c r="H107" s="55" t="s">
        <v>19</v>
      </c>
      <c r="I107" s="53" t="s">
        <v>20</v>
      </c>
      <c r="J107" s="55" t="s">
        <v>32</v>
      </c>
      <c r="K107" s="53" t="s">
        <v>21</v>
      </c>
      <c r="L107" s="54" t="s">
        <v>22</v>
      </c>
      <c r="M107" s="57">
        <v>45754</v>
      </c>
      <c r="N107" s="57" t="s">
        <v>110</v>
      </c>
      <c r="O107" s="55" t="s">
        <v>24</v>
      </c>
      <c r="P107" s="101"/>
      <c r="Q107" s="102"/>
      <c r="R107" s="103"/>
    </row>
    <row r="108" spans="1:18" x14ac:dyDescent="0.3">
      <c r="A108" s="54" t="s">
        <v>223</v>
      </c>
      <c r="B108" s="55" t="s">
        <v>301</v>
      </c>
      <c r="C108" s="75" t="s">
        <v>302</v>
      </c>
      <c r="D108" s="5" t="s">
        <v>303</v>
      </c>
      <c r="E108" s="55"/>
      <c r="F108" s="55" t="s">
        <v>17</v>
      </c>
      <c r="G108" s="55" t="s">
        <v>304</v>
      </c>
      <c r="H108" s="55" t="s">
        <v>19</v>
      </c>
      <c r="I108" s="55" t="s">
        <v>77</v>
      </c>
      <c r="J108" s="55" t="s">
        <v>44</v>
      </c>
      <c r="K108" s="55" t="s">
        <v>21</v>
      </c>
      <c r="L108" s="54" t="s">
        <v>22</v>
      </c>
      <c r="M108" s="57">
        <v>45754</v>
      </c>
      <c r="N108" s="57" t="s">
        <v>110</v>
      </c>
      <c r="O108" s="55" t="s">
        <v>24</v>
      </c>
      <c r="P108" s="101"/>
      <c r="Q108" s="102"/>
      <c r="R108" s="103"/>
    </row>
    <row r="109" spans="1:18" x14ac:dyDescent="0.3">
      <c r="A109" s="54" t="s">
        <v>223</v>
      </c>
      <c r="B109" s="53" t="s">
        <v>718</v>
      </c>
      <c r="C109" s="77" t="s">
        <v>719</v>
      </c>
      <c r="D109" s="53" t="s">
        <v>720</v>
      </c>
      <c r="E109" s="53"/>
      <c r="F109" s="54" t="s">
        <v>17</v>
      </c>
      <c r="G109" s="77" t="s">
        <v>721</v>
      </c>
      <c r="H109" s="55" t="s">
        <v>19</v>
      </c>
      <c r="I109" s="53" t="s">
        <v>381</v>
      </c>
      <c r="J109" s="55" t="s">
        <v>32</v>
      </c>
      <c r="K109" s="55" t="s">
        <v>21</v>
      </c>
      <c r="L109" s="54" t="s">
        <v>22</v>
      </c>
      <c r="M109" s="57">
        <v>45754</v>
      </c>
      <c r="N109" s="57" t="s">
        <v>110</v>
      </c>
      <c r="O109" s="55" t="s">
        <v>24</v>
      </c>
      <c r="P109" s="101"/>
      <c r="Q109" s="102"/>
      <c r="R109" s="103"/>
    </row>
    <row r="110" spans="1:18" x14ac:dyDescent="0.3">
      <c r="A110" s="54" t="s">
        <v>223</v>
      </c>
      <c r="B110" s="53" t="s">
        <v>235</v>
      </c>
      <c r="C110" s="75" t="s">
        <v>236</v>
      </c>
      <c r="D110" s="53" t="s">
        <v>237</v>
      </c>
      <c r="E110" s="53"/>
      <c r="F110" s="54" t="s">
        <v>17</v>
      </c>
      <c r="G110" s="53" t="s">
        <v>238</v>
      </c>
      <c r="H110" s="55" t="s">
        <v>19</v>
      </c>
      <c r="I110" s="53" t="s">
        <v>57</v>
      </c>
      <c r="J110" s="55" t="s">
        <v>44</v>
      </c>
      <c r="K110" s="52" t="s">
        <v>21</v>
      </c>
      <c r="L110" s="54" t="s">
        <v>22</v>
      </c>
      <c r="M110" s="57">
        <v>45754</v>
      </c>
      <c r="N110" s="57" t="s">
        <v>110</v>
      </c>
      <c r="O110" s="55" t="s">
        <v>24</v>
      </c>
      <c r="P110" s="101"/>
      <c r="Q110" s="102"/>
      <c r="R110" s="103"/>
    </row>
    <row r="111" spans="1:18" x14ac:dyDescent="0.3">
      <c r="A111" s="54" t="s">
        <v>223</v>
      </c>
      <c r="B111" s="54" t="s">
        <v>291</v>
      </c>
      <c r="C111" s="77" t="s">
        <v>292</v>
      </c>
      <c r="D111" s="54" t="s">
        <v>293</v>
      </c>
      <c r="E111" s="54"/>
      <c r="F111" s="54" t="s">
        <v>17</v>
      </c>
      <c r="G111" s="54" t="s">
        <v>294</v>
      </c>
      <c r="H111" s="55" t="s">
        <v>19</v>
      </c>
      <c r="I111" s="54" t="s">
        <v>57</v>
      </c>
      <c r="J111" s="55" t="s">
        <v>44</v>
      </c>
      <c r="K111" s="55" t="s">
        <v>21</v>
      </c>
      <c r="L111" s="54" t="s">
        <v>22</v>
      </c>
      <c r="M111" s="57">
        <v>45754</v>
      </c>
      <c r="N111" s="57" t="s">
        <v>110</v>
      </c>
      <c r="O111" s="55" t="s">
        <v>24</v>
      </c>
      <c r="P111" s="101"/>
      <c r="Q111" s="102"/>
      <c r="R111" s="103"/>
    </row>
    <row r="112" spans="1:18" x14ac:dyDescent="0.3">
      <c r="A112" s="54" t="s">
        <v>223</v>
      </c>
      <c r="B112" s="53" t="s">
        <v>295</v>
      </c>
      <c r="C112" s="75" t="s">
        <v>296</v>
      </c>
      <c r="D112" s="56">
        <v>35277</v>
      </c>
      <c r="E112" s="53"/>
      <c r="F112" s="54" t="s">
        <v>17</v>
      </c>
      <c r="G112" s="53" t="s">
        <v>297</v>
      </c>
      <c r="H112" s="55" t="s">
        <v>19</v>
      </c>
      <c r="I112" s="53" t="s">
        <v>57</v>
      </c>
      <c r="J112" s="55" t="s">
        <v>44</v>
      </c>
      <c r="K112" s="53" t="s">
        <v>21</v>
      </c>
      <c r="L112" s="54" t="s">
        <v>22</v>
      </c>
      <c r="M112" s="57">
        <v>45754</v>
      </c>
      <c r="N112" s="57" t="s">
        <v>110</v>
      </c>
      <c r="O112" s="55" t="s">
        <v>24</v>
      </c>
      <c r="P112" s="101"/>
      <c r="Q112" s="102"/>
      <c r="R112" s="103"/>
    </row>
    <row r="113" spans="1:18" x14ac:dyDescent="0.3">
      <c r="A113" s="54" t="s">
        <v>223</v>
      </c>
      <c r="B113" s="54" t="s">
        <v>305</v>
      </c>
      <c r="C113" s="75" t="s">
        <v>306</v>
      </c>
      <c r="D113" s="54" t="s">
        <v>307</v>
      </c>
      <c r="E113" s="54"/>
      <c r="F113" s="54" t="s">
        <v>17</v>
      </c>
      <c r="G113" s="54" t="s">
        <v>308</v>
      </c>
      <c r="H113" s="55" t="s">
        <v>19</v>
      </c>
      <c r="I113" s="54" t="s">
        <v>57</v>
      </c>
      <c r="J113" s="55" t="s">
        <v>44</v>
      </c>
      <c r="K113" s="55" t="s">
        <v>21</v>
      </c>
      <c r="L113" s="54" t="s">
        <v>22</v>
      </c>
      <c r="M113" s="57">
        <v>45754</v>
      </c>
      <c r="N113" s="57" t="s">
        <v>110</v>
      </c>
      <c r="O113" s="55" t="s">
        <v>24</v>
      </c>
      <c r="P113" s="101"/>
      <c r="Q113" s="102"/>
      <c r="R113" s="103"/>
    </row>
    <row r="114" spans="1:18" x14ac:dyDescent="0.3">
      <c r="A114" s="54" t="s">
        <v>223</v>
      </c>
      <c r="B114" s="53" t="s">
        <v>321</v>
      </c>
      <c r="C114" s="75" t="s">
        <v>322</v>
      </c>
      <c r="D114" s="53" t="s">
        <v>323</v>
      </c>
      <c r="E114" s="53"/>
      <c r="F114" s="54" t="s">
        <v>17</v>
      </c>
      <c r="G114" s="53" t="s">
        <v>324</v>
      </c>
      <c r="H114" s="55" t="s">
        <v>19</v>
      </c>
      <c r="I114" s="53" t="s">
        <v>57</v>
      </c>
      <c r="J114" s="55" t="s">
        <v>44</v>
      </c>
      <c r="K114" s="53" t="s">
        <v>21</v>
      </c>
      <c r="L114" s="54" t="s">
        <v>22</v>
      </c>
      <c r="M114" s="57">
        <v>45754</v>
      </c>
      <c r="N114" s="57" t="s">
        <v>110</v>
      </c>
      <c r="O114" s="55" t="s">
        <v>24</v>
      </c>
      <c r="P114" s="101"/>
      <c r="Q114" s="102"/>
      <c r="R114" s="103"/>
    </row>
    <row r="115" spans="1:18" x14ac:dyDescent="0.3">
      <c r="A115" s="54" t="s">
        <v>223</v>
      </c>
      <c r="B115" s="54" t="s">
        <v>248</v>
      </c>
      <c r="C115" s="77" t="s">
        <v>249</v>
      </c>
      <c r="D115" s="54" t="s">
        <v>250</v>
      </c>
      <c r="E115" s="54"/>
      <c r="F115" s="54" t="s">
        <v>17</v>
      </c>
      <c r="G115" s="54" t="s">
        <v>251</v>
      </c>
      <c r="H115" s="55" t="s">
        <v>19</v>
      </c>
      <c r="I115" s="54" t="s">
        <v>44</v>
      </c>
      <c r="J115" s="55" t="s">
        <v>44</v>
      </c>
      <c r="K115" s="55" t="s">
        <v>21</v>
      </c>
      <c r="L115" s="54" t="s">
        <v>22</v>
      </c>
      <c r="M115" s="57">
        <v>45754</v>
      </c>
      <c r="N115" s="57" t="s">
        <v>110</v>
      </c>
      <c r="O115" s="55" t="s">
        <v>24</v>
      </c>
      <c r="P115" s="101"/>
      <c r="Q115" s="102"/>
      <c r="R115" s="103"/>
    </row>
    <row r="116" spans="1:18" x14ac:dyDescent="0.3">
      <c r="A116" s="54" t="s">
        <v>223</v>
      </c>
      <c r="B116" s="53" t="s">
        <v>256</v>
      </c>
      <c r="C116" s="77" t="s">
        <v>257</v>
      </c>
      <c r="D116" s="53" t="s">
        <v>258</v>
      </c>
      <c r="E116" s="53"/>
      <c r="F116" s="54" t="s">
        <v>17</v>
      </c>
      <c r="G116" s="53" t="s">
        <v>259</v>
      </c>
      <c r="H116" s="55" t="s">
        <v>19</v>
      </c>
      <c r="I116" s="53" t="s">
        <v>44</v>
      </c>
      <c r="J116" s="55" t="s">
        <v>44</v>
      </c>
      <c r="K116" s="53" t="s">
        <v>21</v>
      </c>
      <c r="L116" s="54" t="s">
        <v>22</v>
      </c>
      <c r="M116" s="57">
        <v>45754</v>
      </c>
      <c r="N116" s="57" t="s">
        <v>110</v>
      </c>
      <c r="O116" s="55" t="s">
        <v>24</v>
      </c>
      <c r="P116" s="101"/>
      <c r="Q116" s="102"/>
      <c r="R116" s="103"/>
    </row>
    <row r="117" spans="1:18" x14ac:dyDescent="0.3">
      <c r="A117" s="54" t="s">
        <v>223</v>
      </c>
      <c r="B117" s="54" t="s">
        <v>260</v>
      </c>
      <c r="C117" s="77" t="s">
        <v>261</v>
      </c>
      <c r="D117" s="54" t="s">
        <v>262</v>
      </c>
      <c r="E117" s="78"/>
      <c r="F117" s="78" t="s">
        <v>17</v>
      </c>
      <c r="G117" s="78" t="s">
        <v>263</v>
      </c>
      <c r="H117" s="79" t="s">
        <v>19</v>
      </c>
      <c r="I117" s="78" t="s">
        <v>44</v>
      </c>
      <c r="J117" s="79" t="s">
        <v>44</v>
      </c>
      <c r="K117" s="79" t="s">
        <v>21</v>
      </c>
      <c r="L117" s="54" t="s">
        <v>22</v>
      </c>
      <c r="M117" s="57">
        <v>45754</v>
      </c>
      <c r="N117" s="57" t="s">
        <v>110</v>
      </c>
      <c r="O117" s="55" t="s">
        <v>24</v>
      </c>
      <c r="P117" s="101"/>
      <c r="Q117" s="102"/>
      <c r="R117" s="103"/>
    </row>
    <row r="118" spans="1:18" x14ac:dyDescent="0.3">
      <c r="A118" s="54" t="s">
        <v>223</v>
      </c>
      <c r="B118" s="55" t="s">
        <v>271</v>
      </c>
      <c r="C118" s="77" t="s">
        <v>272</v>
      </c>
      <c r="D118" s="76" t="s">
        <v>273</v>
      </c>
      <c r="E118" s="55"/>
      <c r="F118" s="55" t="s">
        <v>17</v>
      </c>
      <c r="G118" s="55" t="s">
        <v>274</v>
      </c>
      <c r="H118" s="55" t="s">
        <v>19</v>
      </c>
      <c r="I118" s="55" t="s">
        <v>44</v>
      </c>
      <c r="J118" s="55" t="s">
        <v>44</v>
      </c>
      <c r="K118" s="5" t="s">
        <v>21</v>
      </c>
      <c r="L118" s="54" t="s">
        <v>22</v>
      </c>
      <c r="M118" s="57">
        <v>45754</v>
      </c>
      <c r="N118" s="57" t="s">
        <v>110</v>
      </c>
      <c r="O118" s="55" t="s">
        <v>24</v>
      </c>
      <c r="P118" s="101"/>
      <c r="Q118" s="102"/>
      <c r="R118" s="103"/>
    </row>
    <row r="119" spans="1:18" x14ac:dyDescent="0.3">
      <c r="A119" s="54" t="s">
        <v>223</v>
      </c>
      <c r="B119" s="54" t="s">
        <v>279</v>
      </c>
      <c r="C119" s="77" t="s">
        <v>280</v>
      </c>
      <c r="D119" s="54" t="s">
        <v>281</v>
      </c>
      <c r="E119" s="54"/>
      <c r="F119" s="54" t="s">
        <v>17</v>
      </c>
      <c r="G119" s="54" t="s">
        <v>282</v>
      </c>
      <c r="H119" s="55" t="s">
        <v>19</v>
      </c>
      <c r="I119" s="54" t="s">
        <v>44</v>
      </c>
      <c r="J119" s="55" t="s">
        <v>44</v>
      </c>
      <c r="K119" s="55" t="s">
        <v>21</v>
      </c>
      <c r="L119" s="54" t="s">
        <v>22</v>
      </c>
      <c r="M119" s="57">
        <v>45754</v>
      </c>
      <c r="N119" s="57" t="s">
        <v>110</v>
      </c>
      <c r="O119" s="55" t="s">
        <v>24</v>
      </c>
      <c r="P119" s="101"/>
      <c r="Q119" s="102"/>
      <c r="R119" s="103"/>
    </row>
    <row r="120" spans="1:18" x14ac:dyDescent="0.3">
      <c r="A120" s="80" t="s">
        <v>698</v>
      </c>
      <c r="B120" s="80" t="s">
        <v>710</v>
      </c>
      <c r="C120" s="81" t="s">
        <v>711</v>
      </c>
      <c r="D120" s="82" t="s">
        <v>712</v>
      </c>
      <c r="E120" s="80"/>
      <c r="F120" s="80" t="s">
        <v>17</v>
      </c>
      <c r="G120" s="80" t="s">
        <v>713</v>
      </c>
      <c r="H120" s="80" t="s">
        <v>19</v>
      </c>
      <c r="I120" s="80" t="s">
        <v>28</v>
      </c>
      <c r="J120" s="80" t="s">
        <v>32</v>
      </c>
      <c r="K120" s="80" t="s">
        <v>21</v>
      </c>
      <c r="L120" s="71" t="s">
        <v>22</v>
      </c>
      <c r="M120" s="47">
        <v>45754</v>
      </c>
      <c r="N120" s="71" t="s">
        <v>426</v>
      </c>
      <c r="O120" s="43" t="s">
        <v>24</v>
      </c>
      <c r="P120" s="100">
        <v>4</v>
      </c>
      <c r="Q120" s="104">
        <v>32180.01</v>
      </c>
      <c r="R120" s="105">
        <f>P120*Q120</f>
        <v>128720.04</v>
      </c>
    </row>
    <row r="121" spans="1:18" x14ac:dyDescent="0.3">
      <c r="A121" s="80" t="s">
        <v>698</v>
      </c>
      <c r="B121" s="80" t="s">
        <v>699</v>
      </c>
      <c r="C121" s="81" t="s">
        <v>700</v>
      </c>
      <c r="D121" s="82" t="s">
        <v>701</v>
      </c>
      <c r="E121" s="80"/>
      <c r="F121" s="80" t="s">
        <v>17</v>
      </c>
      <c r="G121" s="80" t="s">
        <v>702</v>
      </c>
      <c r="H121" s="80" t="s">
        <v>19</v>
      </c>
      <c r="I121" s="80" t="s">
        <v>20</v>
      </c>
      <c r="J121" s="80" t="s">
        <v>32</v>
      </c>
      <c r="K121" s="80" t="s">
        <v>21</v>
      </c>
      <c r="L121" s="71" t="s">
        <v>22</v>
      </c>
      <c r="M121" s="47">
        <v>45754</v>
      </c>
      <c r="N121" s="71" t="s">
        <v>426</v>
      </c>
      <c r="O121" s="43" t="s">
        <v>24</v>
      </c>
      <c r="P121" s="100"/>
      <c r="Q121" s="104"/>
      <c r="R121" s="105"/>
    </row>
    <row r="122" spans="1:18" x14ac:dyDescent="0.3">
      <c r="A122" s="80" t="s">
        <v>698</v>
      </c>
      <c r="B122" s="80" t="s">
        <v>707</v>
      </c>
      <c r="C122" s="81" t="s">
        <v>708</v>
      </c>
      <c r="D122" s="82">
        <v>27055</v>
      </c>
      <c r="E122" s="80"/>
      <c r="F122" s="80" t="s">
        <v>17</v>
      </c>
      <c r="G122" s="80" t="s">
        <v>709</v>
      </c>
      <c r="H122" s="80" t="s">
        <v>19</v>
      </c>
      <c r="I122" s="80" t="s">
        <v>376</v>
      </c>
      <c r="J122" s="80" t="s">
        <v>44</v>
      </c>
      <c r="K122" s="80" t="s">
        <v>21</v>
      </c>
      <c r="L122" s="71" t="s">
        <v>22</v>
      </c>
      <c r="M122" s="47">
        <v>45754</v>
      </c>
      <c r="N122" s="71" t="s">
        <v>426</v>
      </c>
      <c r="O122" s="43" t="s">
        <v>24</v>
      </c>
      <c r="P122" s="100"/>
      <c r="Q122" s="104"/>
      <c r="R122" s="105"/>
    </row>
    <row r="123" spans="1:18" x14ac:dyDescent="0.3">
      <c r="A123" s="80" t="s">
        <v>698</v>
      </c>
      <c r="B123" s="80" t="s">
        <v>703</v>
      </c>
      <c r="C123" s="81" t="s">
        <v>704</v>
      </c>
      <c r="D123" s="82" t="s">
        <v>705</v>
      </c>
      <c r="E123" s="80"/>
      <c r="F123" s="80" t="s">
        <v>17</v>
      </c>
      <c r="G123" s="80" t="s">
        <v>706</v>
      </c>
      <c r="H123" s="80" t="s">
        <v>19</v>
      </c>
      <c r="I123" s="80" t="s">
        <v>44</v>
      </c>
      <c r="J123" s="80" t="s">
        <v>44</v>
      </c>
      <c r="K123" s="80" t="s">
        <v>21</v>
      </c>
      <c r="L123" s="71" t="s">
        <v>22</v>
      </c>
      <c r="M123" s="47">
        <v>45754</v>
      </c>
      <c r="N123" s="71" t="s">
        <v>426</v>
      </c>
      <c r="O123" s="43" t="s">
        <v>24</v>
      </c>
      <c r="P123" s="100"/>
      <c r="Q123" s="104"/>
      <c r="R123" s="105"/>
    </row>
    <row r="124" spans="1:18" x14ac:dyDescent="0.3">
      <c r="A124" s="52" t="s">
        <v>653</v>
      </c>
      <c r="B124" s="35" t="s">
        <v>654</v>
      </c>
      <c r="C124" s="83" t="s">
        <v>655</v>
      </c>
      <c r="D124" s="37">
        <v>32753</v>
      </c>
      <c r="E124" s="35"/>
      <c r="F124" s="32" t="s">
        <v>17</v>
      </c>
      <c r="G124" s="35" t="s">
        <v>656</v>
      </c>
      <c r="H124" s="32" t="s">
        <v>19</v>
      </c>
      <c r="I124" s="35" t="s">
        <v>657</v>
      </c>
      <c r="J124" s="32" t="s">
        <v>44</v>
      </c>
      <c r="K124" s="32" t="s">
        <v>21</v>
      </c>
      <c r="L124" s="32" t="s">
        <v>22</v>
      </c>
      <c r="M124" s="38">
        <v>45754</v>
      </c>
      <c r="N124" s="32" t="s">
        <v>23</v>
      </c>
      <c r="O124" s="32" t="s">
        <v>24</v>
      </c>
      <c r="P124" s="101">
        <v>13</v>
      </c>
      <c r="Q124" s="102">
        <v>32180.01</v>
      </c>
      <c r="R124" s="103">
        <f>P124*Q124</f>
        <v>418340.13</v>
      </c>
    </row>
    <row r="125" spans="1:18" x14ac:dyDescent="0.3">
      <c r="A125" s="52" t="s">
        <v>653</v>
      </c>
      <c r="B125" s="35" t="s">
        <v>658</v>
      </c>
      <c r="C125" s="83" t="s">
        <v>659</v>
      </c>
      <c r="D125" s="37" t="s">
        <v>660</v>
      </c>
      <c r="E125" s="35"/>
      <c r="F125" s="32" t="s">
        <v>17</v>
      </c>
      <c r="G125" s="35" t="s">
        <v>661</v>
      </c>
      <c r="H125" s="32" t="s">
        <v>19</v>
      </c>
      <c r="I125" s="35" t="s">
        <v>32</v>
      </c>
      <c r="J125" s="32" t="s">
        <v>32</v>
      </c>
      <c r="K125" s="32" t="s">
        <v>21</v>
      </c>
      <c r="L125" s="32" t="s">
        <v>22</v>
      </c>
      <c r="M125" s="38">
        <v>45754</v>
      </c>
      <c r="N125" s="32" t="s">
        <v>23</v>
      </c>
      <c r="O125" s="32" t="s">
        <v>24</v>
      </c>
      <c r="P125" s="101"/>
      <c r="Q125" s="102"/>
      <c r="R125" s="103"/>
    </row>
    <row r="126" spans="1:18" x14ac:dyDescent="0.3">
      <c r="A126" s="52" t="s">
        <v>653</v>
      </c>
      <c r="B126" s="33" t="s">
        <v>695</v>
      </c>
      <c r="C126" s="34" t="s">
        <v>696</v>
      </c>
      <c r="D126" s="36">
        <v>23346</v>
      </c>
      <c r="E126" s="33"/>
      <c r="F126" s="32" t="s">
        <v>17</v>
      </c>
      <c r="G126" s="33" t="s">
        <v>697</v>
      </c>
      <c r="H126" s="32" t="s">
        <v>19</v>
      </c>
      <c r="I126" s="33" t="s">
        <v>628</v>
      </c>
      <c r="J126" s="32" t="s">
        <v>44</v>
      </c>
      <c r="K126" s="32" t="s">
        <v>21</v>
      </c>
      <c r="L126" s="32" t="s">
        <v>22</v>
      </c>
      <c r="M126" s="38">
        <v>45754</v>
      </c>
      <c r="N126" s="32" t="s">
        <v>23</v>
      </c>
      <c r="O126" s="32" t="s">
        <v>24</v>
      </c>
      <c r="P126" s="101"/>
      <c r="Q126" s="102"/>
      <c r="R126" s="103"/>
    </row>
    <row r="127" spans="1:18" x14ac:dyDescent="0.3">
      <c r="A127" s="52" t="s">
        <v>653</v>
      </c>
      <c r="B127" s="35" t="s">
        <v>688</v>
      </c>
      <c r="C127" s="84" t="s">
        <v>689</v>
      </c>
      <c r="D127" s="37">
        <v>23049</v>
      </c>
      <c r="E127" s="35"/>
      <c r="F127" s="32" t="s">
        <v>17</v>
      </c>
      <c r="G127" s="35" t="s">
        <v>690</v>
      </c>
      <c r="H127" s="32" t="s">
        <v>19</v>
      </c>
      <c r="I127" s="35" t="s">
        <v>28</v>
      </c>
      <c r="J127" s="32" t="s">
        <v>32</v>
      </c>
      <c r="K127" s="32" t="s">
        <v>21</v>
      </c>
      <c r="L127" s="32" t="s">
        <v>22</v>
      </c>
      <c r="M127" s="38">
        <v>45754</v>
      </c>
      <c r="N127" s="32" t="s">
        <v>23</v>
      </c>
      <c r="O127" s="32" t="s">
        <v>24</v>
      </c>
      <c r="P127" s="101"/>
      <c r="Q127" s="102"/>
      <c r="R127" s="103"/>
    </row>
    <row r="128" spans="1:18" x14ac:dyDescent="0.3">
      <c r="A128" s="52" t="s">
        <v>653</v>
      </c>
      <c r="B128" s="35" t="s">
        <v>680</v>
      </c>
      <c r="C128" s="83" t="s">
        <v>681</v>
      </c>
      <c r="D128" s="35" t="s">
        <v>682</v>
      </c>
      <c r="E128" s="64"/>
      <c r="F128" s="32" t="s">
        <v>17</v>
      </c>
      <c r="G128" s="35" t="s">
        <v>683</v>
      </c>
      <c r="H128" s="35" t="s">
        <v>19</v>
      </c>
      <c r="I128" s="35" t="s">
        <v>619</v>
      </c>
      <c r="J128" s="32" t="s">
        <v>32</v>
      </c>
      <c r="K128" s="35" t="s">
        <v>21</v>
      </c>
      <c r="L128" s="32" t="s">
        <v>22</v>
      </c>
      <c r="M128" s="38">
        <v>45754</v>
      </c>
      <c r="N128" s="32" t="s">
        <v>23</v>
      </c>
      <c r="O128" s="32" t="s">
        <v>24</v>
      </c>
      <c r="P128" s="101"/>
      <c r="Q128" s="102"/>
      <c r="R128" s="103"/>
    </row>
    <row r="129" spans="1:18" x14ac:dyDescent="0.3">
      <c r="A129" s="52" t="s">
        <v>653</v>
      </c>
      <c r="B129" s="33" t="s">
        <v>677</v>
      </c>
      <c r="C129" s="64" t="s">
        <v>678</v>
      </c>
      <c r="D129" s="36">
        <v>23961</v>
      </c>
      <c r="E129" s="33"/>
      <c r="F129" s="32" t="s">
        <v>17</v>
      </c>
      <c r="G129" s="33" t="s">
        <v>679</v>
      </c>
      <c r="H129" s="32" t="s">
        <v>19</v>
      </c>
      <c r="I129" s="33" t="s">
        <v>20</v>
      </c>
      <c r="J129" s="32" t="s">
        <v>32</v>
      </c>
      <c r="K129" s="32" t="s">
        <v>21</v>
      </c>
      <c r="L129" s="32" t="s">
        <v>22</v>
      </c>
      <c r="M129" s="38">
        <v>45754</v>
      </c>
      <c r="N129" s="32" t="s">
        <v>23</v>
      </c>
      <c r="O129" s="32" t="s">
        <v>24</v>
      </c>
      <c r="P129" s="101"/>
      <c r="Q129" s="102"/>
      <c r="R129" s="103"/>
    </row>
    <row r="130" spans="1:18" x14ac:dyDescent="0.3">
      <c r="A130" s="52" t="s">
        <v>653</v>
      </c>
      <c r="B130" s="35" t="s">
        <v>668</v>
      </c>
      <c r="C130" s="83" t="s">
        <v>669</v>
      </c>
      <c r="D130" s="37">
        <v>30874</v>
      </c>
      <c r="E130" s="35"/>
      <c r="F130" s="32" t="s">
        <v>17</v>
      </c>
      <c r="G130" s="35" t="s">
        <v>670</v>
      </c>
      <c r="H130" s="32" t="s">
        <v>19</v>
      </c>
      <c r="I130" s="35" t="s">
        <v>82</v>
      </c>
      <c r="J130" s="32" t="s">
        <v>82</v>
      </c>
      <c r="K130" s="32" t="s">
        <v>21</v>
      </c>
      <c r="L130" s="32" t="s">
        <v>22</v>
      </c>
      <c r="M130" s="38">
        <v>45754</v>
      </c>
      <c r="N130" s="32" t="s">
        <v>23</v>
      </c>
      <c r="O130" s="32" t="s">
        <v>24</v>
      </c>
      <c r="P130" s="101"/>
      <c r="Q130" s="102"/>
      <c r="R130" s="103"/>
    </row>
    <row r="131" spans="1:18" x14ac:dyDescent="0.3">
      <c r="A131" s="52" t="s">
        <v>653</v>
      </c>
      <c r="B131" s="35" t="s">
        <v>674</v>
      </c>
      <c r="C131" s="83" t="s">
        <v>675</v>
      </c>
      <c r="D131" s="37">
        <v>35880</v>
      </c>
      <c r="E131" s="35"/>
      <c r="F131" s="32" t="s">
        <v>17</v>
      </c>
      <c r="G131" s="35" t="s">
        <v>676</v>
      </c>
      <c r="H131" s="32" t="s">
        <v>19</v>
      </c>
      <c r="I131" s="35" t="s">
        <v>82</v>
      </c>
      <c r="J131" s="32" t="s">
        <v>82</v>
      </c>
      <c r="K131" s="32" t="s">
        <v>21</v>
      </c>
      <c r="L131" s="32" t="s">
        <v>22</v>
      </c>
      <c r="M131" s="38">
        <v>45754</v>
      </c>
      <c r="N131" s="32" t="s">
        <v>23</v>
      </c>
      <c r="O131" s="32" t="s">
        <v>24</v>
      </c>
      <c r="P131" s="101"/>
      <c r="Q131" s="102"/>
      <c r="R131" s="103"/>
    </row>
    <row r="132" spans="1:18" x14ac:dyDescent="0.3">
      <c r="A132" s="52" t="s">
        <v>653</v>
      </c>
      <c r="B132" s="34" t="s">
        <v>684</v>
      </c>
      <c r="C132" s="83" t="s">
        <v>685</v>
      </c>
      <c r="D132" s="33" t="s">
        <v>686</v>
      </c>
      <c r="E132" s="33"/>
      <c r="F132" s="32" t="s">
        <v>17</v>
      </c>
      <c r="G132" s="33" t="s">
        <v>687</v>
      </c>
      <c r="H132" s="32" t="s">
        <v>19</v>
      </c>
      <c r="I132" s="33" t="s">
        <v>430</v>
      </c>
      <c r="J132" s="32" t="s">
        <v>32</v>
      </c>
      <c r="K132" s="32" t="s">
        <v>21</v>
      </c>
      <c r="L132" s="32" t="s">
        <v>22</v>
      </c>
      <c r="M132" s="38">
        <v>45754</v>
      </c>
      <c r="N132" s="32" t="s">
        <v>23</v>
      </c>
      <c r="O132" s="32" t="s">
        <v>24</v>
      </c>
      <c r="P132" s="101"/>
      <c r="Q132" s="102"/>
      <c r="R132" s="103"/>
    </row>
    <row r="133" spans="1:18" x14ac:dyDescent="0.3">
      <c r="A133" s="52" t="s">
        <v>653</v>
      </c>
      <c r="B133" s="35" t="s">
        <v>665</v>
      </c>
      <c r="C133" s="83" t="s">
        <v>666</v>
      </c>
      <c r="D133" s="37">
        <v>32459</v>
      </c>
      <c r="E133" s="35"/>
      <c r="F133" s="32" t="s">
        <v>17</v>
      </c>
      <c r="G133" s="35" t="s">
        <v>667</v>
      </c>
      <c r="H133" s="32" t="s">
        <v>19</v>
      </c>
      <c r="I133" s="35" t="s">
        <v>381</v>
      </c>
      <c r="J133" s="32" t="s">
        <v>32</v>
      </c>
      <c r="K133" s="32" t="s">
        <v>21</v>
      </c>
      <c r="L133" s="32" t="s">
        <v>22</v>
      </c>
      <c r="M133" s="38">
        <v>45754</v>
      </c>
      <c r="N133" s="32" t="s">
        <v>23</v>
      </c>
      <c r="O133" s="32" t="s">
        <v>24</v>
      </c>
      <c r="P133" s="101"/>
      <c r="Q133" s="102"/>
      <c r="R133" s="103"/>
    </row>
    <row r="134" spans="1:18" x14ac:dyDescent="0.3">
      <c r="A134" s="52" t="s">
        <v>653</v>
      </c>
      <c r="B134" s="35" t="s">
        <v>662</v>
      </c>
      <c r="C134" s="83" t="s">
        <v>663</v>
      </c>
      <c r="D134" s="37">
        <v>31182</v>
      </c>
      <c r="E134" s="35"/>
      <c r="F134" s="32" t="s">
        <v>17</v>
      </c>
      <c r="G134" s="35" t="s">
        <v>664</v>
      </c>
      <c r="H134" s="32" t="s">
        <v>19</v>
      </c>
      <c r="I134" s="35" t="s">
        <v>57</v>
      </c>
      <c r="J134" s="32" t="s">
        <v>44</v>
      </c>
      <c r="K134" s="32" t="s">
        <v>21</v>
      </c>
      <c r="L134" s="32" t="s">
        <v>22</v>
      </c>
      <c r="M134" s="38">
        <v>45754</v>
      </c>
      <c r="N134" s="32" t="s">
        <v>23</v>
      </c>
      <c r="O134" s="32" t="s">
        <v>24</v>
      </c>
      <c r="P134" s="101"/>
      <c r="Q134" s="102"/>
      <c r="R134" s="103"/>
    </row>
    <row r="135" spans="1:18" x14ac:dyDescent="0.3">
      <c r="A135" s="52" t="s">
        <v>653</v>
      </c>
      <c r="B135" s="35" t="s">
        <v>671</v>
      </c>
      <c r="C135" s="83" t="s">
        <v>672</v>
      </c>
      <c r="D135" s="37">
        <v>25714</v>
      </c>
      <c r="E135" s="35"/>
      <c r="F135" s="32" t="s">
        <v>17</v>
      </c>
      <c r="G135" s="35" t="s">
        <v>673</v>
      </c>
      <c r="H135" s="32" t="s">
        <v>19</v>
      </c>
      <c r="I135" s="35" t="s">
        <v>57</v>
      </c>
      <c r="J135" s="32" t="s">
        <v>44</v>
      </c>
      <c r="K135" s="32" t="s">
        <v>21</v>
      </c>
      <c r="L135" s="32" t="s">
        <v>22</v>
      </c>
      <c r="M135" s="38">
        <v>45754</v>
      </c>
      <c r="N135" s="32" t="s">
        <v>23</v>
      </c>
      <c r="O135" s="32" t="s">
        <v>24</v>
      </c>
      <c r="P135" s="101"/>
      <c r="Q135" s="102"/>
      <c r="R135" s="103"/>
    </row>
    <row r="136" spans="1:18" x14ac:dyDescent="0.3">
      <c r="A136" s="52" t="s">
        <v>653</v>
      </c>
      <c r="B136" s="32" t="s">
        <v>691</v>
      </c>
      <c r="C136" s="83" t="s">
        <v>692</v>
      </c>
      <c r="D136" s="32" t="s">
        <v>693</v>
      </c>
      <c r="E136" s="32"/>
      <c r="F136" s="52" t="s">
        <v>17</v>
      </c>
      <c r="G136" s="32" t="s">
        <v>694</v>
      </c>
      <c r="H136" s="32" t="s">
        <v>19</v>
      </c>
      <c r="I136" s="32" t="s">
        <v>44</v>
      </c>
      <c r="J136" s="32" t="s">
        <v>44</v>
      </c>
      <c r="K136" s="32" t="s">
        <v>21</v>
      </c>
      <c r="L136" s="32" t="s">
        <v>22</v>
      </c>
      <c r="M136" s="38">
        <v>45754</v>
      </c>
      <c r="N136" s="32" t="s">
        <v>23</v>
      </c>
      <c r="O136" s="32" t="s">
        <v>24</v>
      </c>
      <c r="P136" s="101"/>
      <c r="Q136" s="102"/>
      <c r="R136" s="103"/>
    </row>
  </sheetData>
  <autoFilter ref="A1:R136" xr:uid="{446E3AC8-4763-4097-9B0F-0721CE313FB5}">
    <sortState xmlns:xlrd2="http://schemas.microsoft.com/office/spreadsheetml/2017/richdata2" ref="A2:R136">
      <sortCondition ref="A1"/>
    </sortState>
  </autoFilter>
  <mergeCells count="27">
    <mergeCell ref="P124:P136"/>
    <mergeCell ref="Q124:Q136"/>
    <mergeCell ref="R124:R136"/>
    <mergeCell ref="P92:P119"/>
    <mergeCell ref="Q92:Q119"/>
    <mergeCell ref="R92:R119"/>
    <mergeCell ref="P120:P123"/>
    <mergeCell ref="Q120:Q123"/>
    <mergeCell ref="R120:R123"/>
    <mergeCell ref="P51:P71"/>
    <mergeCell ref="Q51:Q71"/>
    <mergeCell ref="R51:R71"/>
    <mergeCell ref="P72:P91"/>
    <mergeCell ref="Q72:Q91"/>
    <mergeCell ref="R72:R91"/>
    <mergeCell ref="P17:P31"/>
    <mergeCell ref="Q17:Q31"/>
    <mergeCell ref="R17:R31"/>
    <mergeCell ref="P32:P50"/>
    <mergeCell ref="Q32:Q50"/>
    <mergeCell ref="R32:R50"/>
    <mergeCell ref="P2:P10"/>
    <mergeCell ref="Q2:Q10"/>
    <mergeCell ref="R2:R10"/>
    <mergeCell ref="P11:P16"/>
    <mergeCell ref="Q11:Q16"/>
    <mergeCell ref="R11:R16"/>
  </mergeCells>
  <conditionalFormatting sqref="B1">
    <cfRule type="duplicateValues" dxfId="167" priority="334"/>
    <cfRule type="duplicateValues" dxfId="166" priority="335"/>
    <cfRule type="duplicateValues" dxfId="165" priority="333"/>
    <cfRule type="duplicateValues" dxfId="164" priority="332"/>
    <cfRule type="duplicateValues" dxfId="163" priority="331"/>
    <cfRule type="duplicateValues" dxfId="162" priority="336"/>
  </conditionalFormatting>
  <conditionalFormatting sqref="B10">
    <cfRule type="duplicateValues" dxfId="161" priority="155"/>
    <cfRule type="duplicateValues" dxfId="160" priority="154"/>
    <cfRule type="duplicateValues" dxfId="159" priority="153"/>
    <cfRule type="duplicateValues" dxfId="158" priority="152"/>
    <cfRule type="duplicateValues" dxfId="157" priority="151"/>
  </conditionalFormatting>
  <conditionalFormatting sqref="B10:B12">
    <cfRule type="duplicateValues" dxfId="156" priority="160"/>
    <cfRule type="duplicateValues" dxfId="155" priority="159"/>
    <cfRule type="duplicateValues" dxfId="154" priority="158"/>
    <cfRule type="duplicateValues" dxfId="153" priority="157"/>
    <cfRule type="duplicateValues" dxfId="152" priority="156"/>
  </conditionalFormatting>
  <conditionalFormatting sqref="B11">
    <cfRule type="duplicateValues" dxfId="151" priority="147"/>
    <cfRule type="duplicateValues" dxfId="150" priority="146"/>
    <cfRule type="duplicateValues" dxfId="149" priority="148"/>
    <cfRule type="duplicateValues" dxfId="148" priority="150"/>
    <cfRule type="duplicateValues" dxfId="147" priority="149"/>
  </conditionalFormatting>
  <conditionalFormatting sqref="B12">
    <cfRule type="duplicateValues" dxfId="146" priority="145"/>
    <cfRule type="duplicateValues" dxfId="145" priority="144"/>
    <cfRule type="duplicateValues" dxfId="144" priority="143"/>
    <cfRule type="duplicateValues" dxfId="143" priority="142"/>
    <cfRule type="duplicateValues" dxfId="142" priority="141"/>
  </conditionalFormatting>
  <conditionalFormatting sqref="B14">
    <cfRule type="duplicateValues" dxfId="141" priority="134"/>
    <cfRule type="duplicateValues" dxfId="140" priority="135"/>
  </conditionalFormatting>
  <conditionalFormatting sqref="B14:B15">
    <cfRule type="duplicateValues" dxfId="139" priority="139"/>
    <cfRule type="duplicateValues" dxfId="138" priority="138"/>
    <cfRule type="duplicateValues" dxfId="137" priority="137"/>
    <cfRule type="duplicateValues" dxfId="136" priority="136"/>
  </conditionalFormatting>
  <conditionalFormatting sqref="B15">
    <cfRule type="duplicateValues" dxfId="135" priority="132"/>
  </conditionalFormatting>
  <conditionalFormatting sqref="B16">
    <cfRule type="duplicateValues" dxfId="134" priority="130"/>
    <cfRule type="duplicateValues" dxfId="133" priority="129"/>
    <cfRule type="duplicateValues" dxfId="132" priority="128"/>
  </conditionalFormatting>
  <conditionalFormatting sqref="B17:B18">
    <cfRule type="duplicateValues" dxfId="131" priority="126"/>
    <cfRule type="duplicateValues" dxfId="130" priority="125"/>
    <cfRule type="duplicateValues" dxfId="129" priority="124"/>
  </conditionalFormatting>
  <conditionalFormatting sqref="B19">
    <cfRule type="duplicateValues" dxfId="128" priority="113"/>
    <cfRule type="duplicateValues" dxfId="127" priority="116"/>
    <cfRule type="duplicateValues" dxfId="126" priority="115"/>
  </conditionalFormatting>
  <conditionalFormatting sqref="B19:B20">
    <cfRule type="duplicateValues" dxfId="125" priority="117"/>
    <cfRule type="duplicateValues" dxfId="124" priority="114"/>
    <cfRule type="duplicateValues" dxfId="123" priority="121"/>
    <cfRule type="duplicateValues" dxfId="122" priority="120"/>
    <cfRule type="duplicateValues" dxfId="121" priority="119"/>
    <cfRule type="duplicateValues" dxfId="120" priority="118"/>
  </conditionalFormatting>
  <conditionalFormatting sqref="B20">
    <cfRule type="duplicateValues" dxfId="119" priority="110"/>
    <cfRule type="duplicateValues" dxfId="118" priority="111"/>
    <cfRule type="duplicateValues" dxfId="117" priority="112"/>
  </conditionalFormatting>
  <conditionalFormatting sqref="B21">
    <cfRule type="duplicateValues" dxfId="116" priority="106"/>
    <cfRule type="duplicateValues" dxfId="115" priority="105"/>
    <cfRule type="duplicateValues" dxfId="114" priority="104"/>
    <cfRule type="duplicateValues" dxfId="113" priority="103"/>
    <cfRule type="duplicateValues" dxfId="112" priority="107"/>
    <cfRule type="duplicateValues" dxfId="111" priority="102"/>
    <cfRule type="duplicateValues" dxfId="110" priority="101"/>
    <cfRule type="duplicateValues" dxfId="109" priority="100"/>
  </conditionalFormatting>
  <conditionalFormatting sqref="B54:B55 B35:B51">
    <cfRule type="duplicateValues" dxfId="108" priority="91"/>
  </conditionalFormatting>
  <conditionalFormatting sqref="B56">
    <cfRule type="duplicateValues" dxfId="107" priority="87"/>
    <cfRule type="duplicateValues" dxfId="106" priority="82"/>
  </conditionalFormatting>
  <conditionalFormatting sqref="B56:B58">
    <cfRule type="duplicateValues" dxfId="105" priority="89"/>
    <cfRule type="duplicateValues" dxfId="104" priority="88"/>
  </conditionalFormatting>
  <conditionalFormatting sqref="B57">
    <cfRule type="duplicateValues" dxfId="103" priority="81"/>
  </conditionalFormatting>
  <conditionalFormatting sqref="B58">
    <cfRule type="duplicateValues" dxfId="102" priority="80"/>
  </conditionalFormatting>
  <conditionalFormatting sqref="B59">
    <cfRule type="duplicateValues" dxfId="101" priority="76"/>
    <cfRule type="duplicateValues" dxfId="100" priority="77"/>
  </conditionalFormatting>
  <conditionalFormatting sqref="B59:B60">
    <cfRule type="duplicateValues" dxfId="99" priority="79"/>
    <cfRule type="duplicateValues" dxfId="98" priority="78"/>
  </conditionalFormatting>
  <conditionalFormatting sqref="B60">
    <cfRule type="duplicateValues" dxfId="97" priority="75"/>
  </conditionalFormatting>
  <conditionalFormatting sqref="B61">
    <cfRule type="duplicateValues" dxfId="96" priority="72"/>
    <cfRule type="duplicateValues" dxfId="95" priority="73"/>
    <cfRule type="duplicateValues" dxfId="94" priority="74"/>
  </conditionalFormatting>
  <conditionalFormatting sqref="B75 C72:C74 B56:B71">
    <cfRule type="duplicateValues" dxfId="93" priority="83"/>
  </conditionalFormatting>
  <conditionalFormatting sqref="B75 C72:C74 B71 C66:C67 B56:B61">
    <cfRule type="duplicateValues" dxfId="92" priority="84"/>
  </conditionalFormatting>
  <conditionalFormatting sqref="B75 C72:C74 B71 C66:C67 B56:B62">
    <cfRule type="duplicateValues" dxfId="91" priority="86"/>
  </conditionalFormatting>
  <conditionalFormatting sqref="B75 C72:C74 B71 C66:C67 B56:B63">
    <cfRule type="duplicateValues" dxfId="90" priority="85"/>
  </conditionalFormatting>
  <conditionalFormatting sqref="B76:B93">
    <cfRule type="duplicateValues" dxfId="89" priority="67"/>
    <cfRule type="duplicateValues" dxfId="88" priority="68"/>
  </conditionalFormatting>
  <conditionalFormatting sqref="B94:B113">
    <cfRule type="duplicateValues" dxfId="87" priority="63"/>
    <cfRule type="duplicateValues" dxfId="86" priority="56"/>
    <cfRule type="duplicateValues" dxfId="85" priority="55"/>
  </conditionalFormatting>
  <conditionalFormatting sqref="B99">
    <cfRule type="duplicateValues" dxfId="84" priority="54"/>
  </conditionalFormatting>
  <conditionalFormatting sqref="B101">
    <cfRule type="duplicateValues" dxfId="83" priority="53"/>
    <cfRule type="duplicateValues" dxfId="82" priority="52"/>
  </conditionalFormatting>
  <conditionalFormatting sqref="B113 B94:B99">
    <cfRule type="duplicateValues" dxfId="81" priority="58"/>
    <cfRule type="duplicateValues" dxfId="80" priority="57"/>
  </conditionalFormatting>
  <conditionalFormatting sqref="B113 B94:B101">
    <cfRule type="duplicateValues" dxfId="79" priority="61"/>
    <cfRule type="duplicateValues" dxfId="78" priority="60"/>
    <cfRule type="duplicateValues" dxfId="77" priority="59"/>
  </conditionalFormatting>
  <conditionalFormatting sqref="B113 B94:B107">
    <cfRule type="duplicateValues" dxfId="76" priority="62"/>
  </conditionalFormatting>
  <conditionalFormatting sqref="B113 B94:B108">
    <cfRule type="duplicateValues" dxfId="75" priority="64"/>
  </conditionalFormatting>
  <conditionalFormatting sqref="B113 B94:B109">
    <cfRule type="duplicateValues" dxfId="74" priority="66"/>
    <cfRule type="duplicateValues" dxfId="73" priority="65"/>
  </conditionalFormatting>
  <conditionalFormatting sqref="B115:B116">
    <cfRule type="duplicateValues" dxfId="72" priority="49"/>
    <cfRule type="duplicateValues" dxfId="71" priority="50"/>
  </conditionalFormatting>
  <conditionalFormatting sqref="B115:B117">
    <cfRule type="duplicateValues" dxfId="70" priority="45"/>
    <cfRule type="duplicateValues" dxfId="69" priority="44"/>
    <cfRule type="duplicateValues" dxfId="68" priority="46"/>
  </conditionalFormatting>
  <conditionalFormatting sqref="B115:B118">
    <cfRule type="duplicateValues" dxfId="67" priority="48"/>
    <cfRule type="duplicateValues" dxfId="66" priority="47"/>
  </conditionalFormatting>
  <conditionalFormatting sqref="B115:B121">
    <cfRule type="duplicateValues" dxfId="65" priority="43"/>
  </conditionalFormatting>
  <conditionalFormatting sqref="B117">
    <cfRule type="duplicateValues" dxfId="64" priority="41"/>
    <cfRule type="duplicateValues" dxfId="63" priority="42"/>
  </conditionalFormatting>
  <conditionalFormatting sqref="B118">
    <cfRule type="duplicateValues" dxfId="62" priority="36"/>
    <cfRule type="duplicateValues" dxfId="61" priority="37"/>
    <cfRule type="duplicateValues" dxfId="60" priority="38"/>
    <cfRule type="duplicateValues" dxfId="59" priority="39"/>
    <cfRule type="duplicateValues" dxfId="58" priority="40"/>
  </conditionalFormatting>
  <conditionalFormatting sqref="B128">
    <cfRule type="duplicateValues" dxfId="57" priority="17"/>
  </conditionalFormatting>
  <conditionalFormatting sqref="B128:B129">
    <cfRule type="duplicateValues" dxfId="56" priority="19"/>
    <cfRule type="duplicateValues" dxfId="55" priority="20"/>
  </conditionalFormatting>
  <conditionalFormatting sqref="B128:B131">
    <cfRule type="duplicateValues" dxfId="54" priority="23"/>
    <cfRule type="duplicateValues" dxfId="53" priority="21"/>
    <cfRule type="duplicateValues" dxfId="52" priority="22"/>
  </conditionalFormatting>
  <conditionalFormatting sqref="B129">
    <cfRule type="duplicateValues" dxfId="51" priority="18"/>
  </conditionalFormatting>
  <conditionalFormatting sqref="B130">
    <cfRule type="duplicateValues" dxfId="50" priority="14"/>
  </conditionalFormatting>
  <conditionalFormatting sqref="B130:B131">
    <cfRule type="duplicateValues" dxfId="49" priority="15"/>
    <cfRule type="duplicateValues" dxfId="48" priority="16"/>
  </conditionalFormatting>
  <conditionalFormatting sqref="B134">
    <cfRule type="duplicateValues" dxfId="47" priority="5"/>
    <cfRule type="duplicateValues" dxfId="46" priority="6"/>
    <cfRule type="duplicateValues" dxfId="45" priority="8"/>
    <cfRule type="duplicateValues" dxfId="44" priority="7"/>
  </conditionalFormatting>
  <conditionalFormatting sqref="B134:B136">
    <cfRule type="duplicateValues" dxfId="43" priority="9"/>
  </conditionalFormatting>
  <conditionalFormatting sqref="B135">
    <cfRule type="duplicateValues" dxfId="42" priority="1"/>
    <cfRule type="duplicateValues" dxfId="41" priority="2"/>
    <cfRule type="duplicateValues" dxfId="40" priority="4"/>
    <cfRule type="duplicateValues" dxfId="39" priority="3"/>
  </conditionalFormatting>
  <conditionalFormatting sqref="C7:C12">
    <cfRule type="duplicateValues" dxfId="38" priority="163"/>
  </conditionalFormatting>
  <conditionalFormatting sqref="C13">
    <cfRule type="duplicateValues" dxfId="37" priority="140"/>
  </conditionalFormatting>
  <conditionalFormatting sqref="C14">
    <cfRule type="duplicateValues" dxfId="36" priority="133"/>
  </conditionalFormatting>
  <conditionalFormatting sqref="C15">
    <cfRule type="duplicateValues" dxfId="35" priority="131"/>
  </conditionalFormatting>
  <conditionalFormatting sqref="C16">
    <cfRule type="duplicateValues" dxfId="34" priority="127"/>
  </conditionalFormatting>
  <conditionalFormatting sqref="C17">
    <cfRule type="duplicateValues" dxfId="33" priority="123"/>
  </conditionalFormatting>
  <conditionalFormatting sqref="C18">
    <cfRule type="duplicateValues" dxfId="32" priority="122"/>
  </conditionalFormatting>
  <conditionalFormatting sqref="C19">
    <cfRule type="duplicateValues" dxfId="31" priority="109"/>
  </conditionalFormatting>
  <conditionalFormatting sqref="C20">
    <cfRule type="duplicateValues" dxfId="30" priority="108"/>
  </conditionalFormatting>
  <conditionalFormatting sqref="C21">
    <cfRule type="duplicateValues" dxfId="29" priority="99"/>
  </conditionalFormatting>
  <conditionalFormatting sqref="C22:C24">
    <cfRule type="duplicateValues" dxfId="28" priority="97"/>
  </conditionalFormatting>
  <conditionalFormatting sqref="C25">
    <cfRule type="duplicateValues" dxfId="27" priority="96"/>
  </conditionalFormatting>
  <conditionalFormatting sqref="C29">
    <cfRule type="duplicateValues" dxfId="26" priority="95"/>
  </conditionalFormatting>
  <conditionalFormatting sqref="C30">
    <cfRule type="duplicateValues" dxfId="25" priority="94"/>
  </conditionalFormatting>
  <conditionalFormatting sqref="C31">
    <cfRule type="duplicateValues" dxfId="24" priority="93"/>
  </conditionalFormatting>
  <conditionalFormatting sqref="C32 B22 B7:B12">
    <cfRule type="duplicateValues" dxfId="23" priority="161"/>
  </conditionalFormatting>
  <conditionalFormatting sqref="C32 B22 B7:B18">
    <cfRule type="duplicateValues" dxfId="22" priority="162"/>
  </conditionalFormatting>
  <conditionalFormatting sqref="C32 B22">
    <cfRule type="duplicateValues" dxfId="21" priority="98"/>
  </conditionalFormatting>
  <conditionalFormatting sqref="C33">
    <cfRule type="duplicateValues" dxfId="20" priority="92"/>
  </conditionalFormatting>
  <conditionalFormatting sqref="C52:C53">
    <cfRule type="duplicateValues" dxfId="19" priority="90"/>
  </conditionalFormatting>
  <conditionalFormatting sqref="C70">
    <cfRule type="duplicateValues" dxfId="18" priority="70"/>
    <cfRule type="duplicateValues" dxfId="17" priority="69"/>
    <cfRule type="duplicateValues" dxfId="16" priority="71"/>
  </conditionalFormatting>
  <conditionalFormatting sqref="C124">
    <cfRule type="duplicateValues" dxfId="15" priority="35"/>
    <cfRule type="duplicateValues" dxfId="14" priority="34"/>
    <cfRule type="duplicateValues" dxfId="13" priority="33"/>
    <cfRule type="duplicateValues" dxfId="12" priority="32"/>
    <cfRule type="duplicateValues" dxfId="11" priority="31"/>
    <cfRule type="duplicateValues" dxfId="10" priority="30"/>
  </conditionalFormatting>
  <conditionalFormatting sqref="C127">
    <cfRule type="duplicateValues" dxfId="9" priority="27"/>
    <cfRule type="duplicateValues" dxfId="8" priority="26"/>
    <cfRule type="duplicateValues" dxfId="7" priority="25"/>
    <cfRule type="duplicateValues" dxfId="6" priority="24"/>
    <cfRule type="duplicateValues" dxfId="5" priority="29"/>
    <cfRule type="duplicateValues" dxfId="4" priority="28"/>
  </conditionalFormatting>
  <conditionalFormatting sqref="C133">
    <cfRule type="duplicateValues" dxfId="3" priority="13"/>
    <cfRule type="duplicateValues" dxfId="2" priority="12"/>
    <cfRule type="duplicateValues" dxfId="1" priority="11"/>
  </conditionalFormatting>
  <conditionalFormatting sqref="G114">
    <cfRule type="containsText" dxfId="0" priority="51" operator="containsText" text="&quot;SOLICITAR EXAMENES&quot;">
      <formula>NOT(ISERROR(SEARCH(("""SOLICITAR EXAMENES"""),(#REF!))))</formula>
    </cfRule>
  </conditionalFormatting>
  <pageMargins left="0.7" right="0.7" top="0.75" bottom="0.75" header="0.3" footer="0.3"/>
  <pageSetup scale="24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4829B228FF5F42A5A5676DA73D725B" ma:contentTypeVersion="15" ma:contentTypeDescription="Crear nuevo documento." ma:contentTypeScope="" ma:versionID="e90e6e09baf55ef109e6a4fc30a3d35c">
  <xsd:schema xmlns:xsd="http://www.w3.org/2001/XMLSchema" xmlns:xs="http://www.w3.org/2001/XMLSchema" xmlns:p="http://schemas.microsoft.com/office/2006/metadata/properties" xmlns:ns2="c67b33a9-bb9c-4307-9489-9d5941510c6c" xmlns:ns3="0cf482ee-27b9-417a-a9cd-4df54ef01093" targetNamespace="http://schemas.microsoft.com/office/2006/metadata/properties" ma:root="true" ma:fieldsID="b9f399a759d175d20ad053ca36ce7ed6" ns2:_="" ns3:_="">
    <xsd:import namespace="c67b33a9-bb9c-4307-9489-9d5941510c6c"/>
    <xsd:import namespace="0cf482ee-27b9-417a-a9cd-4df54ef010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b33a9-bb9c-4307-9489-9d5941510c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b7abe446-1af5-4fd3-8da1-de7b8dadc8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482ee-27b9-417a-a9cd-4df54ef0109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713e6cb-5b6e-41f3-ba04-172176840555}" ma:internalName="TaxCatchAll" ma:showField="CatchAllData" ma:web="0cf482ee-27b9-417a-a9cd-4df54ef010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f482ee-27b9-417a-a9cd-4df54ef01093" xsi:nil="true"/>
    <lcf76f155ced4ddcb4097134ff3c332f xmlns="c67b33a9-bb9c-4307-9489-9d5941510c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C218D2-1D95-48A6-A6A6-1CB63C7EE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ABE36A-89C8-4C11-B43E-4E0ADD4281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b33a9-bb9c-4307-9489-9d5941510c6c"/>
    <ds:schemaRef ds:uri="0cf482ee-27b9-417a-a9cd-4df54ef010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027F2C-1D86-400C-83CA-39C2F695241B}">
  <ds:schemaRefs>
    <ds:schemaRef ds:uri="http://schemas.microsoft.com/office/2006/metadata/properties"/>
    <ds:schemaRef ds:uri="http://schemas.microsoft.com/office/infopath/2007/PartnerControls"/>
    <ds:schemaRef ds:uri="0cf482ee-27b9-417a-a9cd-4df54ef01093"/>
    <ds:schemaRef ds:uri="c67b33a9-bb9c-4307-9489-9d5941510c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V REGION SUBIDA ANTO. 07-04-25</vt:lpstr>
      <vt:lpstr>V REGION SUBIDA CALAMA 07-04-25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Nuñez</dc:creator>
  <cp:lastModifiedBy>Matías Eugenio Murata Wada</cp:lastModifiedBy>
  <cp:lastPrinted>2025-04-06T04:37:10Z</cp:lastPrinted>
  <dcterms:created xsi:type="dcterms:W3CDTF">2025-04-05T14:49:57Z</dcterms:created>
  <dcterms:modified xsi:type="dcterms:W3CDTF">2025-07-02T04:07:46Z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0x010100FC4829B228FF5F42A5A5676DA73D725B</vt:lpwstr>
  </property>
  <property fmtid="{D5CDD505-2E9C-101B-9397-08002B2CF9AE}" pid="3" name="MediaServiceImageTags">
    <vt:lpwstr/>
  </property>
</Properties>
</file>