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github\gears\gears_db\data\classifications\"/>
    </mc:Choice>
  </mc:AlternateContent>
  <xr:revisionPtr revIDLastSave="0" documentId="13_ncr:1_{82B991C6-E812-4E2F-BBA5-7480513957B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2" r:id="rId1"/>
    <sheet name="Sheet 1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<sst xmlns="http://schemas.openxmlformats.org/spreadsheetml/2006/main" count="1377" uniqueCount="125">
  <si>
    <t>Flow.category.code</t>
  </si>
  <si>
    <t>Flow.category.name.en</t>
  </si>
  <si>
    <t>Flow.code</t>
  </si>
  <si>
    <t>Flow.name.en</t>
  </si>
  <si>
    <t>Product.category.name.en</t>
  </si>
  <si>
    <t>Product.name.en</t>
  </si>
  <si>
    <t>Value</t>
  </si>
  <si>
    <t>transaction.code</t>
  </si>
  <si>
    <t>transaction</t>
  </si>
  <si>
    <t>Determined</t>
  </si>
  <si>
    <t>isic</t>
  </si>
  <si>
    <t>isic.description</t>
  </si>
  <si>
    <t>sut.code</t>
  </si>
  <si>
    <t>sut</t>
  </si>
  <si>
    <t>value_seea</t>
  </si>
  <si>
    <t>cf</t>
  </si>
  <si>
    <t>Final consumption</t>
  </si>
  <si>
    <t>agf</t>
  </si>
  <si>
    <t>Agriculture, forestry and fishing</t>
  </si>
  <si>
    <t>Electricity</t>
  </si>
  <si>
    <t>P2</t>
  </si>
  <si>
    <t>Intermediate consumption</t>
  </si>
  <si>
    <t>Undetermined</t>
  </si>
  <si>
    <t>9999</t>
  </si>
  <si>
    <t>Aggregated</t>
  </si>
  <si>
    <t>Use</t>
  </si>
  <si>
    <t>com</t>
  </si>
  <si>
    <t>Commercial and public services</t>
  </si>
  <si>
    <t>Biomass</t>
  </si>
  <si>
    <t>Charcoal</t>
  </si>
  <si>
    <t>Fuelwood</t>
  </si>
  <si>
    <t>Solid biofuels</t>
  </si>
  <si>
    <t>Oil products</t>
  </si>
  <si>
    <t>LPG</t>
  </si>
  <si>
    <t>Other Kerosene</t>
  </si>
  <si>
    <t>ind</t>
  </si>
  <si>
    <t>Industry</t>
  </si>
  <si>
    <t>Other vegetal and agricultural waste</t>
  </si>
  <si>
    <t>Coal and coal products</t>
  </si>
  <si>
    <t>Hard Coal</t>
  </si>
  <si>
    <t>Natural Gas</t>
  </si>
  <si>
    <t>Natural gas</t>
  </si>
  <si>
    <t>Fuel oil</t>
  </si>
  <si>
    <t>non</t>
  </si>
  <si>
    <t>Non-energy use</t>
  </si>
  <si>
    <t>Gas/diesel oil</t>
  </si>
  <si>
    <t>ono</t>
  </si>
  <si>
    <t>Non-specified</t>
  </si>
  <si>
    <t>res</t>
  </si>
  <si>
    <t>Households</t>
  </si>
  <si>
    <t>P3</t>
  </si>
  <si>
    <t>tra</t>
  </si>
  <si>
    <t>Transport</t>
  </si>
  <si>
    <t>Gasoline</t>
  </si>
  <si>
    <t>Jet Kerosene</t>
  </si>
  <si>
    <t>ci</t>
  </si>
  <si>
    <t>Primary supply</t>
  </si>
  <si>
    <t>bua</t>
  </si>
  <si>
    <t>International Aviation Bunkers (-)</t>
  </si>
  <si>
    <t>P6</t>
  </si>
  <si>
    <t>Exports</t>
  </si>
  <si>
    <t>bum</t>
  </si>
  <si>
    <t>International Marine Bunkers (-)</t>
  </si>
  <si>
    <t>exp</t>
  </si>
  <si>
    <t>Exports (-)</t>
  </si>
  <si>
    <t>Crude oil and NGL</t>
  </si>
  <si>
    <t>Crude oil</t>
  </si>
  <si>
    <t>NGL</t>
  </si>
  <si>
    <t>Naphtha</t>
  </si>
  <si>
    <t>imp</t>
  </si>
  <si>
    <t>Imports</t>
  </si>
  <si>
    <t>P7</t>
  </si>
  <si>
    <t>Supply</t>
  </si>
  <si>
    <t>Non-specified oil products</t>
  </si>
  <si>
    <t>pro</t>
  </si>
  <si>
    <t>Production</t>
  </si>
  <si>
    <t>P1</t>
  </si>
  <si>
    <t>Output</t>
  </si>
  <si>
    <t>Hydro</t>
  </si>
  <si>
    <t>Solar PV</t>
  </si>
  <si>
    <t>sto</t>
  </si>
  <si>
    <t>Stock changes : draw (+), build (-)</t>
  </si>
  <si>
    <t>P52</t>
  </si>
  <si>
    <t>Changes in inventories</t>
  </si>
  <si>
    <t>dt</t>
  </si>
  <si>
    <t>Differences and Transferts</t>
  </si>
  <si>
    <t>sta</t>
  </si>
  <si>
    <t>Statistical Difference</t>
  </si>
  <si>
    <t>tfs</t>
  </si>
  <si>
    <t>Transfers : Origin (-) and Destination (+)</t>
  </si>
  <si>
    <t>Refinery feedstocks</t>
  </si>
  <si>
    <t>ol</t>
  </si>
  <si>
    <t>Own Use and Losses</t>
  </si>
  <si>
    <t>ene</t>
  </si>
  <si>
    <t>Energy Sector Own Use</t>
  </si>
  <si>
    <t>los</t>
  </si>
  <si>
    <t>Losses</t>
  </si>
  <si>
    <t>tr</t>
  </si>
  <si>
    <t>Transformation</t>
  </si>
  <si>
    <t>ael</t>
  </si>
  <si>
    <t>Autoproducer electricity</t>
  </si>
  <si>
    <t>3510</t>
  </si>
  <si>
    <t>Electric power generation, transmission and distribution</t>
  </si>
  <si>
    <t>lga</t>
  </si>
  <si>
    <t>Gas-to-liquids (GTL) plants</t>
  </si>
  <si>
    <t>1920</t>
  </si>
  <si>
    <t>Manufacture of refined petroleum products</t>
  </si>
  <si>
    <t>pel</t>
  </si>
  <si>
    <t>Inputs to electricity production</t>
  </si>
  <si>
    <t>phe</t>
  </si>
  <si>
    <t>Main activity producer heat</t>
  </si>
  <si>
    <t>3530</t>
  </si>
  <si>
    <t>Steam and air conditioning supply</t>
  </si>
  <si>
    <t>tcb</t>
  </si>
  <si>
    <t>Charcoal production plants</t>
  </si>
  <si>
    <t>1910</t>
  </si>
  <si>
    <t>Manufacture of coke oven products</t>
  </si>
  <si>
    <t>tno</t>
  </si>
  <si>
    <t>Transformation not elsewhere specified</t>
  </si>
  <si>
    <t>tre</t>
  </si>
  <si>
    <t>Oil Refineries</t>
  </si>
  <si>
    <t>Grand Total</t>
  </si>
  <si>
    <t>Total</t>
  </si>
  <si>
    <t>Supply Use</t>
  </si>
  <si>
    <t>Isic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</si>
</sst>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90" wrapText="1"/>
    </xf>
    <xf numFmtId="0" fontId="0" fillId="0" borderId="3" xfId="0" pivotButton="1" applyBorder="1"/>
    <xf numFmtId="0" fontId="0" fillId="0" borderId="5" xfId="0" applyBorder="1"/>
    <xf numFmtId="164" fontId="0" fillId="0" borderId="6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6" xfId="0" applyBorder="1" applyAlignment="1">
      <alignment textRotation="90" wrapText="1"/>
    </xf>
    <xf numFmtId="164" fontId="0" fillId="0" borderId="0" xfId="0" applyNumberFormat="1"/>
    <xf numFmtId="164" fontId="0" fillId="0" borderId="8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0" fontId="0" fillId="0" borderId="1" xfId="0" pivotButton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61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textRotation="0"/>
    </dxf>
    <dxf>
      <alignment wrapText="1"/>
    </dxf>
    <dxf>
      <alignment textRotation="0"/>
    </dxf>
    <dxf>
      <alignment textRotation="0"/>
    </dxf>
    <dxf>
      <alignment textRotation="0"/>
    </dxf>
    <dxf>
      <alignment textRotation="0"/>
    </dxf>
    <dxf>
      <numFmt numFmtId="164" formatCode="#,##0.0"/>
    </dxf>
    <dxf>
      <alignment textRotation="90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5611.337438310184" createdVersion="8" refreshedVersion="8" minRefreshableVersion="3" recordCount="108" xr:uid="{3390D4EC-F4C1-4DC6-8DB3-A45C5515D581}">
  <cacheSource type="worksheet">
    <worksheetSource ref="A1:O109" sheet="Sheet 1"/>
  </cacheSource>
  <cacheFields count="15">
    <cacheField name="Flow.category.code" numFmtId="0">
      <sharedItems/>
    </cacheField>
    <cacheField name="Flow.category.name.en" numFmtId="0">
      <sharedItems/>
    </cacheField>
    <cacheField name="Flow.code" numFmtId="0">
      <sharedItems/>
    </cacheField>
    <cacheField name="Flow.name.en" numFmtId="0">
      <sharedItems count="24">
        <s v="Agriculture, forestry and fishing"/>
        <s v="Commercial and public services"/>
        <s v="Industry"/>
        <s v="Non-energy use"/>
        <s v="Non-specified"/>
        <s v="Households"/>
        <s v="Transport"/>
        <s v="International Aviation Bunkers (-)"/>
        <s v="International Marine Bunkers (-)"/>
        <s v="Exports (-)"/>
        <s v="Imports"/>
        <s v="Production"/>
        <s v="Stock changes : draw (+), build (-)"/>
        <s v="Statistical Difference"/>
        <s v="Transfers : Origin (-) and Destination (+)"/>
        <s v="Energy Sector Own Use"/>
        <s v="Losses"/>
        <s v="Autoproducer electricity"/>
        <s v="Gas-to-liquids (GTL) plants"/>
        <s v="Inputs to electricity production"/>
        <s v="Main activity producer heat"/>
        <s v="Charcoal production plants"/>
        <s v="Transformation not elsewhere specified"/>
        <s v="Oil Refineries"/>
      </sharedItems>
    </cacheField>
    <cacheField name="Product.category.name.en" numFmtId="0">
      <sharedItems count="6">
        <s v="Electricity"/>
        <s v="Biomass"/>
        <s v="Oil products"/>
        <s v="Coal and coal products"/>
        <s v="Natural Gas"/>
        <s v="Crude oil and NGL"/>
      </sharedItems>
    </cacheField>
    <cacheField name="Product.name.en" numFmtId="0">
      <sharedItems count="20">
        <s v="Electricity"/>
        <s v="Charcoal"/>
        <s v="Fuelwood"/>
        <s v="Solid biofuels"/>
        <s v="LPG"/>
        <s v="Other Kerosene"/>
        <s v="Other vegetal and agricultural waste"/>
        <s v="Hard Coal"/>
        <s v="Natural gas"/>
        <s v="Fuel oil"/>
        <s v="Gas/diesel oil"/>
        <s v="Gasoline"/>
        <s v="Jet Kerosene"/>
        <s v="Crude oil"/>
        <s v="NGL"/>
        <s v="Naphtha"/>
        <s v="Non-specified oil products"/>
        <s v="Hydro"/>
        <s v="Solar PV"/>
        <s v="Refinery feedstocks"/>
      </sharedItems>
    </cacheField>
    <cacheField name="Value" numFmtId="0">
      <sharedItems containsSemiMixedTypes="0" containsString="0" containsNumber="1" minValue="-104301.104588" maxValue="159741.46678300001"/>
    </cacheField>
    <cacheField name="transaction.code" numFmtId="0">
      <sharedItems/>
    </cacheField>
    <cacheField name="transaction" numFmtId="0">
      <sharedItems count="6">
        <s v="Intermediate consumption"/>
        <s v="Final consumption"/>
        <s v="Exports"/>
        <s v="Imports"/>
        <s v="Output"/>
        <s v="Changes in inventories"/>
      </sharedItems>
    </cacheField>
    <cacheField name="Determined" numFmtId="0">
      <sharedItems/>
    </cacheField>
    <cacheField name="isic" numFmtId="0">
      <sharedItems count="5">
        <s v="9999"/>
        <s v="3510"/>
        <s v="1920"/>
        <s v="3530"/>
        <s v="1910"/>
      </sharedItems>
    </cacheField>
    <cacheField name="isic.description" numFmtId="0">
      <sharedItems count="5">
        <s v="Aggregated"/>
        <s v="Electric power generation, transmission and distribution"/>
        <s v="Manufacture of refined petroleum products"/>
        <s v="Steam and air conditioning supply"/>
        <s v="Manufacture of coke oven products"/>
      </sharedItems>
    </cacheField>
    <cacheField name="sut.code" numFmtId="0">
      <sharedItems containsSemiMixedTypes="0" containsString="0" containsNumber="1" containsInteger="1" minValue="1" maxValue="2" count="2">
        <n v="2"/>
        <n v="1"/>
      </sharedItems>
    </cacheField>
    <cacheField name="sut" numFmtId="0">
      <sharedItems count="2">
        <s v="Use"/>
        <s v="Supply"/>
      </sharedItems>
    </cacheField>
    <cacheField name="value_seea" numFmtId="0">
      <sharedItems containsSemiMixedTypes="0" containsString="0" containsNumber="1" minValue="-1867.6203129999999" maxValue="159741.466783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cf"/>
    <s v="Final consumption"/>
    <s v="agf"/>
    <x v="0"/>
    <x v="0"/>
    <x v="0"/>
    <n v="74.086870000000005"/>
    <s v="P2"/>
    <x v="0"/>
    <s v="Undetermined"/>
    <x v="0"/>
    <x v="0"/>
    <x v="0"/>
    <x v="0"/>
    <n v="74.086870000000005"/>
  </r>
  <r>
    <s v="cf"/>
    <s v="Final consumption"/>
    <s v="com"/>
    <x v="1"/>
    <x v="1"/>
    <x v="1"/>
    <n v="1091.2773480000001"/>
    <s v="P2"/>
    <x v="0"/>
    <s v="Undetermined"/>
    <x v="0"/>
    <x v="0"/>
    <x v="0"/>
    <x v="0"/>
    <n v="1091.2773480000001"/>
  </r>
  <r>
    <s v="cf"/>
    <s v="Final consumption"/>
    <s v="com"/>
    <x v="1"/>
    <x v="1"/>
    <x v="2"/>
    <n v="48919.532213999999"/>
    <s v="P2"/>
    <x v="0"/>
    <s v="Undetermined"/>
    <x v="0"/>
    <x v="0"/>
    <x v="0"/>
    <x v="0"/>
    <n v="48919.532213999999"/>
  </r>
  <r>
    <s v="cf"/>
    <s v="Final consumption"/>
    <s v="com"/>
    <x v="1"/>
    <x v="1"/>
    <x v="3"/>
    <n v="50010.809562000002"/>
    <s v="P2"/>
    <x v="0"/>
    <s v="Undetermined"/>
    <x v="0"/>
    <x v="0"/>
    <x v="0"/>
    <x v="0"/>
    <n v="50010.809562000002"/>
  </r>
  <r>
    <s v="cf"/>
    <s v="Final consumption"/>
    <s v="com"/>
    <x v="1"/>
    <x v="0"/>
    <x v="0"/>
    <n v="889.49563999999998"/>
    <s v="P2"/>
    <x v="0"/>
    <s v="Undetermined"/>
    <x v="0"/>
    <x v="0"/>
    <x v="0"/>
    <x v="0"/>
    <n v="889.49563999999998"/>
  </r>
  <r>
    <s v="cf"/>
    <s v="Final consumption"/>
    <s v="com"/>
    <x v="1"/>
    <x v="2"/>
    <x v="4"/>
    <n v="154.05560299999999"/>
    <s v="P2"/>
    <x v="0"/>
    <s v="Undetermined"/>
    <x v="0"/>
    <x v="0"/>
    <x v="0"/>
    <x v="0"/>
    <n v="154.05560299999999"/>
  </r>
  <r>
    <s v="cf"/>
    <s v="Final consumption"/>
    <s v="com"/>
    <x v="1"/>
    <x v="2"/>
    <x v="5"/>
    <n v="1.141249"/>
    <s v="P2"/>
    <x v="0"/>
    <s v="Undetermined"/>
    <x v="0"/>
    <x v="0"/>
    <x v="0"/>
    <x v="0"/>
    <n v="1.141249"/>
  </r>
  <r>
    <s v="cf"/>
    <s v="Final consumption"/>
    <s v="ind"/>
    <x v="2"/>
    <x v="1"/>
    <x v="2"/>
    <n v="7688.7620290000004"/>
    <s v="P2"/>
    <x v="0"/>
    <s v="Undetermined"/>
    <x v="0"/>
    <x v="0"/>
    <x v="0"/>
    <x v="0"/>
    <n v="7688.7620290000004"/>
  </r>
  <r>
    <s v="cf"/>
    <s v="Final consumption"/>
    <s v="ind"/>
    <x v="2"/>
    <x v="1"/>
    <x v="6"/>
    <n v="447.55039299999999"/>
    <s v="P2"/>
    <x v="0"/>
    <s v="Undetermined"/>
    <x v="0"/>
    <x v="0"/>
    <x v="0"/>
    <x v="0"/>
    <n v="447.55039299999999"/>
  </r>
  <r>
    <s v="cf"/>
    <s v="Final consumption"/>
    <s v="ind"/>
    <x v="2"/>
    <x v="1"/>
    <x v="3"/>
    <n v="8136.3124209999996"/>
    <s v="P2"/>
    <x v="0"/>
    <s v="Undetermined"/>
    <x v="0"/>
    <x v="0"/>
    <x v="0"/>
    <x v="0"/>
    <n v="8136.3124209999996"/>
  </r>
  <r>
    <s v="cf"/>
    <s v="Final consumption"/>
    <s v="ind"/>
    <x v="2"/>
    <x v="3"/>
    <x v="7"/>
    <n v="26.921489999999999"/>
    <s v="P2"/>
    <x v="0"/>
    <s v="Undetermined"/>
    <x v="0"/>
    <x v="0"/>
    <x v="0"/>
    <x v="0"/>
    <n v="26.921489999999999"/>
  </r>
  <r>
    <s v="cf"/>
    <s v="Final consumption"/>
    <s v="ind"/>
    <x v="2"/>
    <x v="0"/>
    <x v="0"/>
    <n v="2161.5424600000001"/>
    <s v="P2"/>
    <x v="0"/>
    <s v="Undetermined"/>
    <x v="0"/>
    <x v="0"/>
    <x v="0"/>
    <x v="0"/>
    <n v="2161.5424600000001"/>
  </r>
  <r>
    <s v="cf"/>
    <s v="Final consumption"/>
    <s v="ind"/>
    <x v="2"/>
    <x v="4"/>
    <x v="8"/>
    <n v="2950.2723559999999"/>
    <s v="P2"/>
    <x v="0"/>
    <s v="Undetermined"/>
    <x v="0"/>
    <x v="0"/>
    <x v="0"/>
    <x v="0"/>
    <n v="2950.2723559999999"/>
  </r>
  <r>
    <s v="cf"/>
    <s v="Final consumption"/>
    <s v="ind"/>
    <x v="2"/>
    <x v="2"/>
    <x v="9"/>
    <n v="52.632950000000001"/>
    <s v="P2"/>
    <x v="0"/>
    <s v="Undetermined"/>
    <x v="0"/>
    <x v="0"/>
    <x v="0"/>
    <x v="0"/>
    <n v="52.632950000000001"/>
  </r>
  <r>
    <s v="cf"/>
    <s v="Final consumption"/>
    <s v="ind"/>
    <x v="2"/>
    <x v="2"/>
    <x v="4"/>
    <n v="1.232445"/>
    <s v="P2"/>
    <x v="0"/>
    <s v="Undetermined"/>
    <x v="0"/>
    <x v="0"/>
    <x v="0"/>
    <x v="0"/>
    <n v="1.232445"/>
  </r>
  <r>
    <s v="cf"/>
    <s v="Final consumption"/>
    <s v="non"/>
    <x v="3"/>
    <x v="4"/>
    <x v="8"/>
    <n v="1248.495271"/>
    <s v="P2"/>
    <x v="0"/>
    <s v="Undetermined"/>
    <x v="0"/>
    <x v="0"/>
    <x v="0"/>
    <x v="0"/>
    <n v="1248.495271"/>
  </r>
  <r>
    <s v="cf"/>
    <s v="Final consumption"/>
    <s v="non"/>
    <x v="3"/>
    <x v="2"/>
    <x v="10"/>
    <n v="560.20219399999996"/>
    <s v="P2"/>
    <x v="0"/>
    <s v="Undetermined"/>
    <x v="0"/>
    <x v="0"/>
    <x v="0"/>
    <x v="0"/>
    <n v="560.20219399999996"/>
  </r>
  <r>
    <s v="cf"/>
    <s v="Final consumption"/>
    <s v="ono"/>
    <x v="4"/>
    <x v="0"/>
    <x v="0"/>
    <n v="134.30782500000001"/>
    <s v="P2"/>
    <x v="0"/>
    <s v="Undetermined"/>
    <x v="0"/>
    <x v="0"/>
    <x v="0"/>
    <x v="0"/>
    <n v="134.30782500000001"/>
  </r>
  <r>
    <s v="cf"/>
    <s v="Final consumption"/>
    <s v="res"/>
    <x v="5"/>
    <x v="1"/>
    <x v="1"/>
    <n v="2081.220546"/>
    <s v="P3"/>
    <x v="1"/>
    <s v="Undetermined"/>
    <x v="0"/>
    <x v="0"/>
    <x v="0"/>
    <x v="0"/>
    <n v="2081.220546"/>
  </r>
  <r>
    <s v="cf"/>
    <s v="Final consumption"/>
    <s v="res"/>
    <x v="5"/>
    <x v="1"/>
    <x v="2"/>
    <n v="114291.468079"/>
    <s v="P3"/>
    <x v="1"/>
    <s v="Undetermined"/>
    <x v="0"/>
    <x v="0"/>
    <x v="0"/>
    <x v="0"/>
    <n v="114291.468079"/>
  </r>
  <r>
    <s v="cf"/>
    <s v="Final consumption"/>
    <s v="res"/>
    <x v="5"/>
    <x v="1"/>
    <x v="3"/>
    <n v="116372.688625"/>
    <s v="P3"/>
    <x v="1"/>
    <s v="Undetermined"/>
    <x v="0"/>
    <x v="0"/>
    <x v="0"/>
    <x v="0"/>
    <n v="116372.688625"/>
  </r>
  <r>
    <s v="cf"/>
    <s v="Final consumption"/>
    <s v="res"/>
    <x v="5"/>
    <x v="0"/>
    <x v="0"/>
    <n v="1996.51595"/>
    <s v="P3"/>
    <x v="1"/>
    <s v="Undetermined"/>
    <x v="0"/>
    <x v="0"/>
    <x v="0"/>
    <x v="0"/>
    <n v="1996.51595"/>
  </r>
  <r>
    <s v="cf"/>
    <s v="Final consumption"/>
    <s v="res"/>
    <x v="5"/>
    <x v="2"/>
    <x v="4"/>
    <n v="2464.8896530000002"/>
    <s v="P3"/>
    <x v="1"/>
    <s v="Undetermined"/>
    <x v="0"/>
    <x v="0"/>
    <x v="0"/>
    <x v="0"/>
    <n v="2464.8896530000002"/>
  </r>
  <r>
    <s v="cf"/>
    <s v="Final consumption"/>
    <s v="res"/>
    <x v="5"/>
    <x v="2"/>
    <x v="5"/>
    <n v="855.93683999999996"/>
    <s v="P3"/>
    <x v="1"/>
    <s v="Undetermined"/>
    <x v="0"/>
    <x v="0"/>
    <x v="0"/>
    <x v="0"/>
    <n v="855.93683999999996"/>
  </r>
  <r>
    <s v="cf"/>
    <s v="Final consumption"/>
    <s v="tra"/>
    <x v="6"/>
    <x v="2"/>
    <x v="10"/>
    <n v="1784.8041900000001"/>
    <s v="P2"/>
    <x v="0"/>
    <s v="Undetermined"/>
    <x v="0"/>
    <x v="0"/>
    <x v="0"/>
    <x v="0"/>
    <n v="1784.8041900000001"/>
  </r>
  <r>
    <s v="cf"/>
    <s v="Final consumption"/>
    <s v="tra"/>
    <x v="6"/>
    <x v="2"/>
    <x v="11"/>
    <n v="14428.463483"/>
    <s v="P2"/>
    <x v="0"/>
    <s v="Undetermined"/>
    <x v="0"/>
    <x v="0"/>
    <x v="0"/>
    <x v="0"/>
    <n v="14428.463483"/>
  </r>
  <r>
    <s v="cf"/>
    <s v="Final consumption"/>
    <s v="tra"/>
    <x v="6"/>
    <x v="2"/>
    <x v="12"/>
    <n v="109.16126"/>
    <s v="P2"/>
    <x v="0"/>
    <s v="Undetermined"/>
    <x v="0"/>
    <x v="0"/>
    <x v="0"/>
    <x v="0"/>
    <n v="109.16126"/>
  </r>
  <r>
    <s v="ci"/>
    <s v="Primary supply"/>
    <s v="bua"/>
    <x v="7"/>
    <x v="2"/>
    <x v="12"/>
    <n v="-631.98624199999995"/>
    <s v="P6"/>
    <x v="2"/>
    <s v="Determined"/>
    <x v="0"/>
    <x v="0"/>
    <x v="0"/>
    <x v="0"/>
    <n v="631.98624199999995"/>
  </r>
  <r>
    <s v="ci"/>
    <s v="Primary supply"/>
    <s v="bum"/>
    <x v="8"/>
    <x v="2"/>
    <x v="9"/>
    <n v="-200.005211"/>
    <s v="P6"/>
    <x v="2"/>
    <s v="Determined"/>
    <x v="0"/>
    <x v="0"/>
    <x v="0"/>
    <x v="0"/>
    <n v="200.005211"/>
  </r>
  <r>
    <s v="ci"/>
    <s v="Primary supply"/>
    <s v="bum"/>
    <x v="8"/>
    <x v="2"/>
    <x v="10"/>
    <n v="-89.632351"/>
    <s v="P6"/>
    <x v="2"/>
    <s v="Determined"/>
    <x v="0"/>
    <x v="0"/>
    <x v="0"/>
    <x v="0"/>
    <n v="89.632351"/>
  </r>
  <r>
    <s v="ci"/>
    <s v="Primary supply"/>
    <s v="exp"/>
    <x v="9"/>
    <x v="5"/>
    <x v="13"/>
    <n v="-104301.104588"/>
    <s v="P6"/>
    <x v="2"/>
    <s v="Determined"/>
    <x v="0"/>
    <x v="0"/>
    <x v="0"/>
    <x v="0"/>
    <n v="104301.104588"/>
  </r>
  <r>
    <s v="ci"/>
    <s v="Primary supply"/>
    <s v="exp"/>
    <x v="9"/>
    <x v="5"/>
    <x v="14"/>
    <n v="-5043.1464079999996"/>
    <s v="P6"/>
    <x v="2"/>
    <s v="Determined"/>
    <x v="0"/>
    <x v="0"/>
    <x v="0"/>
    <x v="0"/>
    <n v="5043.1464079999996"/>
  </r>
  <r>
    <s v="ci"/>
    <s v="Primary supply"/>
    <s v="exp"/>
    <x v="9"/>
    <x v="0"/>
    <x v="0"/>
    <n v="-201.93577999999999"/>
    <s v="P6"/>
    <x v="2"/>
    <s v="Determined"/>
    <x v="0"/>
    <x v="0"/>
    <x v="0"/>
    <x v="0"/>
    <n v="201.93577999999999"/>
  </r>
  <r>
    <s v="ci"/>
    <s v="Primary supply"/>
    <s v="exp"/>
    <x v="9"/>
    <x v="4"/>
    <x v="8"/>
    <n v="-35573.402974999997"/>
    <s v="P6"/>
    <x v="2"/>
    <s v="Determined"/>
    <x v="0"/>
    <x v="0"/>
    <x v="0"/>
    <x v="0"/>
    <n v="35573.402974999997"/>
  </r>
  <r>
    <s v="ci"/>
    <s v="Primary supply"/>
    <s v="exp"/>
    <x v="9"/>
    <x v="2"/>
    <x v="9"/>
    <n v="-70.609266000000005"/>
    <s v="P6"/>
    <x v="2"/>
    <s v="Determined"/>
    <x v="0"/>
    <x v="0"/>
    <x v="0"/>
    <x v="0"/>
    <n v="70.609266000000005"/>
  </r>
  <r>
    <s v="ci"/>
    <s v="Primary supply"/>
    <s v="exp"/>
    <x v="9"/>
    <x v="2"/>
    <x v="15"/>
    <n v="-185.51812200000001"/>
    <s v="P6"/>
    <x v="2"/>
    <s v="Determined"/>
    <x v="0"/>
    <x v="0"/>
    <x v="0"/>
    <x v="0"/>
    <n v="185.51812200000001"/>
  </r>
  <r>
    <s v="ci"/>
    <s v="Primary supply"/>
    <s v="imp"/>
    <x v="10"/>
    <x v="2"/>
    <x v="9"/>
    <n v="34.390369999999997"/>
    <s v="P7"/>
    <x v="3"/>
    <s v="Determined"/>
    <x v="0"/>
    <x v="0"/>
    <x v="1"/>
    <x v="1"/>
    <n v="34.390369999999997"/>
  </r>
  <r>
    <s v="ci"/>
    <s v="Primary supply"/>
    <s v="imp"/>
    <x v="10"/>
    <x v="2"/>
    <x v="10"/>
    <n v="4566.4769800000004"/>
    <s v="P7"/>
    <x v="3"/>
    <s v="Determined"/>
    <x v="0"/>
    <x v="0"/>
    <x v="1"/>
    <x v="1"/>
    <n v="4566.4769800000004"/>
  </r>
  <r>
    <s v="ci"/>
    <s v="Primary supply"/>
    <s v="imp"/>
    <x v="10"/>
    <x v="2"/>
    <x v="11"/>
    <n v="17176.554809000001"/>
    <s v="P7"/>
    <x v="3"/>
    <s v="Determined"/>
    <x v="0"/>
    <x v="0"/>
    <x v="1"/>
    <x v="1"/>
    <n v="17176.554809000001"/>
  </r>
  <r>
    <s v="ci"/>
    <s v="Primary supply"/>
    <s v="imp"/>
    <x v="10"/>
    <x v="2"/>
    <x v="12"/>
    <n v="768.20800399999996"/>
    <s v="P7"/>
    <x v="3"/>
    <s v="Determined"/>
    <x v="0"/>
    <x v="0"/>
    <x v="1"/>
    <x v="1"/>
    <n v="768.20800399999996"/>
  </r>
  <r>
    <s v="ci"/>
    <s v="Primary supply"/>
    <s v="imp"/>
    <x v="10"/>
    <x v="2"/>
    <x v="4"/>
    <n v="70.249354999999994"/>
    <s v="P7"/>
    <x v="3"/>
    <s v="Determined"/>
    <x v="0"/>
    <x v="0"/>
    <x v="1"/>
    <x v="1"/>
    <n v="70.249354999999994"/>
  </r>
  <r>
    <s v="ci"/>
    <s v="Primary supply"/>
    <s v="imp"/>
    <x v="10"/>
    <x v="2"/>
    <x v="16"/>
    <n v="64.145705000000007"/>
    <s v="P7"/>
    <x v="3"/>
    <s v="Determined"/>
    <x v="0"/>
    <x v="0"/>
    <x v="1"/>
    <x v="1"/>
    <n v="64.145705000000007"/>
  </r>
  <r>
    <s v="ci"/>
    <s v="Primary supply"/>
    <s v="imp"/>
    <x v="10"/>
    <x v="2"/>
    <x v="5"/>
    <n v="717.50332200000003"/>
    <s v="P7"/>
    <x v="3"/>
    <s v="Determined"/>
    <x v="0"/>
    <x v="0"/>
    <x v="1"/>
    <x v="1"/>
    <n v="717.50332200000003"/>
  </r>
  <r>
    <s v="ci"/>
    <s v="Primary supply"/>
    <s v="pro"/>
    <x v="11"/>
    <x v="1"/>
    <x v="2"/>
    <n v="159293.70327200001"/>
    <s v="P1"/>
    <x v="4"/>
    <s v="Undetermined"/>
    <x v="0"/>
    <x v="0"/>
    <x v="1"/>
    <x v="1"/>
    <n v="159293.70327200001"/>
  </r>
  <r>
    <s v="ci"/>
    <s v="Primary supply"/>
    <s v="pro"/>
    <x v="11"/>
    <x v="1"/>
    <x v="6"/>
    <n v="447.76351199999999"/>
    <s v="P1"/>
    <x v="4"/>
    <s v="Undetermined"/>
    <x v="0"/>
    <x v="0"/>
    <x v="1"/>
    <x v="1"/>
    <n v="447.76351199999999"/>
  </r>
  <r>
    <s v="ci"/>
    <s v="Primary supply"/>
    <s v="pro"/>
    <x v="11"/>
    <x v="1"/>
    <x v="3"/>
    <n v="159741.46678300001"/>
    <s v="P1"/>
    <x v="4"/>
    <s v="Undetermined"/>
    <x v="0"/>
    <x v="0"/>
    <x v="1"/>
    <x v="1"/>
    <n v="159741.46678300001"/>
  </r>
  <r>
    <s v="ci"/>
    <s v="Primary supply"/>
    <s v="pro"/>
    <x v="11"/>
    <x v="3"/>
    <x v="7"/>
    <n v="26.921489999999999"/>
    <s v="P1"/>
    <x v="4"/>
    <s v="Undetermined"/>
    <x v="0"/>
    <x v="0"/>
    <x v="1"/>
    <x v="1"/>
    <n v="26.921489999999999"/>
  </r>
  <r>
    <s v="ci"/>
    <s v="Primary supply"/>
    <s v="pro"/>
    <x v="11"/>
    <x v="5"/>
    <x v="13"/>
    <n v="106436.097866"/>
    <s v="P1"/>
    <x v="4"/>
    <s v="Undetermined"/>
    <x v="0"/>
    <x v="0"/>
    <x v="1"/>
    <x v="1"/>
    <n v="106436.097866"/>
  </r>
  <r>
    <s v="ci"/>
    <s v="Primary supply"/>
    <s v="pro"/>
    <x v="11"/>
    <x v="5"/>
    <x v="14"/>
    <n v="5392.6096040000002"/>
    <s v="P1"/>
    <x v="4"/>
    <s v="Undetermined"/>
    <x v="0"/>
    <x v="0"/>
    <x v="1"/>
    <x v="1"/>
    <n v="5392.6096040000002"/>
  </r>
  <r>
    <s v="ci"/>
    <s v="Primary supply"/>
    <s v="pro"/>
    <x v="11"/>
    <x v="0"/>
    <x v="17"/>
    <n v="747.20335299999999"/>
    <s v="P1"/>
    <x v="4"/>
    <s v="Undetermined"/>
    <x v="0"/>
    <x v="0"/>
    <x v="1"/>
    <x v="1"/>
    <n v="747.20335299999999"/>
  </r>
  <r>
    <s v="ci"/>
    <s v="Primary supply"/>
    <s v="pro"/>
    <x v="11"/>
    <x v="0"/>
    <x v="18"/>
    <n v="3.7000860000000002"/>
    <s v="P1"/>
    <x v="4"/>
    <s v="Undetermined"/>
    <x v="0"/>
    <x v="0"/>
    <x v="1"/>
    <x v="1"/>
    <n v="3.7000860000000002"/>
  </r>
  <r>
    <s v="ci"/>
    <s v="Primary supply"/>
    <s v="pro"/>
    <x v="11"/>
    <x v="4"/>
    <x v="8"/>
    <n v="52099.707652999998"/>
    <s v="P1"/>
    <x v="4"/>
    <s v="Undetermined"/>
    <x v="0"/>
    <x v="0"/>
    <x v="1"/>
    <x v="1"/>
    <n v="52099.707652999998"/>
  </r>
  <r>
    <s v="ci"/>
    <s v="Primary supply"/>
    <s v="sto"/>
    <x v="12"/>
    <x v="5"/>
    <x v="13"/>
    <n v="-76.049402000000001"/>
    <s v="P52"/>
    <x v="5"/>
    <s v="Determined"/>
    <x v="0"/>
    <x v="0"/>
    <x v="0"/>
    <x v="0"/>
    <n v="76.049402000000001"/>
  </r>
  <r>
    <s v="ci"/>
    <s v="Primary supply"/>
    <s v="sto"/>
    <x v="12"/>
    <x v="5"/>
    <x v="14"/>
    <n v="-348.95646099999999"/>
    <s v="P52"/>
    <x v="5"/>
    <s v="Determined"/>
    <x v="0"/>
    <x v="0"/>
    <x v="0"/>
    <x v="0"/>
    <n v="348.95646099999999"/>
  </r>
  <r>
    <s v="ci"/>
    <s v="Primary supply"/>
    <s v="sto"/>
    <x v="12"/>
    <x v="2"/>
    <x v="9"/>
    <n v="355.798744"/>
    <s v="P52"/>
    <x v="5"/>
    <s v="Determined"/>
    <x v="0"/>
    <x v="0"/>
    <x v="0"/>
    <x v="0"/>
    <n v="-355.798744"/>
  </r>
  <r>
    <s v="ci"/>
    <s v="Primary supply"/>
    <s v="sto"/>
    <x v="12"/>
    <x v="2"/>
    <x v="10"/>
    <n v="598.29594299999997"/>
    <s v="P52"/>
    <x v="5"/>
    <s v="Determined"/>
    <x v="0"/>
    <x v="0"/>
    <x v="0"/>
    <x v="0"/>
    <n v="-598.29594299999997"/>
  </r>
  <r>
    <s v="ci"/>
    <s v="Primary supply"/>
    <s v="sto"/>
    <x v="12"/>
    <x v="2"/>
    <x v="11"/>
    <n v="1867.6203129999999"/>
    <s v="P52"/>
    <x v="5"/>
    <s v="Determined"/>
    <x v="0"/>
    <x v="0"/>
    <x v="0"/>
    <x v="0"/>
    <n v="-1867.6203129999999"/>
  </r>
  <r>
    <s v="ci"/>
    <s v="Primary supply"/>
    <s v="sto"/>
    <x v="12"/>
    <x v="2"/>
    <x v="12"/>
    <n v="-31.024778999999999"/>
    <s v="P52"/>
    <x v="5"/>
    <s v="Determined"/>
    <x v="0"/>
    <x v="0"/>
    <x v="0"/>
    <x v="0"/>
    <n v="31.024778999999999"/>
  </r>
  <r>
    <s v="ci"/>
    <s v="Primary supply"/>
    <s v="sto"/>
    <x v="12"/>
    <x v="2"/>
    <x v="4"/>
    <n v="115.233591"/>
    <s v="P52"/>
    <x v="5"/>
    <s v="Determined"/>
    <x v="0"/>
    <x v="0"/>
    <x v="0"/>
    <x v="0"/>
    <n v="-115.233591"/>
  </r>
  <r>
    <s v="ci"/>
    <s v="Primary supply"/>
    <s v="sto"/>
    <x v="12"/>
    <x v="2"/>
    <x v="5"/>
    <n v="74.181192999999993"/>
    <s v="P52"/>
    <x v="5"/>
    <s v="Determined"/>
    <x v="0"/>
    <x v="0"/>
    <x v="0"/>
    <x v="0"/>
    <n v="-74.181192999999993"/>
  </r>
  <r>
    <s v="dt"/>
    <s v="Differences and Transferts"/>
    <s v="sta"/>
    <x v="13"/>
    <x v="1"/>
    <x v="1"/>
    <n v="-0.45089099999999999"/>
    <s v="P52"/>
    <x v="5"/>
    <s v="Determined"/>
    <x v="0"/>
    <x v="0"/>
    <x v="0"/>
    <x v="0"/>
    <n v="-0.45089099999999999"/>
  </r>
  <r>
    <s v="dt"/>
    <s v="Differences and Transferts"/>
    <s v="sta"/>
    <x v="13"/>
    <x v="1"/>
    <x v="2"/>
    <n v="107.201044"/>
    <s v="P52"/>
    <x v="5"/>
    <s v="Determined"/>
    <x v="0"/>
    <x v="0"/>
    <x v="0"/>
    <x v="0"/>
    <n v="107.201044"/>
  </r>
  <r>
    <s v="dt"/>
    <s v="Differences and Transferts"/>
    <s v="sta"/>
    <x v="13"/>
    <x v="1"/>
    <x v="6"/>
    <n v="0.213119"/>
    <s v="P52"/>
    <x v="5"/>
    <s v="Determined"/>
    <x v="0"/>
    <x v="0"/>
    <x v="0"/>
    <x v="0"/>
    <n v="0.213119"/>
  </r>
  <r>
    <s v="dt"/>
    <s v="Differences and Transferts"/>
    <s v="sta"/>
    <x v="13"/>
    <x v="1"/>
    <x v="3"/>
    <n v="106.963273"/>
    <s v="P52"/>
    <x v="5"/>
    <s v="Determined"/>
    <x v="0"/>
    <x v="0"/>
    <x v="0"/>
    <x v="0"/>
    <n v="106.963273"/>
  </r>
  <r>
    <s v="dt"/>
    <s v="Differences and Transferts"/>
    <s v="sta"/>
    <x v="13"/>
    <x v="5"/>
    <x v="13"/>
    <n v="9.9195000000000005E-2"/>
    <s v="P52"/>
    <x v="5"/>
    <s v="Determined"/>
    <x v="0"/>
    <x v="0"/>
    <x v="0"/>
    <x v="0"/>
    <n v="9.9195000000000005E-2"/>
  </r>
  <r>
    <s v="dt"/>
    <s v="Differences and Transferts"/>
    <s v="sta"/>
    <x v="13"/>
    <x v="5"/>
    <x v="14"/>
    <n v="0.50673500000000005"/>
    <s v="P52"/>
    <x v="5"/>
    <s v="Determined"/>
    <x v="0"/>
    <x v="0"/>
    <x v="0"/>
    <x v="0"/>
    <n v="0.50673500000000005"/>
  </r>
  <r>
    <s v="dt"/>
    <s v="Differences and Transferts"/>
    <s v="sta"/>
    <x v="13"/>
    <x v="0"/>
    <x v="0"/>
    <n v="-18.497847"/>
    <s v="P52"/>
    <x v="5"/>
    <s v="Determined"/>
    <x v="0"/>
    <x v="0"/>
    <x v="0"/>
    <x v="0"/>
    <n v="-18.497847"/>
  </r>
  <r>
    <s v="dt"/>
    <s v="Differences and Transferts"/>
    <s v="sta"/>
    <x v="13"/>
    <x v="4"/>
    <x v="8"/>
    <n v="10.170208000000001"/>
    <s v="P52"/>
    <x v="5"/>
    <s v="Determined"/>
    <x v="0"/>
    <x v="0"/>
    <x v="0"/>
    <x v="0"/>
    <n v="10.170208000000001"/>
  </r>
  <r>
    <s v="dt"/>
    <s v="Differences and Transferts"/>
    <s v="sta"/>
    <x v="13"/>
    <x v="2"/>
    <x v="9"/>
    <n v="-0.88113300000000006"/>
    <s v="P52"/>
    <x v="5"/>
    <s v="Determined"/>
    <x v="0"/>
    <x v="0"/>
    <x v="0"/>
    <x v="0"/>
    <n v="-0.88113300000000006"/>
  </r>
  <r>
    <s v="dt"/>
    <s v="Differences and Transferts"/>
    <s v="sta"/>
    <x v="13"/>
    <x v="2"/>
    <x v="10"/>
    <n v="-1.032462"/>
    <s v="P52"/>
    <x v="5"/>
    <s v="Determined"/>
    <x v="0"/>
    <x v="0"/>
    <x v="0"/>
    <x v="0"/>
    <n v="-1.032462"/>
  </r>
  <r>
    <s v="dt"/>
    <s v="Differences and Transferts"/>
    <s v="sta"/>
    <x v="13"/>
    <x v="2"/>
    <x v="11"/>
    <n v="-0.27702599999999999"/>
    <s v="P52"/>
    <x v="5"/>
    <s v="Determined"/>
    <x v="0"/>
    <x v="0"/>
    <x v="0"/>
    <x v="0"/>
    <n v="-0.27702599999999999"/>
  </r>
  <r>
    <s v="dt"/>
    <s v="Differences and Transferts"/>
    <s v="sta"/>
    <x v="13"/>
    <x v="2"/>
    <x v="12"/>
    <n v="1.4248419999999999"/>
    <s v="P52"/>
    <x v="5"/>
    <s v="Determined"/>
    <x v="0"/>
    <x v="0"/>
    <x v="0"/>
    <x v="0"/>
    <n v="1.4248419999999999"/>
  </r>
  <r>
    <s v="dt"/>
    <s v="Differences and Transferts"/>
    <s v="sta"/>
    <x v="13"/>
    <x v="2"/>
    <x v="4"/>
    <n v="-0.61622200000000005"/>
    <s v="P52"/>
    <x v="5"/>
    <s v="Determined"/>
    <x v="0"/>
    <x v="0"/>
    <x v="0"/>
    <x v="0"/>
    <n v="-0.61622200000000005"/>
  </r>
  <r>
    <s v="dt"/>
    <s v="Differences and Transferts"/>
    <s v="sta"/>
    <x v="13"/>
    <x v="2"/>
    <x v="16"/>
    <n v="189.83944299999999"/>
    <s v="P52"/>
    <x v="5"/>
    <s v="Determined"/>
    <x v="0"/>
    <x v="0"/>
    <x v="0"/>
    <x v="0"/>
    <n v="189.83944299999999"/>
  </r>
  <r>
    <s v="dt"/>
    <s v="Differences and Transferts"/>
    <s v="sta"/>
    <x v="13"/>
    <x v="2"/>
    <x v="5"/>
    <n v="-0.22825000000000001"/>
    <s v="P52"/>
    <x v="5"/>
    <s v="Determined"/>
    <x v="0"/>
    <x v="0"/>
    <x v="0"/>
    <x v="0"/>
    <n v="-0.22825000000000001"/>
  </r>
  <r>
    <s v="dt"/>
    <s v="Differences and Transferts"/>
    <s v="tfs"/>
    <x v="14"/>
    <x v="5"/>
    <x v="13"/>
    <n v="-674.52513099999999"/>
    <s v="P52"/>
    <x v="5"/>
    <s v="Determined"/>
    <x v="0"/>
    <x v="0"/>
    <x v="0"/>
    <x v="0"/>
    <n v="674.52513099999999"/>
  </r>
  <r>
    <s v="dt"/>
    <s v="Differences and Transferts"/>
    <s v="tfs"/>
    <x v="14"/>
    <x v="5"/>
    <x v="19"/>
    <n v="421.11519299999998"/>
    <s v="P52"/>
    <x v="5"/>
    <s v="Determined"/>
    <x v="0"/>
    <x v="0"/>
    <x v="0"/>
    <x v="0"/>
    <n v="-421.11519299999998"/>
  </r>
  <r>
    <s v="ol"/>
    <s v="Own Use and Losses"/>
    <s v="ene"/>
    <x v="15"/>
    <x v="0"/>
    <x v="0"/>
    <n v="100.920034"/>
    <s v="P2"/>
    <x v="0"/>
    <s v="Determined"/>
    <x v="0"/>
    <x v="0"/>
    <x v="0"/>
    <x v="0"/>
    <n v="100.920034"/>
  </r>
  <r>
    <s v="ol"/>
    <s v="Own Use and Losses"/>
    <s v="ene"/>
    <x v="15"/>
    <x v="4"/>
    <x v="8"/>
    <n v="367.75103799999999"/>
    <s v="P2"/>
    <x v="0"/>
    <s v="Determined"/>
    <x v="0"/>
    <x v="0"/>
    <x v="0"/>
    <x v="0"/>
    <n v="367.75103799999999"/>
  </r>
  <r>
    <s v="ol"/>
    <s v="Own Use and Losses"/>
    <s v="ene"/>
    <x v="15"/>
    <x v="2"/>
    <x v="9"/>
    <n v="105.265901"/>
    <s v="P2"/>
    <x v="0"/>
    <s v="Determined"/>
    <x v="0"/>
    <x v="0"/>
    <x v="0"/>
    <x v="0"/>
    <n v="105.265901"/>
  </r>
  <r>
    <s v="ol"/>
    <s v="Own Use and Losses"/>
    <s v="ene"/>
    <x v="15"/>
    <x v="2"/>
    <x v="10"/>
    <n v="29.130514000000002"/>
    <s v="P2"/>
    <x v="0"/>
    <s v="Determined"/>
    <x v="0"/>
    <x v="0"/>
    <x v="0"/>
    <x v="0"/>
    <n v="29.130514000000002"/>
  </r>
  <r>
    <s v="ol"/>
    <s v="Own Use and Losses"/>
    <s v="ene"/>
    <x v="15"/>
    <x v="2"/>
    <x v="16"/>
    <n v="31.423435000000001"/>
    <s v="P2"/>
    <x v="0"/>
    <s v="Determined"/>
    <x v="0"/>
    <x v="0"/>
    <x v="0"/>
    <x v="0"/>
    <n v="31.423435000000001"/>
  </r>
  <r>
    <s v="ol"/>
    <s v="Own Use and Losses"/>
    <s v="los"/>
    <x v="16"/>
    <x v="0"/>
    <x v="0"/>
    <n v="753.40660700000001"/>
    <s v="P2"/>
    <x v="0"/>
    <s v="Determined"/>
    <x v="0"/>
    <x v="0"/>
    <x v="0"/>
    <x v="0"/>
    <n v="753.40660700000001"/>
  </r>
  <r>
    <s v="tr"/>
    <s v="Transformation"/>
    <s v="ael"/>
    <x v="17"/>
    <x v="0"/>
    <x v="0"/>
    <n v="3422.8187360000002"/>
    <s v="P1"/>
    <x v="4"/>
    <s v="Determined"/>
    <x v="1"/>
    <x v="1"/>
    <x v="1"/>
    <x v="1"/>
    <n v="3422.8187360000002"/>
  </r>
  <r>
    <s v="tr"/>
    <s v="Transformation"/>
    <s v="ael"/>
    <x v="17"/>
    <x v="0"/>
    <x v="17"/>
    <n v="-0.293207"/>
    <s v="P2"/>
    <x v="0"/>
    <s v="Determined"/>
    <x v="1"/>
    <x v="1"/>
    <x v="0"/>
    <x v="0"/>
    <n v="0.293207"/>
  </r>
  <r>
    <s v="tr"/>
    <s v="Transformation"/>
    <s v="ael"/>
    <x v="17"/>
    <x v="0"/>
    <x v="18"/>
    <n v="-3.7000860000000002"/>
    <s v="P2"/>
    <x v="0"/>
    <s v="Determined"/>
    <x v="1"/>
    <x v="1"/>
    <x v="0"/>
    <x v="0"/>
    <n v="3.7000860000000002"/>
  </r>
  <r>
    <s v="tr"/>
    <s v="Transformation"/>
    <s v="ael"/>
    <x v="17"/>
    <x v="4"/>
    <x v="8"/>
    <n v="-1796.1031829999999"/>
    <s v="P2"/>
    <x v="0"/>
    <s v="Determined"/>
    <x v="1"/>
    <x v="1"/>
    <x v="0"/>
    <x v="0"/>
    <n v="1796.1031829999999"/>
  </r>
  <r>
    <s v="tr"/>
    <s v="Transformation"/>
    <s v="ael"/>
    <x v="17"/>
    <x v="2"/>
    <x v="10"/>
    <n v="-2790.1783489999998"/>
    <s v="P2"/>
    <x v="0"/>
    <s v="Determined"/>
    <x v="1"/>
    <x v="1"/>
    <x v="0"/>
    <x v="0"/>
    <n v="2790.1783489999998"/>
  </r>
  <r>
    <s v="tr"/>
    <s v="Transformation"/>
    <s v="ael"/>
    <x v="17"/>
    <x v="2"/>
    <x v="11"/>
    <n v="-4732.5360220000002"/>
    <s v="P2"/>
    <x v="0"/>
    <s v="Determined"/>
    <x v="1"/>
    <x v="1"/>
    <x v="0"/>
    <x v="0"/>
    <n v="4732.5360220000002"/>
  </r>
  <r>
    <s v="tr"/>
    <s v="Transformation"/>
    <s v="lga"/>
    <x v="18"/>
    <x v="4"/>
    <x v="8"/>
    <n v="-2007.2820360000001"/>
    <s v="P2"/>
    <x v="0"/>
    <s v="Determined"/>
    <x v="2"/>
    <x v="2"/>
    <x v="0"/>
    <x v="0"/>
    <n v="2007.2820360000001"/>
  </r>
  <r>
    <s v="tr"/>
    <s v="Transformation"/>
    <s v="pel"/>
    <x v="19"/>
    <x v="0"/>
    <x v="0"/>
    <n v="2870.8945829999998"/>
    <s v="P1"/>
    <x v="4"/>
    <s v="Determined"/>
    <x v="1"/>
    <x v="1"/>
    <x v="1"/>
    <x v="1"/>
    <n v="2870.8945829999998"/>
  </r>
  <r>
    <s v="tr"/>
    <s v="Transformation"/>
    <s v="pel"/>
    <x v="19"/>
    <x v="0"/>
    <x v="17"/>
    <n v="-746.91014600000005"/>
    <s v="P2"/>
    <x v="0"/>
    <s v="Determined"/>
    <x v="1"/>
    <x v="1"/>
    <x v="0"/>
    <x v="0"/>
    <n v="746.91014600000005"/>
  </r>
  <r>
    <s v="tr"/>
    <s v="Transformation"/>
    <s v="pel"/>
    <x v="19"/>
    <x v="4"/>
    <x v="8"/>
    <n v="-7763.2216250000001"/>
    <s v="P2"/>
    <x v="0"/>
    <s v="Determined"/>
    <x v="1"/>
    <x v="1"/>
    <x v="0"/>
    <x v="0"/>
    <n v="7763.2216250000001"/>
  </r>
  <r>
    <s v="tr"/>
    <s v="Transformation"/>
    <s v="phe"/>
    <x v="20"/>
    <x v="4"/>
    <x v="8"/>
    <n v="-383.008961"/>
    <s v="P2"/>
    <x v="0"/>
    <s v="Determined"/>
    <x v="3"/>
    <x v="3"/>
    <x v="0"/>
    <x v="0"/>
    <n v="383.008961"/>
  </r>
  <r>
    <s v="tr"/>
    <s v="Transformation"/>
    <s v="tcb"/>
    <x v="21"/>
    <x v="1"/>
    <x v="1"/>
    <n v="3172.0470030000001"/>
    <s v="P1"/>
    <x v="4"/>
    <s v="Determined"/>
    <x v="4"/>
    <x v="4"/>
    <x v="1"/>
    <x v="1"/>
    <n v="3172.0470030000001"/>
  </r>
  <r>
    <s v="tr"/>
    <s v="Transformation"/>
    <s v="tcb"/>
    <x v="21"/>
    <x v="1"/>
    <x v="2"/>
    <n v="11713.260093999999"/>
    <s v="P1"/>
    <x v="4"/>
    <s v="Determined"/>
    <x v="4"/>
    <x v="4"/>
    <x v="1"/>
    <x v="1"/>
    <n v="11713.260093999999"/>
  </r>
  <r>
    <s v="tr"/>
    <s v="Transformation"/>
    <s v="tcb"/>
    <x v="21"/>
    <x v="1"/>
    <x v="3"/>
    <n v="14885.307097999999"/>
    <s v="P1"/>
    <x v="4"/>
    <s v="Determined"/>
    <x v="4"/>
    <x v="4"/>
    <x v="1"/>
    <x v="1"/>
    <n v="14885.307097999999"/>
  </r>
  <r>
    <s v="tr"/>
    <s v="Transformation"/>
    <s v="tno"/>
    <x v="22"/>
    <x v="2"/>
    <x v="4"/>
    <n v="1016.766982"/>
    <s v="P1"/>
    <x v="4"/>
    <s v="Determined"/>
    <x v="2"/>
    <x v="2"/>
    <x v="1"/>
    <x v="1"/>
    <n v="1016.766982"/>
  </r>
  <r>
    <s v="tr"/>
    <s v="Transformation"/>
    <s v="tre"/>
    <x v="23"/>
    <x v="5"/>
    <x v="13"/>
    <n v="-1384.3195499999999"/>
    <s v="P2"/>
    <x v="0"/>
    <s v="Determined"/>
    <x v="2"/>
    <x v="2"/>
    <x v="0"/>
    <x v="0"/>
    <n v="1384.3195499999999"/>
  </r>
  <r>
    <s v="tr"/>
    <s v="Transformation"/>
    <s v="tre"/>
    <x v="23"/>
    <x v="5"/>
    <x v="19"/>
    <n v="-421.11519299999998"/>
    <s v="P2"/>
    <x v="0"/>
    <s v="Determined"/>
    <x v="2"/>
    <x v="2"/>
    <x v="0"/>
    <x v="0"/>
    <n v="421.11519299999998"/>
  </r>
  <r>
    <s v="tr"/>
    <s v="Transformation"/>
    <s v="tre"/>
    <x v="23"/>
    <x v="2"/>
    <x v="9"/>
    <n v="37.443080999999999"/>
    <s v="P1"/>
    <x v="4"/>
    <s v="Determined"/>
    <x v="2"/>
    <x v="2"/>
    <x v="1"/>
    <x v="1"/>
    <n v="37.443080999999999"/>
  </r>
  <r>
    <s v="tr"/>
    <s v="Transformation"/>
    <s v="tre"/>
    <x v="23"/>
    <x v="2"/>
    <x v="10"/>
    <n v="88.142212999999998"/>
    <s v="P1"/>
    <x v="4"/>
    <s v="Determined"/>
    <x v="2"/>
    <x v="2"/>
    <x v="1"/>
    <x v="1"/>
    <n v="88.142212999999998"/>
  </r>
  <r>
    <s v="tr"/>
    <s v="Transformation"/>
    <s v="tre"/>
    <x v="23"/>
    <x v="2"/>
    <x v="11"/>
    <n v="116.54735700000001"/>
    <s v="P1"/>
    <x v="4"/>
    <s v="Determined"/>
    <x v="2"/>
    <x v="2"/>
    <x v="1"/>
    <x v="1"/>
    <n v="116.54735700000001"/>
  </r>
  <r>
    <s v="tr"/>
    <s v="Transformation"/>
    <s v="tre"/>
    <x v="23"/>
    <x v="2"/>
    <x v="12"/>
    <n v="5.389119"/>
    <s v="P1"/>
    <x v="4"/>
    <s v="Determined"/>
    <x v="2"/>
    <x v="2"/>
    <x v="1"/>
    <x v="1"/>
    <n v="5.389119"/>
  </r>
  <r>
    <s v="tr"/>
    <s v="Transformation"/>
    <s v="tre"/>
    <x v="23"/>
    <x v="2"/>
    <x v="4"/>
    <n v="1417.311551"/>
    <s v="P1"/>
    <x v="4"/>
    <s v="Determined"/>
    <x v="2"/>
    <x v="2"/>
    <x v="1"/>
    <x v="1"/>
    <n v="1417.311551"/>
  </r>
  <r>
    <s v="tr"/>
    <s v="Transformation"/>
    <s v="tre"/>
    <x v="23"/>
    <x v="2"/>
    <x v="15"/>
    <n v="185.51812200000001"/>
    <s v="P1"/>
    <x v="4"/>
    <s v="Determined"/>
    <x v="2"/>
    <x v="2"/>
    <x v="1"/>
    <x v="1"/>
    <n v="185.51812200000001"/>
  </r>
  <r>
    <s v="tr"/>
    <s v="Transformation"/>
    <s v="tre"/>
    <x v="23"/>
    <x v="2"/>
    <x v="16"/>
    <n v="157.11717300000001"/>
    <s v="P1"/>
    <x v="4"/>
    <s v="Determined"/>
    <x v="2"/>
    <x v="2"/>
    <x v="1"/>
    <x v="1"/>
    <n v="157.11717300000001"/>
  </r>
  <r>
    <s v="tr"/>
    <s v="Transformation"/>
    <s v="tre"/>
    <x v="23"/>
    <x v="2"/>
    <x v="5"/>
    <n v="65.165324999999996"/>
    <s v="P1"/>
    <x v="4"/>
    <s v="Determined"/>
    <x v="2"/>
    <x v="2"/>
    <x v="1"/>
    <x v="1"/>
    <n v="65.165324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A2447-9408-4EB4-8AEA-2AE2E43348EB}" name="PivotTable12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A3:Y19" firstHeaderRow="1" firstDataRow="3" firstDataCol="4"/>
  <pivotFields count="15">
    <pivotField compact="0" outline="0" showAll="0"/>
    <pivotField compact="0" outline="0" showAll="0"/>
    <pivotField compact="0" outline="0" showAll="0"/>
    <pivotField name="Concept" compact="0" outline="0" showAll="0" defaultSubtotal="0">
      <items count="24">
        <item x="0"/>
        <item x="17"/>
        <item x="21"/>
        <item x="1"/>
        <item x="15"/>
        <item x="9"/>
        <item x="18"/>
        <item x="5"/>
        <item x="10"/>
        <item x="2"/>
        <item x="19"/>
        <item x="7"/>
        <item x="8"/>
        <item x="16"/>
        <item x="20"/>
        <item x="3"/>
        <item x="4"/>
        <item x="23"/>
        <item x="11"/>
        <item x="13"/>
        <item x="12"/>
        <item x="14"/>
        <item x="22"/>
        <item x="6"/>
      </items>
    </pivotField>
    <pivotField axis="axisCol" compact="0" outline="0" showAll="0" defaultSubtotal="0">
      <items count="6">
        <item x="1"/>
        <item x="3"/>
        <item x="5"/>
        <item x="0"/>
        <item x="4"/>
        <item x="2"/>
      </items>
    </pivotField>
    <pivotField axis="axisCol" compact="0" outline="0" showAll="0">
      <items count="21">
        <item x="1"/>
        <item x="13"/>
        <item x="0"/>
        <item x="9"/>
        <item x="2"/>
        <item x="10"/>
        <item x="11"/>
        <item x="7"/>
        <item x="17"/>
        <item x="12"/>
        <item x="4"/>
        <item x="15"/>
        <item x="8"/>
        <item x="14"/>
        <item x="16"/>
        <item x="5"/>
        <item x="6"/>
        <item x="19"/>
        <item x="18"/>
        <item x="3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6">
        <item x="4"/>
        <item x="3"/>
        <item x="0"/>
        <item x="2"/>
        <item x="1"/>
        <item x="5"/>
      </items>
    </pivotField>
    <pivotField compact="0" outline="0" showAll="0"/>
    <pivotField axis="axisRow" compact="0" outline="0" showAll="0" defaultSubtotal="0">
      <items count="5">
        <item x="4"/>
        <item x="2"/>
        <item x="1"/>
        <item x="3"/>
        <item x="0"/>
      </items>
    </pivotField>
    <pivotField name="Isic description" axis="axisRow" compact="0" outline="0" showAll="0">
      <items count="6">
        <item x="0"/>
        <item x="1"/>
        <item x="4"/>
        <item x="2"/>
        <item x="3"/>
        <item t="default"/>
      </items>
    </pivotField>
    <pivotField compact="0" outline="0" showAll="0" defaultSubtotal="0">
      <items count="2">
        <item x="1"/>
        <item x="0"/>
      </items>
    </pivotField>
    <pivotField name="Supply Use" axis="axisRow" compact="0" showAll="0" sumSubtotal="1">
      <items count="3">
        <item x="1"/>
        <item x="0"/>
        <item t="sum"/>
      </items>
    </pivotField>
    <pivotField dataField="1" compact="0" outline="0" showAll="0"/>
  </pivotFields>
  <rowFields count="4">
    <field x="13"/>
    <field x="8"/>
    <field x="10"/>
    <field x="11"/>
  </rowFields>
  <rowItems count="14">
    <i>
      <x/>
    </i>
    <i r="1">
      <x/>
      <x/>
      <x v="2"/>
    </i>
    <i r="2">
      <x v="1"/>
      <x v="3"/>
    </i>
    <i r="2">
      <x v="2"/>
      <x v="1"/>
    </i>
    <i r="2">
      <x v="4"/>
      <x/>
    </i>
    <i r="1">
      <x v="1"/>
      <x v="4"/>
      <x/>
    </i>
    <i>
      <x v="1"/>
    </i>
    <i r="1">
      <x v="2"/>
      <x v="1"/>
      <x v="3"/>
    </i>
    <i r="2">
      <x v="2"/>
      <x v="1"/>
    </i>
    <i r="2">
      <x v="3"/>
      <x v="4"/>
    </i>
    <i r="2">
      <x v="4"/>
      <x/>
    </i>
    <i r="1">
      <x v="3"/>
      <x v="4"/>
      <x/>
    </i>
    <i r="1">
      <x v="4"/>
      <x v="4"/>
      <x/>
    </i>
    <i r="1">
      <x v="5"/>
      <x v="4"/>
      <x/>
    </i>
  </rowItems>
  <colFields count="2">
    <field x="4"/>
    <field x="5"/>
  </colFields>
  <colItems count="21">
    <i>
      <x/>
      <x/>
    </i>
    <i r="1">
      <x v="4"/>
    </i>
    <i r="1">
      <x v="16"/>
    </i>
    <i r="1">
      <x v="19"/>
    </i>
    <i>
      <x v="1"/>
      <x v="7"/>
    </i>
    <i>
      <x v="2"/>
      <x v="1"/>
    </i>
    <i r="1">
      <x v="13"/>
    </i>
    <i r="1">
      <x v="17"/>
    </i>
    <i>
      <x v="3"/>
      <x v="2"/>
    </i>
    <i r="1">
      <x v="8"/>
    </i>
    <i r="1">
      <x v="18"/>
    </i>
    <i>
      <x v="4"/>
      <x v="12"/>
    </i>
    <i>
      <x v="5"/>
      <x v="3"/>
    </i>
    <i r="1">
      <x v="5"/>
    </i>
    <i r="1">
      <x v="6"/>
    </i>
    <i r="1">
      <x v="9"/>
    </i>
    <i r="1">
      <x v="10"/>
    </i>
    <i r="1">
      <x v="11"/>
    </i>
    <i r="1">
      <x v="14"/>
    </i>
    <i r="1">
      <x v="15"/>
    </i>
    <i t="grand">
      <x/>
    </i>
  </colItems>
  <dataFields count="1">
    <dataField name="Total" fld="14" baseField="3" baseItem="17" numFmtId="164"/>
  </dataFields>
  <formats count="61">
    <format dxfId="60">
      <pivotArea field="12" type="button" dataOnly="0" labelOnly="1" outline="0"/>
    </format>
    <format dxfId="59">
      <pivotArea field="13" type="button" dataOnly="0" labelOnly="1" outline="0" axis="axisRow" fieldPosition="0"/>
    </format>
    <format dxfId="58">
      <pivotArea field="8" type="button" dataOnly="0" labelOnly="1" outline="0" axis="axisRow" fieldPosition="1"/>
    </format>
    <format dxfId="57">
      <pivotArea field="3" type="button" dataOnly="0" labelOnly="1" outline="0"/>
    </format>
    <format dxfId="56">
      <pivotArea dataOnly="0" labelOnly="1" grandCol="1" outline="0" fieldPosition="0"/>
    </format>
    <format dxfId="55">
      <pivotArea outline="0" fieldPosition="0">
        <references count="1">
          <reference field="4294967294" count="1">
            <x v="0"/>
          </reference>
        </references>
      </pivotArea>
    </format>
    <format dxfId="54">
      <pivotArea field="12" type="button" dataOnly="0" labelOnly="1" outline="0"/>
    </format>
    <format dxfId="53">
      <pivotArea field="13" type="button" dataOnly="0" labelOnly="1" outline="0" axis="axisRow" fieldPosition="0"/>
    </format>
    <format dxfId="52">
      <pivotArea field="8" type="button" dataOnly="0" labelOnly="1" outline="0" axis="axisRow" fieldPosition="1"/>
    </format>
    <format dxfId="51">
      <pivotArea field="3" type="button" dataOnly="0" labelOnly="1" outline="0"/>
    </format>
    <format dxfId="50">
      <pivotArea dataOnly="0" labelOnly="1" outline="0" axis="axisValues" fieldPosition="0"/>
    </format>
    <format dxfId="49">
      <pivotArea dataOnly="0" labelOnly="1" outline="0" axis="axisValues" fieldPosition="0"/>
    </format>
    <format dxfId="48">
      <pivotArea dataOnly="0" labelOnly="1" outline="0" axis="axisValues" fieldPosition="0"/>
    </format>
    <format dxfId="47">
      <pivotArea dataOnly="0" labelOnly="1" outline="0" fieldPosition="0">
        <references count="1">
          <reference field="13" count="1">
            <x v="1"/>
          </reference>
        </references>
      </pivotArea>
    </format>
    <format dxfId="46">
      <pivotArea dataOnly="0" labelOnly="1" outline="0" fieldPosition="0">
        <references count="4">
          <reference field="8" count="1" selected="0">
            <x v="0"/>
          </reference>
          <reference field="10" count="1" selected="0">
            <x v="0"/>
          </reference>
          <reference field="11" count="1">
            <x v="2"/>
          </reference>
          <reference field="13" count="1" selected="0">
            <x v="0"/>
          </reference>
        </references>
      </pivotArea>
    </format>
    <format dxfId="45">
      <pivotArea dataOnly="0" labelOnly="1" outline="0" fieldPosition="0">
        <references count="4">
          <reference field="8" count="1" selected="0">
            <x v="0"/>
          </reference>
          <reference field="10" count="1" selected="0">
            <x v="1"/>
          </reference>
          <reference field="11" count="1">
            <x v="3"/>
          </reference>
          <reference field="13" count="1" selected="0">
            <x v="0"/>
          </reference>
        </references>
      </pivotArea>
    </format>
    <format dxfId="44">
      <pivotArea dataOnly="0" labelOnly="1" outline="0" fieldPosition="0">
        <references count="4">
          <reference field="8" count="1" selected="0">
            <x v="0"/>
          </reference>
          <reference field="10" count="1" selected="0">
            <x v="2"/>
          </reference>
          <reference field="11" count="1">
            <x v="1"/>
          </reference>
          <reference field="13" count="1" selected="0">
            <x v="0"/>
          </reference>
        </references>
      </pivotArea>
    </format>
    <format dxfId="43">
      <pivotArea dataOnly="0" labelOnly="1" outline="0" fieldPosition="0">
        <references count="4">
          <reference field="8" count="1" selected="0">
            <x v="0"/>
          </reference>
          <reference field="10" count="1" selected="0">
            <x v="4"/>
          </reference>
          <reference field="11" count="1">
            <x v="0"/>
          </reference>
          <reference field="13" count="1" selected="0">
            <x v="0"/>
          </reference>
        </references>
      </pivotArea>
    </format>
    <format dxfId="42">
      <pivotArea dataOnly="0" labelOnly="1" outline="0" fieldPosition="0">
        <references count="4">
          <reference field="8" count="1" selected="0">
            <x v="1"/>
          </reference>
          <reference field="10" count="1" selected="0">
            <x v="4"/>
          </reference>
          <reference field="11" count="1">
            <x v="0"/>
          </reference>
          <reference field="13" count="1" selected="0">
            <x v="0"/>
          </reference>
        </references>
      </pivotArea>
    </format>
    <format dxfId="41">
      <pivotArea dataOnly="0" labelOnly="1" outline="0" fieldPosition="0">
        <references count="4">
          <reference field="8" count="1" selected="0">
            <x v="2"/>
          </reference>
          <reference field="10" count="1" selected="0">
            <x v="1"/>
          </reference>
          <reference field="11" count="1">
            <x v="3"/>
          </reference>
          <reference field="13" count="1" selected="0">
            <x v="1"/>
          </reference>
        </references>
      </pivotArea>
    </format>
    <format dxfId="40">
      <pivotArea dataOnly="0" labelOnly="1" outline="0" fieldPosition="0">
        <references count="4">
          <reference field="8" count="1" selected="0">
            <x v="2"/>
          </reference>
          <reference field="10" count="1" selected="0">
            <x v="2"/>
          </reference>
          <reference field="11" count="1">
            <x v="1"/>
          </reference>
          <reference field="13" count="1" selected="0">
            <x v="1"/>
          </reference>
        </references>
      </pivotArea>
    </format>
    <format dxfId="39">
      <pivotArea dataOnly="0" labelOnly="1" outline="0" fieldPosition="0">
        <references count="4">
          <reference field="8" count="1" selected="0">
            <x v="2"/>
          </reference>
          <reference field="10" count="1" selected="0">
            <x v="3"/>
          </reference>
          <reference field="11" count="1">
            <x v="4"/>
          </reference>
          <reference field="13" count="1" selected="0">
            <x v="1"/>
          </reference>
        </references>
      </pivotArea>
    </format>
    <format dxfId="38">
      <pivotArea dataOnly="0" labelOnly="1" outline="0" fieldPosition="0">
        <references count="4">
          <reference field="8" count="1" selected="0">
            <x v="2"/>
          </reference>
          <reference field="10" count="1" selected="0">
            <x v="4"/>
          </reference>
          <reference field="11" count="1">
            <x v="0"/>
          </reference>
          <reference field="13" count="1" selected="0">
            <x v="1"/>
          </reference>
        </references>
      </pivotArea>
    </format>
    <format dxfId="37">
      <pivotArea dataOnly="0" labelOnly="1" outline="0" fieldPosition="0">
        <references count="4">
          <reference field="8" count="1" selected="0">
            <x v="3"/>
          </reference>
          <reference field="10" count="1" selected="0">
            <x v="4"/>
          </reference>
          <reference field="11" count="1">
            <x v="0"/>
          </reference>
          <reference field="13" count="1" selected="0">
            <x v="1"/>
          </reference>
        </references>
      </pivotArea>
    </format>
    <format dxfId="36">
      <pivotArea dataOnly="0" labelOnly="1" outline="0" fieldPosition="0">
        <references count="4">
          <reference field="8" count="1" selected="0">
            <x v="4"/>
          </reference>
          <reference field="10" count="1" selected="0">
            <x v="4"/>
          </reference>
          <reference field="11" count="1">
            <x v="0"/>
          </reference>
          <reference field="13" count="1" selected="0">
            <x v="1"/>
          </reference>
        </references>
      </pivotArea>
    </format>
    <format dxfId="35">
      <pivotArea dataOnly="0" labelOnly="1" outline="0" fieldPosition="0">
        <references count="4">
          <reference field="8" count="1" selected="0">
            <x v="5"/>
          </reference>
          <reference field="10" count="1" selected="0">
            <x v="4"/>
          </reference>
          <reference field="11" count="1">
            <x v="0"/>
          </reference>
          <reference field="13" count="1" selected="0">
            <x v="1"/>
          </reference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13" type="button" dataOnly="0" labelOnly="1" outline="0" axis="axisRow" fieldPosition="0"/>
    </format>
    <format dxfId="31">
      <pivotArea field="8" type="button" dataOnly="0" labelOnly="1" outline="0" axis="axisRow" fieldPosition="1"/>
    </format>
    <format dxfId="30">
      <pivotArea field="10" type="button" dataOnly="0" labelOnly="1" outline="0" axis="axisRow" fieldPosition="2"/>
    </format>
    <format dxfId="29">
      <pivotArea field="11" type="button" dataOnly="0" labelOnly="1" outline="0" axis="axisRow" fieldPosition="3"/>
    </format>
    <format dxfId="28">
      <pivotArea dataOnly="0" labelOnly="1" outline="0" fieldPosition="0">
        <references count="1">
          <reference field="13" count="0"/>
        </references>
      </pivotArea>
    </format>
    <format dxfId="27">
      <pivotArea dataOnly="0" labelOnly="1" outline="0" fieldPosition="0">
        <references count="2">
          <reference field="8" count="2">
            <x v="0"/>
            <x v="1"/>
          </reference>
          <reference field="13" count="1" selected="0">
            <x v="0"/>
          </reference>
        </references>
      </pivotArea>
    </format>
    <format dxfId="26">
      <pivotArea dataOnly="0" labelOnly="1" outline="0" fieldPosition="0">
        <references count="2">
          <reference field="8" count="4">
            <x v="2"/>
            <x v="3"/>
            <x v="4"/>
            <x v="5"/>
          </reference>
          <reference field="13" count="1" selected="0">
            <x v="1"/>
          </reference>
        </references>
      </pivotArea>
    </format>
    <format dxfId="25">
      <pivotArea dataOnly="0" labelOnly="1" outline="0" fieldPosition="0">
        <references count="3">
          <reference field="8" count="1" selected="0">
            <x v="0"/>
          </reference>
          <reference field="10" count="4">
            <x v="0"/>
            <x v="1"/>
            <x v="2"/>
            <x v="4"/>
          </reference>
          <reference field="13" count="1" selected="0">
            <x v="0"/>
          </reference>
        </references>
      </pivotArea>
    </format>
    <format dxfId="24">
      <pivotArea dataOnly="0" labelOnly="1" outline="0" fieldPosition="0">
        <references count="3">
          <reference field="8" count="1" selected="0">
            <x v="2"/>
          </reference>
          <reference field="10" count="4">
            <x v="1"/>
            <x v="2"/>
            <x v="3"/>
            <x v="4"/>
          </reference>
          <reference field="13" count="1" selected="0">
            <x v="1"/>
          </reference>
        </references>
      </pivotArea>
    </format>
    <format dxfId="23">
      <pivotArea dataOnly="0" labelOnly="1" outline="0" fieldPosition="0">
        <references count="4">
          <reference field="8" count="1" selected="0">
            <x v="0"/>
          </reference>
          <reference field="10" count="1" selected="0">
            <x v="0"/>
          </reference>
          <reference field="11" count="1">
            <x v="2"/>
          </reference>
          <reference field="13" count="1" selected="0">
            <x v="0"/>
          </reference>
        </references>
      </pivotArea>
    </format>
    <format dxfId="22">
      <pivotArea dataOnly="0" labelOnly="1" outline="0" fieldPosition="0">
        <references count="4">
          <reference field="8" count="1" selected="0">
            <x v="0"/>
          </reference>
          <reference field="10" count="1" selected="0">
            <x v="1"/>
          </reference>
          <reference field="11" count="1">
            <x v="3"/>
          </reference>
          <reference field="13" count="1" selected="0">
            <x v="0"/>
          </reference>
        </references>
      </pivotArea>
    </format>
    <format dxfId="21">
      <pivotArea dataOnly="0" labelOnly="1" outline="0" fieldPosition="0">
        <references count="4">
          <reference field="8" count="1" selected="0">
            <x v="0"/>
          </reference>
          <reference field="10" count="1" selected="0">
            <x v="2"/>
          </reference>
          <reference field="11" count="1">
            <x v="1"/>
          </reference>
          <reference field="13" count="1" selected="0">
            <x v="0"/>
          </reference>
        </references>
      </pivotArea>
    </format>
    <format dxfId="20">
      <pivotArea dataOnly="0" labelOnly="1" outline="0" fieldPosition="0">
        <references count="4">
          <reference field="8" count="1" selected="0">
            <x v="0"/>
          </reference>
          <reference field="10" count="1" selected="0">
            <x v="4"/>
          </reference>
          <reference field="11" count="1">
            <x v="0"/>
          </reference>
          <reference field="13" count="1" selected="0">
            <x v="0"/>
          </reference>
        </references>
      </pivotArea>
    </format>
    <format dxfId="19">
      <pivotArea dataOnly="0" labelOnly="1" outline="0" fieldPosition="0">
        <references count="4">
          <reference field="8" count="1" selected="0">
            <x v="1"/>
          </reference>
          <reference field="10" count="1" selected="0">
            <x v="4"/>
          </reference>
          <reference field="11" count="1">
            <x v="0"/>
          </reference>
          <reference field="13" count="1" selected="0">
            <x v="0"/>
          </reference>
        </references>
      </pivotArea>
    </format>
    <format dxfId="18">
      <pivotArea dataOnly="0" labelOnly="1" outline="0" fieldPosition="0">
        <references count="4">
          <reference field="8" count="1" selected="0">
            <x v="2"/>
          </reference>
          <reference field="10" count="1" selected="0">
            <x v="1"/>
          </reference>
          <reference field="11" count="1">
            <x v="3"/>
          </reference>
          <reference field="13" count="1" selected="0">
            <x v="1"/>
          </reference>
        </references>
      </pivotArea>
    </format>
    <format dxfId="17">
      <pivotArea dataOnly="0" labelOnly="1" outline="0" fieldPosition="0">
        <references count="4">
          <reference field="8" count="1" selected="0">
            <x v="2"/>
          </reference>
          <reference field="10" count="1" selected="0">
            <x v="2"/>
          </reference>
          <reference field="11" count="1">
            <x v="1"/>
          </reference>
          <reference field="13" count="1" selected="0">
            <x v="1"/>
          </reference>
        </references>
      </pivotArea>
    </format>
    <format dxfId="16">
      <pivotArea dataOnly="0" labelOnly="1" outline="0" fieldPosition="0">
        <references count="4">
          <reference field="8" count="1" selected="0">
            <x v="2"/>
          </reference>
          <reference field="10" count="1" selected="0">
            <x v="3"/>
          </reference>
          <reference field="11" count="1">
            <x v="4"/>
          </reference>
          <reference field="13" count="1" selected="0">
            <x v="1"/>
          </reference>
        </references>
      </pivotArea>
    </format>
    <format dxfId="15">
      <pivotArea dataOnly="0" labelOnly="1" outline="0" fieldPosition="0">
        <references count="4">
          <reference field="8" count="1" selected="0">
            <x v="2"/>
          </reference>
          <reference field="10" count="1" selected="0">
            <x v="4"/>
          </reference>
          <reference field="11" count="1">
            <x v="0"/>
          </reference>
          <reference field="13" count="1" selected="0">
            <x v="1"/>
          </reference>
        </references>
      </pivotArea>
    </format>
    <format dxfId="14">
      <pivotArea dataOnly="0" labelOnly="1" outline="0" fieldPosition="0">
        <references count="4">
          <reference field="8" count="1" selected="0">
            <x v="3"/>
          </reference>
          <reference field="10" count="1" selected="0">
            <x v="4"/>
          </reference>
          <reference field="11" count="1">
            <x v="0"/>
          </reference>
          <reference field="13" count="1" selected="0">
            <x v="1"/>
          </reference>
        </references>
      </pivotArea>
    </format>
    <format dxfId="13">
      <pivotArea dataOnly="0" labelOnly="1" outline="0" fieldPosition="0">
        <references count="4">
          <reference field="8" count="1" selected="0">
            <x v="4"/>
          </reference>
          <reference field="10" count="1" selected="0">
            <x v="4"/>
          </reference>
          <reference field="11" count="1">
            <x v="0"/>
          </reference>
          <reference field="13" count="1" selected="0">
            <x v="1"/>
          </reference>
        </references>
      </pivotArea>
    </format>
    <format dxfId="12">
      <pivotArea dataOnly="0" labelOnly="1" outline="0" fieldPosition="0">
        <references count="4">
          <reference field="8" count="1" selected="0">
            <x v="5"/>
          </reference>
          <reference field="10" count="1" selected="0">
            <x v="4"/>
          </reference>
          <reference field="11" count="1">
            <x v="0"/>
          </reference>
          <reference field="13" count="1" selected="0">
            <x v="1"/>
          </reference>
        </references>
      </pivotArea>
    </format>
    <format dxfId="11">
      <pivotArea dataOnly="0" labelOnly="1" outline="0" axis="axisValues" fieldPosition="0"/>
    </format>
    <format dxfId="10">
      <pivotArea field="13" type="button" dataOnly="0" labelOnly="1" outline="0" axis="axisRow" fieldPosition="0"/>
    </format>
    <format dxfId="9">
      <pivotArea field="8" type="button" dataOnly="0" labelOnly="1" outline="0" axis="axisRow" fieldPosition="1"/>
    </format>
    <format dxfId="8">
      <pivotArea field="10" type="button" dataOnly="0" labelOnly="1" outline="0" axis="axisRow" fieldPosition="2"/>
    </format>
    <format dxfId="7">
      <pivotArea field="11" type="button" dataOnly="0" labelOnly="1" outline="0" axis="axisRow" fieldPosition="3"/>
    </format>
    <format dxfId="6">
      <pivotArea dataOnly="0" labelOnly="1" grandCol="1" outline="0" fieldPosition="0"/>
    </format>
    <format dxfId="5">
      <pivotArea dataOnly="0" labelOnly="1" outline="0" fieldPosition="0">
        <references count="2">
          <reference field="4" count="1" selected="0">
            <x v="0"/>
          </reference>
          <reference field="5" count="4">
            <x v="0"/>
            <x v="4"/>
            <x v="16"/>
            <x v="19"/>
          </reference>
        </references>
      </pivotArea>
    </format>
    <format dxfId="4">
      <pivotArea dataOnly="0" labelOnly="1" outline="0" fieldPosition="0">
        <references count="2">
          <reference field="4" count="1" selected="0">
            <x v="1"/>
          </reference>
          <reference field="5" count="1">
            <x v="7"/>
          </reference>
        </references>
      </pivotArea>
    </format>
    <format dxfId="3">
      <pivotArea dataOnly="0" labelOnly="1" outline="0" fieldPosition="0">
        <references count="2">
          <reference field="4" count="1" selected="0">
            <x v="2"/>
          </reference>
          <reference field="5" count="3">
            <x v="1"/>
            <x v="13"/>
            <x v="17"/>
          </reference>
        </references>
      </pivotArea>
    </format>
    <format dxfId="2">
      <pivotArea dataOnly="0" labelOnly="1" outline="0" fieldPosition="0">
        <references count="2">
          <reference field="4" count="1" selected="0">
            <x v="3"/>
          </reference>
          <reference field="5" count="3">
            <x v="2"/>
            <x v="8"/>
            <x v="18"/>
          </reference>
        </references>
      </pivotArea>
    </format>
    <format dxfId="1">
      <pivotArea dataOnly="0" labelOnly="1" outline="0" fieldPosition="0">
        <references count="2">
          <reference field="4" count="1" selected="0">
            <x v="4"/>
          </reference>
          <reference field="5" count="1">
            <x v="12"/>
          </reference>
        </references>
      </pivotArea>
    </format>
    <format dxfId="0">
      <pivotArea dataOnly="0" labelOnly="1" outline="0" fieldPosition="0">
        <references count="2">
          <reference field="4" count="1" selected="0">
            <x v="5"/>
          </reference>
          <reference field="5" count="8">
            <x v="3"/>
            <x v="5"/>
            <x v="6"/>
            <x v="9"/>
            <x v="10"/>
            <x v="11"/>
            <x v="14"/>
            <x v="15"/>
          </reference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D0FF-AFA4-49E0-934C-A18F3C7E8B21}">
  <dimension ref="A2:AA19"/>
  <sheetViews>
    <sheetView topLeftCell="D1" workbookViewId="0">
      <selection activeCell="P16" sqref="P16"/>
    </sheetView>
  </sheetViews>
  <sheetFormatPr defaultRowHeight="15" x14ac:dyDescent="0.25"/>
  <cols>
    <col min="1" max="1" width="8.85546875" bestFit="1" customWidth="1"/>
    <col min="2" max="2" width="17.7109375" customWidth="1"/>
    <col min="3" max="3" width="6.85546875" bestFit="1" customWidth="1"/>
    <col min="4" max="4" width="32.85546875" bestFit="1" customWidth="1"/>
    <col min="5" max="25" width="12.42578125" customWidth="1"/>
    <col min="26" max="26" width="27.140625" bestFit="1" customWidth="1"/>
    <col min="27" max="27" width="9.140625" bestFit="1" customWidth="1"/>
    <col min="28" max="29" width="24.85546875" bestFit="1" customWidth="1"/>
    <col min="30" max="30" width="16.7109375" bestFit="1" customWidth="1"/>
    <col min="31" max="31" width="12.7109375" bestFit="1" customWidth="1"/>
  </cols>
  <sheetData>
    <row r="2" spans="1:27" ht="15.75" thickBot="1" x14ac:dyDescent="0.3"/>
    <row r="3" spans="1:27" x14ac:dyDescent="0.25">
      <c r="A3" s="8" t="s">
        <v>122</v>
      </c>
      <c r="B3" s="9"/>
      <c r="C3" s="9"/>
      <c r="D3" s="9"/>
      <c r="E3" s="3" t="s">
        <v>4</v>
      </c>
      <c r="F3" s="3" t="s">
        <v>5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</row>
    <row r="4" spans="1:27" s="1" customFormat="1" ht="21.75" thickBot="1" x14ac:dyDescent="0.3">
      <c r="A4" s="4"/>
      <c r="B4"/>
      <c r="C4"/>
      <c r="D4"/>
      <c r="E4" t="s">
        <v>28</v>
      </c>
      <c r="F4"/>
      <c r="G4"/>
      <c r="H4"/>
      <c r="I4" t="s">
        <v>38</v>
      </c>
      <c r="J4" t="s">
        <v>65</v>
      </c>
      <c r="K4"/>
      <c r="L4"/>
      <c r="M4" t="s">
        <v>19</v>
      </c>
      <c r="N4"/>
      <c r="O4"/>
      <c r="P4" t="s">
        <v>40</v>
      </c>
      <c r="Q4" t="s">
        <v>32</v>
      </c>
      <c r="R4"/>
      <c r="S4"/>
      <c r="T4"/>
      <c r="U4"/>
      <c r="V4"/>
      <c r="W4"/>
      <c r="X4"/>
      <c r="Y4" s="11" t="s">
        <v>121</v>
      </c>
      <c r="Z4"/>
      <c r="AA4"/>
    </row>
    <row r="5" spans="1:27" s="2" customFormat="1" ht="93" customHeight="1" thickBot="1" x14ac:dyDescent="0.3">
      <c r="A5" s="19" t="s">
        <v>123</v>
      </c>
      <c r="B5" s="19" t="s">
        <v>8</v>
      </c>
      <c r="C5" s="19" t="s">
        <v>10</v>
      </c>
      <c r="D5" s="19" t="s">
        <v>124</v>
      </c>
      <c r="E5" s="1" t="s">
        <v>29</v>
      </c>
      <c r="F5" s="1" t="s">
        <v>30</v>
      </c>
      <c r="G5" s="1" t="s">
        <v>37</v>
      </c>
      <c r="H5" s="1" t="s">
        <v>31</v>
      </c>
      <c r="I5" s="1" t="s">
        <v>39</v>
      </c>
      <c r="J5" s="1" t="s">
        <v>66</v>
      </c>
      <c r="K5" s="1" t="s">
        <v>67</v>
      </c>
      <c r="L5" s="1" t="s">
        <v>90</v>
      </c>
      <c r="M5" s="1" t="s">
        <v>19</v>
      </c>
      <c r="N5" s="1" t="s">
        <v>78</v>
      </c>
      <c r="O5" s="1" t="s">
        <v>79</v>
      </c>
      <c r="P5" s="1" t="s">
        <v>41</v>
      </c>
      <c r="Q5" s="1" t="s">
        <v>42</v>
      </c>
      <c r="R5" s="1" t="s">
        <v>45</v>
      </c>
      <c r="S5" s="1" t="s">
        <v>53</v>
      </c>
      <c r="T5" s="1" t="s">
        <v>54</v>
      </c>
      <c r="U5" s="1" t="s">
        <v>33</v>
      </c>
      <c r="V5" s="1" t="s">
        <v>68</v>
      </c>
      <c r="W5" s="1" t="s">
        <v>73</v>
      </c>
      <c r="X5" s="1" t="s">
        <v>34</v>
      </c>
      <c r="Y5" s="11"/>
      <c r="Z5" s="1"/>
      <c r="AA5" s="1"/>
    </row>
    <row r="6" spans="1:27" ht="15.75" thickBot="1" x14ac:dyDescent="0.3">
      <c r="A6" s="20" t="s">
        <v>72</v>
      </c>
      <c r="E6" s="14">
        <v>3172.0470030000001</v>
      </c>
      <c r="F6" s="15">
        <v>171006.96336600001</v>
      </c>
      <c r="G6" s="15">
        <v>447.76351199999999</v>
      </c>
      <c r="H6" s="15">
        <v>174626.773881</v>
      </c>
      <c r="I6" s="15">
        <v>26.921489999999999</v>
      </c>
      <c r="J6" s="15">
        <v>106436.097866</v>
      </c>
      <c r="K6" s="15">
        <v>5392.6096040000002</v>
      </c>
      <c r="L6" s="15"/>
      <c r="M6" s="15">
        <v>6293.7133190000004</v>
      </c>
      <c r="N6" s="15">
        <v>747.20335299999999</v>
      </c>
      <c r="O6" s="15">
        <v>3.7000860000000002</v>
      </c>
      <c r="P6" s="15">
        <v>52099.707652999998</v>
      </c>
      <c r="Q6" s="15">
        <v>71.833450999999997</v>
      </c>
      <c r="R6" s="15">
        <v>4654.6191930000005</v>
      </c>
      <c r="S6" s="15">
        <v>17293.102166000001</v>
      </c>
      <c r="T6" s="15">
        <v>773.59712300000001</v>
      </c>
      <c r="U6" s="15">
        <v>2504.3278879999998</v>
      </c>
      <c r="V6" s="15">
        <v>185.51812200000001</v>
      </c>
      <c r="W6" s="15">
        <v>221.262878</v>
      </c>
      <c r="X6" s="15">
        <v>782.66864699999996</v>
      </c>
      <c r="Y6" s="16">
        <v>546740.43060099997</v>
      </c>
    </row>
    <row r="7" spans="1:27" ht="15.75" thickBot="1" x14ac:dyDescent="0.3">
      <c r="A7" s="21"/>
      <c r="B7" s="20" t="s">
        <v>77</v>
      </c>
      <c r="C7" s="20" t="s">
        <v>115</v>
      </c>
      <c r="D7" s="25" t="s">
        <v>116</v>
      </c>
      <c r="E7" s="17">
        <v>3172.0470030000001</v>
      </c>
      <c r="F7" s="12">
        <v>11713.260093999999</v>
      </c>
      <c r="G7" s="12"/>
      <c r="H7" s="12">
        <v>14885.307097999999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5">
        <v>29770.614194999998</v>
      </c>
    </row>
    <row r="8" spans="1:27" ht="30.75" thickBot="1" x14ac:dyDescent="0.3">
      <c r="A8" s="21"/>
      <c r="B8" s="21"/>
      <c r="C8" s="21" t="s">
        <v>105</v>
      </c>
      <c r="D8" s="25" t="s">
        <v>106</v>
      </c>
      <c r="E8" s="17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>
        <v>37.443080999999999</v>
      </c>
      <c r="R8" s="12">
        <v>88.142212999999998</v>
      </c>
      <c r="S8" s="12">
        <v>116.54735700000001</v>
      </c>
      <c r="T8" s="12">
        <v>5.389119</v>
      </c>
      <c r="U8" s="12">
        <v>2434.0785329999999</v>
      </c>
      <c r="V8" s="12">
        <v>185.51812200000001</v>
      </c>
      <c r="W8" s="12">
        <v>157.11717300000001</v>
      </c>
      <c r="X8" s="12">
        <v>65.165324999999996</v>
      </c>
      <c r="Y8" s="5">
        <v>3089.4009229999997</v>
      </c>
    </row>
    <row r="9" spans="1:27" ht="30.75" thickBot="1" x14ac:dyDescent="0.3">
      <c r="A9" s="21"/>
      <c r="B9" s="21"/>
      <c r="C9" s="21" t="s">
        <v>101</v>
      </c>
      <c r="D9" s="25" t="s">
        <v>102</v>
      </c>
      <c r="E9" s="17"/>
      <c r="F9" s="12"/>
      <c r="G9" s="12"/>
      <c r="H9" s="12"/>
      <c r="I9" s="12"/>
      <c r="J9" s="12"/>
      <c r="K9" s="12"/>
      <c r="L9" s="12"/>
      <c r="M9" s="12">
        <v>6293.7133190000004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5">
        <v>6293.7133190000004</v>
      </c>
    </row>
    <row r="10" spans="1:27" ht="15.75" thickBot="1" x14ac:dyDescent="0.3">
      <c r="A10" s="21"/>
      <c r="B10" s="21"/>
      <c r="C10" s="24" t="s">
        <v>23</v>
      </c>
      <c r="D10" s="25" t="s">
        <v>24</v>
      </c>
      <c r="E10" s="17"/>
      <c r="F10" s="12">
        <v>159293.70327200001</v>
      </c>
      <c r="G10" s="12">
        <v>447.76351199999999</v>
      </c>
      <c r="H10" s="12">
        <v>159741.46678300001</v>
      </c>
      <c r="I10" s="12">
        <v>26.921489999999999</v>
      </c>
      <c r="J10" s="12">
        <v>106436.097866</v>
      </c>
      <c r="K10" s="12">
        <v>5392.6096040000002</v>
      </c>
      <c r="L10" s="12"/>
      <c r="M10" s="12"/>
      <c r="N10" s="12">
        <v>747.20335299999999</v>
      </c>
      <c r="O10" s="12">
        <v>3.7000860000000002</v>
      </c>
      <c r="P10" s="12">
        <v>52099.707652999998</v>
      </c>
      <c r="Q10" s="12"/>
      <c r="R10" s="12"/>
      <c r="S10" s="12"/>
      <c r="T10" s="12"/>
      <c r="U10" s="12"/>
      <c r="V10" s="12"/>
      <c r="W10" s="12"/>
      <c r="X10" s="12"/>
      <c r="Y10" s="5">
        <v>484189.17361900001</v>
      </c>
    </row>
    <row r="11" spans="1:27" ht="15.75" thickBot="1" x14ac:dyDescent="0.3">
      <c r="A11" s="21"/>
      <c r="B11" s="24" t="s">
        <v>70</v>
      </c>
      <c r="C11" t="s">
        <v>23</v>
      </c>
      <c r="D11" s="25" t="s">
        <v>24</v>
      </c>
      <c r="E11" s="17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>
        <v>34.390369999999997</v>
      </c>
      <c r="R11" s="12">
        <v>4566.4769800000004</v>
      </c>
      <c r="S11" s="12">
        <v>17176.554809000001</v>
      </c>
      <c r="T11" s="12">
        <v>768.20800399999996</v>
      </c>
      <c r="U11" s="12">
        <v>70.249354999999994</v>
      </c>
      <c r="V11" s="12"/>
      <c r="W11" s="12">
        <v>64.145705000000007</v>
      </c>
      <c r="X11" s="12">
        <v>717.50332200000003</v>
      </c>
      <c r="Y11" s="5">
        <v>23397.528545000001</v>
      </c>
    </row>
    <row r="12" spans="1:27" ht="15.75" thickBot="1" x14ac:dyDescent="0.3">
      <c r="A12" s="22" t="s">
        <v>25</v>
      </c>
      <c r="E12" s="17">
        <v>3172.0470030000001</v>
      </c>
      <c r="F12" s="12">
        <v>171006.96336599998</v>
      </c>
      <c r="G12" s="12">
        <v>447.76351199999999</v>
      </c>
      <c r="H12" s="12">
        <v>174626.773881</v>
      </c>
      <c r="I12" s="12">
        <v>26.921489999999999</v>
      </c>
      <c r="J12" s="12">
        <v>106436.097866</v>
      </c>
      <c r="K12" s="12">
        <v>5392.6096039999993</v>
      </c>
      <c r="L12" s="12">
        <v>0</v>
      </c>
      <c r="M12" s="12">
        <v>6293.7133190000004</v>
      </c>
      <c r="N12" s="12">
        <v>747.20335300000011</v>
      </c>
      <c r="O12" s="12">
        <v>3.7000860000000002</v>
      </c>
      <c r="P12" s="12">
        <v>52099.707652999998</v>
      </c>
      <c r="Q12" s="12">
        <v>71.833451000000025</v>
      </c>
      <c r="R12" s="12">
        <v>4654.6191930000005</v>
      </c>
      <c r="S12" s="12">
        <v>17293.102166000001</v>
      </c>
      <c r="T12" s="12">
        <v>773.5971229999999</v>
      </c>
      <c r="U12" s="12">
        <v>2504.3278880000003</v>
      </c>
      <c r="V12" s="12">
        <v>185.51812200000001</v>
      </c>
      <c r="W12" s="12">
        <v>221.262878</v>
      </c>
      <c r="X12" s="12">
        <v>782.66864599999997</v>
      </c>
      <c r="Y12" s="5">
        <v>546740.43060000008</v>
      </c>
    </row>
    <row r="13" spans="1:27" ht="30.75" thickBot="1" x14ac:dyDescent="0.3">
      <c r="A13" s="22"/>
      <c r="B13" s="20" t="s">
        <v>21</v>
      </c>
      <c r="C13" s="20" t="s">
        <v>105</v>
      </c>
      <c r="D13" s="25" t="s">
        <v>106</v>
      </c>
      <c r="E13" s="17"/>
      <c r="F13" s="12"/>
      <c r="G13" s="12"/>
      <c r="H13" s="12"/>
      <c r="I13" s="12"/>
      <c r="J13" s="12">
        <v>1384.3195499999999</v>
      </c>
      <c r="K13" s="12"/>
      <c r="L13" s="12">
        <v>421.11519299999998</v>
      </c>
      <c r="M13" s="12"/>
      <c r="N13" s="12"/>
      <c r="O13" s="12"/>
      <c r="P13" s="12">
        <v>2007.2820360000001</v>
      </c>
      <c r="Q13" s="12"/>
      <c r="R13" s="12"/>
      <c r="S13" s="12"/>
      <c r="T13" s="12"/>
      <c r="U13" s="12"/>
      <c r="V13" s="12"/>
      <c r="W13" s="12"/>
      <c r="X13" s="12"/>
      <c r="Y13" s="5">
        <v>3812.7167789999999</v>
      </c>
    </row>
    <row r="14" spans="1:27" ht="30.75" thickBot="1" x14ac:dyDescent="0.3">
      <c r="A14" s="22"/>
      <c r="B14" s="21"/>
      <c r="C14" s="21" t="s">
        <v>101</v>
      </c>
      <c r="D14" s="25" t="s">
        <v>102</v>
      </c>
      <c r="E14" s="17"/>
      <c r="F14" s="12"/>
      <c r="G14" s="12"/>
      <c r="H14" s="12"/>
      <c r="I14" s="12"/>
      <c r="J14" s="12"/>
      <c r="K14" s="12"/>
      <c r="L14" s="12"/>
      <c r="M14" s="12"/>
      <c r="N14" s="12">
        <v>747.20335300000011</v>
      </c>
      <c r="O14" s="12">
        <v>3.7000860000000002</v>
      </c>
      <c r="P14" s="12">
        <v>9559.3248079999994</v>
      </c>
      <c r="Q14" s="12"/>
      <c r="R14" s="12">
        <v>2790.1783489999998</v>
      </c>
      <c r="S14" s="12">
        <v>4732.5360220000002</v>
      </c>
      <c r="T14" s="12"/>
      <c r="U14" s="12"/>
      <c r="V14" s="12"/>
      <c r="W14" s="12"/>
      <c r="X14" s="12"/>
      <c r="Y14" s="5">
        <v>17832.942618000001</v>
      </c>
    </row>
    <row r="15" spans="1:27" ht="15.75" thickBot="1" x14ac:dyDescent="0.3">
      <c r="A15" s="22"/>
      <c r="B15" s="21"/>
      <c r="C15" s="21" t="s">
        <v>111</v>
      </c>
      <c r="D15" s="25" t="s">
        <v>112</v>
      </c>
      <c r="E15" s="17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>
        <v>383.008961</v>
      </c>
      <c r="Q15" s="12"/>
      <c r="R15" s="12"/>
      <c r="S15" s="12"/>
      <c r="T15" s="12"/>
      <c r="U15" s="12"/>
      <c r="V15" s="12"/>
      <c r="W15" s="12"/>
      <c r="X15" s="12"/>
      <c r="Y15" s="5">
        <v>383.008961</v>
      </c>
    </row>
    <row r="16" spans="1:27" ht="15.75" thickBot="1" x14ac:dyDescent="0.3">
      <c r="A16" s="22"/>
      <c r="B16" s="21"/>
      <c r="C16" s="24" t="s">
        <v>23</v>
      </c>
      <c r="D16" s="25" t="s">
        <v>24</v>
      </c>
      <c r="E16" s="17">
        <v>1091.2773480000001</v>
      </c>
      <c r="F16" s="12">
        <v>56608.294242999997</v>
      </c>
      <c r="G16" s="12">
        <v>447.55039299999999</v>
      </c>
      <c r="H16" s="12">
        <v>58147.121983000005</v>
      </c>
      <c r="I16" s="12">
        <v>26.921489999999999</v>
      </c>
      <c r="J16" s="12"/>
      <c r="K16" s="12"/>
      <c r="L16" s="12"/>
      <c r="M16" s="12">
        <v>4113.7594360000003</v>
      </c>
      <c r="N16" s="12"/>
      <c r="O16" s="12"/>
      <c r="P16" s="12">
        <v>4566.5186650000005</v>
      </c>
      <c r="Q16" s="12">
        <v>157.89885100000001</v>
      </c>
      <c r="R16" s="12">
        <v>2374.1368980000002</v>
      </c>
      <c r="S16" s="12">
        <v>14428.463483</v>
      </c>
      <c r="T16" s="12">
        <v>109.16126</v>
      </c>
      <c r="U16" s="12">
        <v>155.288048</v>
      </c>
      <c r="V16" s="12"/>
      <c r="W16" s="12">
        <v>31.423435000000001</v>
      </c>
      <c r="X16" s="12">
        <v>1.141249</v>
      </c>
      <c r="Y16" s="5">
        <v>142258.95678199999</v>
      </c>
    </row>
    <row r="17" spans="1:25" ht="15.75" thickBot="1" x14ac:dyDescent="0.3">
      <c r="A17" s="22"/>
      <c r="B17" s="21" t="s">
        <v>60</v>
      </c>
      <c r="C17" t="s">
        <v>23</v>
      </c>
      <c r="D17" s="25" t="s">
        <v>24</v>
      </c>
      <c r="E17" s="17"/>
      <c r="F17" s="12"/>
      <c r="G17" s="12"/>
      <c r="H17" s="12"/>
      <c r="I17" s="12"/>
      <c r="J17" s="12">
        <v>104301.104588</v>
      </c>
      <c r="K17" s="12">
        <v>5043.1464079999996</v>
      </c>
      <c r="L17" s="12"/>
      <c r="M17" s="12">
        <v>201.93577999999999</v>
      </c>
      <c r="N17" s="12"/>
      <c r="O17" s="12"/>
      <c r="P17" s="12">
        <v>35573.402974999997</v>
      </c>
      <c r="Q17" s="12">
        <v>270.61447700000002</v>
      </c>
      <c r="R17" s="12">
        <v>89.632351</v>
      </c>
      <c r="S17" s="12"/>
      <c r="T17" s="12">
        <v>631.98624199999995</v>
      </c>
      <c r="U17" s="12"/>
      <c r="V17" s="12">
        <v>185.51812200000001</v>
      </c>
      <c r="W17" s="12"/>
      <c r="X17" s="12"/>
      <c r="Y17" s="5">
        <v>146297.34094300002</v>
      </c>
    </row>
    <row r="18" spans="1:25" ht="15.75" thickBot="1" x14ac:dyDescent="0.3">
      <c r="A18" s="22"/>
      <c r="B18" s="21" t="s">
        <v>16</v>
      </c>
      <c r="C18" t="s">
        <v>23</v>
      </c>
      <c r="D18" s="25" t="s">
        <v>24</v>
      </c>
      <c r="E18" s="17">
        <v>2081.220546</v>
      </c>
      <c r="F18" s="12">
        <v>114291.468079</v>
      </c>
      <c r="G18" s="12"/>
      <c r="H18" s="12">
        <v>116372.688625</v>
      </c>
      <c r="I18" s="12"/>
      <c r="J18" s="12"/>
      <c r="K18" s="12"/>
      <c r="L18" s="12"/>
      <c r="M18" s="12">
        <v>1996.51595</v>
      </c>
      <c r="N18" s="12"/>
      <c r="O18" s="12"/>
      <c r="P18" s="12"/>
      <c r="Q18" s="12"/>
      <c r="R18" s="12"/>
      <c r="S18" s="12"/>
      <c r="T18" s="12"/>
      <c r="U18" s="12">
        <v>2464.8896530000002</v>
      </c>
      <c r="V18" s="12"/>
      <c r="W18" s="12"/>
      <c r="X18" s="12">
        <v>855.93683999999996</v>
      </c>
      <c r="Y18" s="5">
        <v>238062.71969299999</v>
      </c>
    </row>
    <row r="19" spans="1:25" ht="15.75" thickBot="1" x14ac:dyDescent="0.3">
      <c r="A19" s="23"/>
      <c r="B19" s="24" t="s">
        <v>83</v>
      </c>
      <c r="C19" s="6" t="s">
        <v>23</v>
      </c>
      <c r="D19" s="25" t="s">
        <v>24</v>
      </c>
      <c r="E19" s="18">
        <v>-0.45089099999999999</v>
      </c>
      <c r="F19" s="13">
        <v>107.201044</v>
      </c>
      <c r="G19" s="13">
        <v>0.213119</v>
      </c>
      <c r="H19" s="13">
        <v>106.963273</v>
      </c>
      <c r="I19" s="13"/>
      <c r="J19" s="13">
        <v>750.67372799999998</v>
      </c>
      <c r="K19" s="13">
        <v>349.46319599999998</v>
      </c>
      <c r="L19" s="13">
        <v>-421.11519299999998</v>
      </c>
      <c r="M19" s="13">
        <v>-18.497847</v>
      </c>
      <c r="N19" s="13"/>
      <c r="O19" s="13"/>
      <c r="P19" s="13">
        <v>10.170208000000001</v>
      </c>
      <c r="Q19" s="13">
        <v>-356.67987699999998</v>
      </c>
      <c r="R19" s="13">
        <v>-599.32840499999998</v>
      </c>
      <c r="S19" s="13">
        <v>-1867.8973389999999</v>
      </c>
      <c r="T19" s="13">
        <v>32.449621</v>
      </c>
      <c r="U19" s="13">
        <v>-115.849813</v>
      </c>
      <c r="V19" s="13"/>
      <c r="W19" s="13">
        <v>189.83944299999999</v>
      </c>
      <c r="X19" s="13">
        <v>-74.409442999999996</v>
      </c>
      <c r="Y19" s="7">
        <v>-1907.2551759999999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"/>
  <sheetViews>
    <sheetView tabSelected="1" workbookViewId="0">
      <selection activeCell="F14" sqref="F14"/>
    </sheetView>
  </sheetViews>
  <sheetFormatPr defaultColWidth="11.42578125" defaultRowHeight="15" x14ac:dyDescent="0.25"/>
  <cols>
    <col min="2" max="2" width="28.140625" customWidth="1"/>
    <col min="5" max="5" width="26.85546875" customWidth="1"/>
    <col min="6" max="6" width="32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19</v>
      </c>
      <c r="G2">
        <v>74.086870000000005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>
        <v>2</v>
      </c>
      <c r="N2" t="s">
        <v>25</v>
      </c>
      <c r="O2">
        <v>74.086870000000005</v>
      </c>
    </row>
    <row r="3" spans="1:15" x14ac:dyDescent="0.25">
      <c r="A3" t="s">
        <v>15</v>
      </c>
      <c r="B3" t="s">
        <v>16</v>
      </c>
      <c r="C3" t="s">
        <v>26</v>
      </c>
      <c r="D3" t="s">
        <v>27</v>
      </c>
      <c r="E3" t="s">
        <v>28</v>
      </c>
      <c r="F3" t="s">
        <v>29</v>
      </c>
      <c r="G3">
        <v>1091.2773480000001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>
        <v>2</v>
      </c>
      <c r="N3" t="s">
        <v>25</v>
      </c>
      <c r="O3">
        <v>1091.2773480000001</v>
      </c>
    </row>
    <row r="4" spans="1:15" x14ac:dyDescent="0.25">
      <c r="A4" t="s">
        <v>15</v>
      </c>
      <c r="B4" t="s">
        <v>16</v>
      </c>
      <c r="C4" t="s">
        <v>26</v>
      </c>
      <c r="D4" t="s">
        <v>27</v>
      </c>
      <c r="E4" t="s">
        <v>28</v>
      </c>
      <c r="F4" t="s">
        <v>30</v>
      </c>
      <c r="G4">
        <v>48919.532213999999</v>
      </c>
      <c r="H4" t="s">
        <v>20</v>
      </c>
      <c r="I4" t="s">
        <v>21</v>
      </c>
      <c r="J4" t="s">
        <v>22</v>
      </c>
      <c r="K4" t="s">
        <v>23</v>
      </c>
      <c r="L4" t="s">
        <v>24</v>
      </c>
      <c r="M4">
        <v>2</v>
      </c>
      <c r="N4" t="s">
        <v>25</v>
      </c>
      <c r="O4">
        <v>48919.532213999999</v>
      </c>
    </row>
    <row r="5" spans="1:15" x14ac:dyDescent="0.25">
      <c r="A5" t="s">
        <v>15</v>
      </c>
      <c r="B5" t="s">
        <v>16</v>
      </c>
      <c r="C5" t="s">
        <v>26</v>
      </c>
      <c r="D5" t="s">
        <v>27</v>
      </c>
      <c r="E5" t="s">
        <v>28</v>
      </c>
      <c r="F5" t="s">
        <v>31</v>
      </c>
      <c r="G5">
        <v>50010.809562000002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>
        <v>2</v>
      </c>
      <c r="N5" t="s">
        <v>25</v>
      </c>
      <c r="O5">
        <v>50010.809562000002</v>
      </c>
    </row>
    <row r="6" spans="1:15" x14ac:dyDescent="0.25">
      <c r="A6" t="s">
        <v>15</v>
      </c>
      <c r="B6" t="s">
        <v>16</v>
      </c>
      <c r="C6" t="s">
        <v>26</v>
      </c>
      <c r="D6" t="s">
        <v>27</v>
      </c>
      <c r="E6" t="s">
        <v>19</v>
      </c>
      <c r="F6" t="s">
        <v>19</v>
      </c>
      <c r="G6">
        <v>889.49563999999998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>
        <v>2</v>
      </c>
      <c r="N6" t="s">
        <v>25</v>
      </c>
      <c r="O6">
        <v>889.49563999999998</v>
      </c>
    </row>
    <row r="7" spans="1:15" x14ac:dyDescent="0.25">
      <c r="A7" t="s">
        <v>15</v>
      </c>
      <c r="B7" t="s">
        <v>16</v>
      </c>
      <c r="C7" t="s">
        <v>26</v>
      </c>
      <c r="D7" t="s">
        <v>27</v>
      </c>
      <c r="E7" t="s">
        <v>32</v>
      </c>
      <c r="F7" t="s">
        <v>33</v>
      </c>
      <c r="G7">
        <v>154.05560299999999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>
        <v>2</v>
      </c>
      <c r="N7" t="s">
        <v>25</v>
      </c>
      <c r="O7">
        <v>154.05560299999999</v>
      </c>
    </row>
    <row r="8" spans="1:15" x14ac:dyDescent="0.25">
      <c r="A8" t="s">
        <v>15</v>
      </c>
      <c r="B8" t="s">
        <v>16</v>
      </c>
      <c r="C8" t="s">
        <v>26</v>
      </c>
      <c r="D8" t="s">
        <v>27</v>
      </c>
      <c r="E8" t="s">
        <v>32</v>
      </c>
      <c r="F8" t="s">
        <v>34</v>
      </c>
      <c r="G8">
        <v>1.141249</v>
      </c>
      <c r="H8" t="s">
        <v>20</v>
      </c>
      <c r="I8" t="s">
        <v>21</v>
      </c>
      <c r="J8" t="s">
        <v>22</v>
      </c>
      <c r="K8" t="s">
        <v>23</v>
      </c>
      <c r="L8" t="s">
        <v>24</v>
      </c>
      <c r="M8">
        <v>2</v>
      </c>
      <c r="N8" t="s">
        <v>25</v>
      </c>
      <c r="O8">
        <v>1.141249</v>
      </c>
    </row>
    <row r="9" spans="1:15" x14ac:dyDescent="0.25">
      <c r="A9" t="s">
        <v>15</v>
      </c>
      <c r="B9" t="s">
        <v>16</v>
      </c>
      <c r="C9" t="s">
        <v>35</v>
      </c>
      <c r="D9" t="s">
        <v>36</v>
      </c>
      <c r="E9" t="s">
        <v>28</v>
      </c>
      <c r="F9" t="s">
        <v>30</v>
      </c>
      <c r="G9">
        <v>7688.7620290000004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>
        <v>2</v>
      </c>
      <c r="N9" t="s">
        <v>25</v>
      </c>
      <c r="O9">
        <v>7688.7620290000004</v>
      </c>
    </row>
    <row r="10" spans="1:15" x14ac:dyDescent="0.25">
      <c r="A10" t="s">
        <v>15</v>
      </c>
      <c r="B10" t="s">
        <v>16</v>
      </c>
      <c r="C10" t="s">
        <v>35</v>
      </c>
      <c r="D10" t="s">
        <v>36</v>
      </c>
      <c r="E10" t="s">
        <v>28</v>
      </c>
      <c r="F10" t="s">
        <v>37</v>
      </c>
      <c r="G10">
        <v>447.55039299999999</v>
      </c>
      <c r="H10" t="s">
        <v>20</v>
      </c>
      <c r="I10" t="s">
        <v>21</v>
      </c>
      <c r="J10" t="s">
        <v>22</v>
      </c>
      <c r="K10" t="s">
        <v>23</v>
      </c>
      <c r="L10" t="s">
        <v>24</v>
      </c>
      <c r="M10">
        <v>2</v>
      </c>
      <c r="N10" t="s">
        <v>25</v>
      </c>
      <c r="O10">
        <v>447.55039299999999</v>
      </c>
    </row>
    <row r="11" spans="1:15" x14ac:dyDescent="0.25">
      <c r="A11" t="s">
        <v>15</v>
      </c>
      <c r="B11" t="s">
        <v>16</v>
      </c>
      <c r="C11" t="s">
        <v>35</v>
      </c>
      <c r="D11" t="s">
        <v>36</v>
      </c>
      <c r="E11" t="s">
        <v>28</v>
      </c>
      <c r="F11" t="s">
        <v>31</v>
      </c>
      <c r="G11">
        <v>8136.3124209999996</v>
      </c>
      <c r="H11" t="s">
        <v>20</v>
      </c>
      <c r="I11" t="s">
        <v>21</v>
      </c>
      <c r="J11" t="s">
        <v>22</v>
      </c>
      <c r="K11" t="s">
        <v>23</v>
      </c>
      <c r="L11" t="s">
        <v>24</v>
      </c>
      <c r="M11">
        <v>2</v>
      </c>
      <c r="N11" t="s">
        <v>25</v>
      </c>
      <c r="O11">
        <v>8136.3124209999996</v>
      </c>
    </row>
    <row r="12" spans="1:15" x14ac:dyDescent="0.25">
      <c r="A12" t="s">
        <v>15</v>
      </c>
      <c r="B12" t="s">
        <v>16</v>
      </c>
      <c r="C12" t="s">
        <v>35</v>
      </c>
      <c r="D12" t="s">
        <v>36</v>
      </c>
      <c r="E12" t="s">
        <v>38</v>
      </c>
      <c r="F12" t="s">
        <v>39</v>
      </c>
      <c r="G12">
        <v>26.921489999999999</v>
      </c>
      <c r="H12" t="s">
        <v>20</v>
      </c>
      <c r="I12" t="s">
        <v>21</v>
      </c>
      <c r="J12" t="s">
        <v>22</v>
      </c>
      <c r="K12" t="s">
        <v>23</v>
      </c>
      <c r="L12" t="s">
        <v>24</v>
      </c>
      <c r="M12">
        <v>2</v>
      </c>
      <c r="N12" t="s">
        <v>25</v>
      </c>
      <c r="O12">
        <v>26.921489999999999</v>
      </c>
    </row>
    <row r="13" spans="1:15" x14ac:dyDescent="0.25">
      <c r="A13" t="s">
        <v>15</v>
      </c>
      <c r="B13" t="s">
        <v>16</v>
      </c>
      <c r="C13" t="s">
        <v>35</v>
      </c>
      <c r="D13" t="s">
        <v>36</v>
      </c>
      <c r="E13" t="s">
        <v>19</v>
      </c>
      <c r="F13" t="s">
        <v>19</v>
      </c>
      <c r="G13">
        <v>2161.5424600000001</v>
      </c>
      <c r="H13" t="s">
        <v>20</v>
      </c>
      <c r="I13" t="s">
        <v>21</v>
      </c>
      <c r="J13" t="s">
        <v>22</v>
      </c>
      <c r="K13" t="s">
        <v>23</v>
      </c>
      <c r="L13" t="s">
        <v>24</v>
      </c>
      <c r="M13">
        <v>2</v>
      </c>
      <c r="N13" t="s">
        <v>25</v>
      </c>
      <c r="O13">
        <v>2161.5424600000001</v>
      </c>
    </row>
    <row r="14" spans="1:15" x14ac:dyDescent="0.25">
      <c r="A14" t="s">
        <v>15</v>
      </c>
      <c r="B14" t="s">
        <v>16</v>
      </c>
      <c r="C14" t="s">
        <v>35</v>
      </c>
      <c r="D14" t="s">
        <v>36</v>
      </c>
      <c r="E14" t="s">
        <v>40</v>
      </c>
      <c r="F14" t="s">
        <v>41</v>
      </c>
      <c r="G14">
        <v>2950.2723559999999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>
        <v>2</v>
      </c>
      <c r="N14" t="s">
        <v>25</v>
      </c>
      <c r="O14">
        <v>2950.2723559999999</v>
      </c>
    </row>
    <row r="15" spans="1:15" x14ac:dyDescent="0.25">
      <c r="A15" t="s">
        <v>15</v>
      </c>
      <c r="B15" t="s">
        <v>16</v>
      </c>
      <c r="C15" t="s">
        <v>35</v>
      </c>
      <c r="D15" t="s">
        <v>36</v>
      </c>
      <c r="E15" t="s">
        <v>32</v>
      </c>
      <c r="F15" t="s">
        <v>42</v>
      </c>
      <c r="G15">
        <v>52.632950000000001</v>
      </c>
      <c r="H15" t="s">
        <v>20</v>
      </c>
      <c r="I15" t="s">
        <v>21</v>
      </c>
      <c r="J15" t="s">
        <v>22</v>
      </c>
      <c r="K15" t="s">
        <v>23</v>
      </c>
      <c r="L15" t="s">
        <v>24</v>
      </c>
      <c r="M15">
        <v>2</v>
      </c>
      <c r="N15" t="s">
        <v>25</v>
      </c>
      <c r="O15">
        <v>52.632950000000001</v>
      </c>
    </row>
    <row r="16" spans="1:15" x14ac:dyDescent="0.25">
      <c r="A16" t="s">
        <v>15</v>
      </c>
      <c r="B16" t="s">
        <v>16</v>
      </c>
      <c r="C16" t="s">
        <v>35</v>
      </c>
      <c r="D16" t="s">
        <v>36</v>
      </c>
      <c r="E16" t="s">
        <v>32</v>
      </c>
      <c r="F16" t="s">
        <v>33</v>
      </c>
      <c r="G16">
        <v>1.232445</v>
      </c>
      <c r="H16" t="s">
        <v>20</v>
      </c>
      <c r="I16" t="s">
        <v>21</v>
      </c>
      <c r="J16" t="s">
        <v>22</v>
      </c>
      <c r="K16" t="s">
        <v>23</v>
      </c>
      <c r="L16" t="s">
        <v>24</v>
      </c>
      <c r="M16">
        <v>2</v>
      </c>
      <c r="N16" t="s">
        <v>25</v>
      </c>
      <c r="O16">
        <v>1.232445</v>
      </c>
    </row>
    <row r="17" spans="1:15" x14ac:dyDescent="0.25">
      <c r="A17" t="s">
        <v>15</v>
      </c>
      <c r="B17" t="s">
        <v>16</v>
      </c>
      <c r="C17" t="s">
        <v>43</v>
      </c>
      <c r="D17" t="s">
        <v>44</v>
      </c>
      <c r="E17" t="s">
        <v>40</v>
      </c>
      <c r="F17" t="s">
        <v>41</v>
      </c>
      <c r="G17">
        <v>1248.495271</v>
      </c>
      <c r="H17" t="s">
        <v>20</v>
      </c>
      <c r="I17" t="s">
        <v>21</v>
      </c>
      <c r="J17" t="s">
        <v>22</v>
      </c>
      <c r="K17" t="s">
        <v>23</v>
      </c>
      <c r="L17" t="s">
        <v>24</v>
      </c>
      <c r="M17">
        <v>2</v>
      </c>
      <c r="N17" t="s">
        <v>25</v>
      </c>
      <c r="O17">
        <v>1248.495271</v>
      </c>
    </row>
    <row r="18" spans="1:15" x14ac:dyDescent="0.25">
      <c r="A18" t="s">
        <v>15</v>
      </c>
      <c r="B18" t="s">
        <v>16</v>
      </c>
      <c r="C18" t="s">
        <v>43</v>
      </c>
      <c r="D18" t="s">
        <v>44</v>
      </c>
      <c r="E18" t="s">
        <v>32</v>
      </c>
      <c r="F18" t="s">
        <v>45</v>
      </c>
      <c r="G18">
        <v>560.20219399999996</v>
      </c>
      <c r="H18" t="s">
        <v>20</v>
      </c>
      <c r="I18" t="s">
        <v>21</v>
      </c>
      <c r="J18" t="s">
        <v>22</v>
      </c>
      <c r="K18" t="s">
        <v>23</v>
      </c>
      <c r="L18" t="s">
        <v>24</v>
      </c>
      <c r="M18">
        <v>2</v>
      </c>
      <c r="N18" t="s">
        <v>25</v>
      </c>
      <c r="O18">
        <v>560.20219399999996</v>
      </c>
    </row>
    <row r="19" spans="1:15" x14ac:dyDescent="0.25">
      <c r="A19" t="s">
        <v>15</v>
      </c>
      <c r="B19" t="s">
        <v>16</v>
      </c>
      <c r="C19" t="s">
        <v>46</v>
      </c>
      <c r="D19" t="s">
        <v>47</v>
      </c>
      <c r="E19" t="s">
        <v>19</v>
      </c>
      <c r="F19" t="s">
        <v>19</v>
      </c>
      <c r="G19">
        <v>134.30782500000001</v>
      </c>
      <c r="H19" t="s">
        <v>20</v>
      </c>
      <c r="I19" t="s">
        <v>21</v>
      </c>
      <c r="J19" t="s">
        <v>22</v>
      </c>
      <c r="K19" t="s">
        <v>23</v>
      </c>
      <c r="L19" t="s">
        <v>24</v>
      </c>
      <c r="M19">
        <v>2</v>
      </c>
      <c r="N19" t="s">
        <v>25</v>
      </c>
      <c r="O19">
        <v>134.30782500000001</v>
      </c>
    </row>
    <row r="20" spans="1:15" x14ac:dyDescent="0.25">
      <c r="A20" t="s">
        <v>15</v>
      </c>
      <c r="B20" t="s">
        <v>16</v>
      </c>
      <c r="C20" t="s">
        <v>48</v>
      </c>
      <c r="D20" t="s">
        <v>49</v>
      </c>
      <c r="E20" t="s">
        <v>28</v>
      </c>
      <c r="F20" t="s">
        <v>29</v>
      </c>
      <c r="G20">
        <v>2081.220546</v>
      </c>
      <c r="H20" t="s">
        <v>50</v>
      </c>
      <c r="I20" t="s">
        <v>16</v>
      </c>
      <c r="J20" t="s">
        <v>22</v>
      </c>
      <c r="K20" t="s">
        <v>23</v>
      </c>
      <c r="L20" t="s">
        <v>24</v>
      </c>
      <c r="M20">
        <v>2</v>
      </c>
      <c r="N20" t="s">
        <v>25</v>
      </c>
      <c r="O20">
        <v>2081.220546</v>
      </c>
    </row>
    <row r="21" spans="1:15" x14ac:dyDescent="0.25">
      <c r="A21" t="s">
        <v>15</v>
      </c>
      <c r="B21" t="s">
        <v>16</v>
      </c>
      <c r="C21" t="s">
        <v>48</v>
      </c>
      <c r="D21" t="s">
        <v>49</v>
      </c>
      <c r="E21" t="s">
        <v>28</v>
      </c>
      <c r="F21" t="s">
        <v>30</v>
      </c>
      <c r="G21">
        <v>114291.468079</v>
      </c>
      <c r="H21" t="s">
        <v>50</v>
      </c>
      <c r="I21" t="s">
        <v>16</v>
      </c>
      <c r="J21" t="s">
        <v>22</v>
      </c>
      <c r="K21" t="s">
        <v>23</v>
      </c>
      <c r="L21" t="s">
        <v>24</v>
      </c>
      <c r="M21">
        <v>2</v>
      </c>
      <c r="N21" t="s">
        <v>25</v>
      </c>
      <c r="O21">
        <v>114291.468079</v>
      </c>
    </row>
    <row r="22" spans="1:15" x14ac:dyDescent="0.25">
      <c r="A22" t="s">
        <v>15</v>
      </c>
      <c r="B22" t="s">
        <v>16</v>
      </c>
      <c r="C22" t="s">
        <v>48</v>
      </c>
      <c r="D22" t="s">
        <v>49</v>
      </c>
      <c r="E22" t="s">
        <v>28</v>
      </c>
      <c r="F22" t="s">
        <v>31</v>
      </c>
      <c r="G22">
        <v>116372.688625</v>
      </c>
      <c r="H22" t="s">
        <v>50</v>
      </c>
      <c r="I22" t="s">
        <v>16</v>
      </c>
      <c r="J22" t="s">
        <v>22</v>
      </c>
      <c r="K22" t="s">
        <v>23</v>
      </c>
      <c r="L22" t="s">
        <v>24</v>
      </c>
      <c r="M22">
        <v>2</v>
      </c>
      <c r="N22" t="s">
        <v>25</v>
      </c>
      <c r="O22">
        <v>116372.688625</v>
      </c>
    </row>
    <row r="23" spans="1:15" x14ac:dyDescent="0.25">
      <c r="A23" t="s">
        <v>15</v>
      </c>
      <c r="B23" t="s">
        <v>16</v>
      </c>
      <c r="C23" t="s">
        <v>48</v>
      </c>
      <c r="D23" t="s">
        <v>49</v>
      </c>
      <c r="E23" t="s">
        <v>19</v>
      </c>
      <c r="F23" t="s">
        <v>19</v>
      </c>
      <c r="G23">
        <v>1996.51595</v>
      </c>
      <c r="H23" t="s">
        <v>50</v>
      </c>
      <c r="I23" t="s">
        <v>16</v>
      </c>
      <c r="J23" t="s">
        <v>22</v>
      </c>
      <c r="K23" t="s">
        <v>23</v>
      </c>
      <c r="L23" t="s">
        <v>24</v>
      </c>
      <c r="M23">
        <v>2</v>
      </c>
      <c r="N23" t="s">
        <v>25</v>
      </c>
      <c r="O23">
        <v>1996.51595</v>
      </c>
    </row>
    <row r="24" spans="1:15" x14ac:dyDescent="0.25">
      <c r="A24" t="s">
        <v>15</v>
      </c>
      <c r="B24" t="s">
        <v>16</v>
      </c>
      <c r="C24" t="s">
        <v>48</v>
      </c>
      <c r="D24" t="s">
        <v>49</v>
      </c>
      <c r="E24" t="s">
        <v>32</v>
      </c>
      <c r="F24" t="s">
        <v>33</v>
      </c>
      <c r="G24">
        <v>2464.8896530000002</v>
      </c>
      <c r="H24" t="s">
        <v>50</v>
      </c>
      <c r="I24" t="s">
        <v>16</v>
      </c>
      <c r="J24" t="s">
        <v>22</v>
      </c>
      <c r="K24" t="s">
        <v>23</v>
      </c>
      <c r="L24" t="s">
        <v>24</v>
      </c>
      <c r="M24">
        <v>2</v>
      </c>
      <c r="N24" t="s">
        <v>25</v>
      </c>
      <c r="O24">
        <v>2464.8896530000002</v>
      </c>
    </row>
    <row r="25" spans="1:15" x14ac:dyDescent="0.25">
      <c r="A25" t="s">
        <v>15</v>
      </c>
      <c r="B25" t="s">
        <v>16</v>
      </c>
      <c r="C25" t="s">
        <v>48</v>
      </c>
      <c r="D25" t="s">
        <v>49</v>
      </c>
      <c r="E25" t="s">
        <v>32</v>
      </c>
      <c r="F25" t="s">
        <v>34</v>
      </c>
      <c r="G25">
        <v>855.93683999999996</v>
      </c>
      <c r="H25" t="s">
        <v>50</v>
      </c>
      <c r="I25" t="s">
        <v>16</v>
      </c>
      <c r="J25" t="s">
        <v>22</v>
      </c>
      <c r="K25" t="s">
        <v>23</v>
      </c>
      <c r="L25" t="s">
        <v>24</v>
      </c>
      <c r="M25">
        <v>2</v>
      </c>
      <c r="N25" t="s">
        <v>25</v>
      </c>
      <c r="O25">
        <v>855.93683999999996</v>
      </c>
    </row>
    <row r="26" spans="1:15" x14ac:dyDescent="0.25">
      <c r="A26" t="s">
        <v>15</v>
      </c>
      <c r="B26" t="s">
        <v>16</v>
      </c>
      <c r="C26" t="s">
        <v>51</v>
      </c>
      <c r="D26" t="s">
        <v>52</v>
      </c>
      <c r="E26" t="s">
        <v>32</v>
      </c>
      <c r="F26" t="s">
        <v>45</v>
      </c>
      <c r="G26">
        <v>1784.8041900000001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>
        <v>2</v>
      </c>
      <c r="N26" t="s">
        <v>25</v>
      </c>
      <c r="O26">
        <v>1784.8041900000001</v>
      </c>
    </row>
    <row r="27" spans="1:15" x14ac:dyDescent="0.25">
      <c r="A27" t="s">
        <v>15</v>
      </c>
      <c r="B27" t="s">
        <v>16</v>
      </c>
      <c r="C27" t="s">
        <v>51</v>
      </c>
      <c r="D27" t="s">
        <v>52</v>
      </c>
      <c r="E27" t="s">
        <v>32</v>
      </c>
      <c r="F27" t="s">
        <v>53</v>
      </c>
      <c r="G27">
        <v>14428.463483</v>
      </c>
      <c r="H27" t="s">
        <v>20</v>
      </c>
      <c r="I27" t="s">
        <v>21</v>
      </c>
      <c r="J27" t="s">
        <v>22</v>
      </c>
      <c r="K27" t="s">
        <v>23</v>
      </c>
      <c r="L27" t="s">
        <v>24</v>
      </c>
      <c r="M27">
        <v>2</v>
      </c>
      <c r="N27" t="s">
        <v>25</v>
      </c>
      <c r="O27">
        <v>14428.463483</v>
      </c>
    </row>
    <row r="28" spans="1:15" x14ac:dyDescent="0.25">
      <c r="A28" t="s">
        <v>15</v>
      </c>
      <c r="B28" t="s">
        <v>16</v>
      </c>
      <c r="C28" t="s">
        <v>51</v>
      </c>
      <c r="D28" t="s">
        <v>52</v>
      </c>
      <c r="E28" t="s">
        <v>32</v>
      </c>
      <c r="F28" t="s">
        <v>54</v>
      </c>
      <c r="G28">
        <v>109.16126</v>
      </c>
      <c r="H28" t="s">
        <v>20</v>
      </c>
      <c r="I28" t="s">
        <v>21</v>
      </c>
      <c r="J28" t="s">
        <v>22</v>
      </c>
      <c r="K28" t="s">
        <v>23</v>
      </c>
      <c r="L28" t="s">
        <v>24</v>
      </c>
      <c r="M28">
        <v>2</v>
      </c>
      <c r="N28" t="s">
        <v>25</v>
      </c>
      <c r="O28">
        <v>109.16126</v>
      </c>
    </row>
    <row r="29" spans="1:15" x14ac:dyDescent="0.25">
      <c r="A29" t="s">
        <v>55</v>
      </c>
      <c r="B29" t="s">
        <v>56</v>
      </c>
      <c r="C29" t="s">
        <v>57</v>
      </c>
      <c r="D29" t="s">
        <v>58</v>
      </c>
      <c r="E29" t="s">
        <v>32</v>
      </c>
      <c r="F29" t="s">
        <v>54</v>
      </c>
      <c r="G29">
        <v>-631.98624199999995</v>
      </c>
      <c r="H29" t="s">
        <v>59</v>
      </c>
      <c r="I29" t="s">
        <v>60</v>
      </c>
      <c r="J29" t="s">
        <v>9</v>
      </c>
      <c r="K29" t="s">
        <v>23</v>
      </c>
      <c r="L29" t="s">
        <v>24</v>
      </c>
      <c r="M29">
        <v>2</v>
      </c>
      <c r="N29" t="s">
        <v>25</v>
      </c>
      <c r="O29">
        <v>631.98624199999995</v>
      </c>
    </row>
    <row r="30" spans="1:15" x14ac:dyDescent="0.25">
      <c r="A30" t="s">
        <v>55</v>
      </c>
      <c r="B30" t="s">
        <v>56</v>
      </c>
      <c r="C30" t="s">
        <v>61</v>
      </c>
      <c r="D30" t="s">
        <v>62</v>
      </c>
      <c r="E30" t="s">
        <v>32</v>
      </c>
      <c r="F30" t="s">
        <v>42</v>
      </c>
      <c r="G30">
        <v>-200.005211</v>
      </c>
      <c r="H30" t="s">
        <v>59</v>
      </c>
      <c r="I30" t="s">
        <v>60</v>
      </c>
      <c r="J30" t="s">
        <v>9</v>
      </c>
      <c r="K30" t="s">
        <v>23</v>
      </c>
      <c r="L30" t="s">
        <v>24</v>
      </c>
      <c r="M30">
        <v>2</v>
      </c>
      <c r="N30" t="s">
        <v>25</v>
      </c>
      <c r="O30">
        <v>200.005211</v>
      </c>
    </row>
    <row r="31" spans="1:15" x14ac:dyDescent="0.25">
      <c r="A31" t="s">
        <v>55</v>
      </c>
      <c r="B31" t="s">
        <v>56</v>
      </c>
      <c r="C31" t="s">
        <v>61</v>
      </c>
      <c r="D31" t="s">
        <v>62</v>
      </c>
      <c r="E31" t="s">
        <v>32</v>
      </c>
      <c r="F31" t="s">
        <v>45</v>
      </c>
      <c r="G31">
        <v>-89.632351</v>
      </c>
      <c r="H31" t="s">
        <v>59</v>
      </c>
      <c r="I31" t="s">
        <v>60</v>
      </c>
      <c r="J31" t="s">
        <v>9</v>
      </c>
      <c r="K31" t="s">
        <v>23</v>
      </c>
      <c r="L31" t="s">
        <v>24</v>
      </c>
      <c r="M31">
        <v>2</v>
      </c>
      <c r="N31" t="s">
        <v>25</v>
      </c>
      <c r="O31">
        <v>89.632351</v>
      </c>
    </row>
    <row r="32" spans="1:15" x14ac:dyDescent="0.25">
      <c r="A32" t="s">
        <v>55</v>
      </c>
      <c r="B32" t="s">
        <v>56</v>
      </c>
      <c r="C32" t="s">
        <v>63</v>
      </c>
      <c r="D32" t="s">
        <v>64</v>
      </c>
      <c r="E32" t="s">
        <v>65</v>
      </c>
      <c r="F32" t="s">
        <v>66</v>
      </c>
      <c r="G32">
        <v>-104301.104588</v>
      </c>
      <c r="H32" t="s">
        <v>59</v>
      </c>
      <c r="I32" t="s">
        <v>60</v>
      </c>
      <c r="J32" t="s">
        <v>9</v>
      </c>
      <c r="K32" t="s">
        <v>23</v>
      </c>
      <c r="L32" t="s">
        <v>24</v>
      </c>
      <c r="M32">
        <v>2</v>
      </c>
      <c r="N32" t="s">
        <v>25</v>
      </c>
      <c r="O32">
        <v>104301.104588</v>
      </c>
    </row>
    <row r="33" spans="1:15" x14ac:dyDescent="0.25">
      <c r="A33" t="s">
        <v>55</v>
      </c>
      <c r="B33" t="s">
        <v>56</v>
      </c>
      <c r="C33" t="s">
        <v>63</v>
      </c>
      <c r="D33" t="s">
        <v>64</v>
      </c>
      <c r="E33" t="s">
        <v>65</v>
      </c>
      <c r="F33" t="s">
        <v>67</v>
      </c>
      <c r="G33">
        <v>-5043.1464079999996</v>
      </c>
      <c r="H33" t="s">
        <v>59</v>
      </c>
      <c r="I33" t="s">
        <v>60</v>
      </c>
      <c r="J33" t="s">
        <v>9</v>
      </c>
      <c r="K33" t="s">
        <v>23</v>
      </c>
      <c r="L33" t="s">
        <v>24</v>
      </c>
      <c r="M33">
        <v>2</v>
      </c>
      <c r="N33" t="s">
        <v>25</v>
      </c>
      <c r="O33">
        <v>5043.1464079999996</v>
      </c>
    </row>
    <row r="34" spans="1:15" x14ac:dyDescent="0.25">
      <c r="A34" t="s">
        <v>55</v>
      </c>
      <c r="B34" t="s">
        <v>56</v>
      </c>
      <c r="C34" t="s">
        <v>63</v>
      </c>
      <c r="D34" t="s">
        <v>64</v>
      </c>
      <c r="E34" t="s">
        <v>19</v>
      </c>
      <c r="F34" t="s">
        <v>19</v>
      </c>
      <c r="G34">
        <v>-201.93577999999999</v>
      </c>
      <c r="H34" t="s">
        <v>59</v>
      </c>
      <c r="I34" t="s">
        <v>60</v>
      </c>
      <c r="J34" t="s">
        <v>9</v>
      </c>
      <c r="K34" t="s">
        <v>23</v>
      </c>
      <c r="L34" t="s">
        <v>24</v>
      </c>
      <c r="M34">
        <v>2</v>
      </c>
      <c r="N34" t="s">
        <v>25</v>
      </c>
      <c r="O34">
        <v>201.93577999999999</v>
      </c>
    </row>
    <row r="35" spans="1:15" x14ac:dyDescent="0.25">
      <c r="A35" t="s">
        <v>55</v>
      </c>
      <c r="B35" t="s">
        <v>56</v>
      </c>
      <c r="C35" t="s">
        <v>63</v>
      </c>
      <c r="D35" t="s">
        <v>64</v>
      </c>
      <c r="E35" t="s">
        <v>40</v>
      </c>
      <c r="F35" t="s">
        <v>41</v>
      </c>
      <c r="G35">
        <v>-35573.402974999997</v>
      </c>
      <c r="H35" t="s">
        <v>59</v>
      </c>
      <c r="I35" t="s">
        <v>60</v>
      </c>
      <c r="J35" t="s">
        <v>9</v>
      </c>
      <c r="K35" t="s">
        <v>23</v>
      </c>
      <c r="L35" t="s">
        <v>24</v>
      </c>
      <c r="M35">
        <v>2</v>
      </c>
      <c r="N35" t="s">
        <v>25</v>
      </c>
      <c r="O35">
        <v>35573.402974999997</v>
      </c>
    </row>
    <row r="36" spans="1:15" x14ac:dyDescent="0.25">
      <c r="A36" t="s">
        <v>55</v>
      </c>
      <c r="B36" t="s">
        <v>56</v>
      </c>
      <c r="C36" t="s">
        <v>63</v>
      </c>
      <c r="D36" t="s">
        <v>64</v>
      </c>
      <c r="E36" t="s">
        <v>32</v>
      </c>
      <c r="F36" t="s">
        <v>42</v>
      </c>
      <c r="G36">
        <v>-70.609266000000005</v>
      </c>
      <c r="H36" t="s">
        <v>59</v>
      </c>
      <c r="I36" t="s">
        <v>60</v>
      </c>
      <c r="J36" t="s">
        <v>9</v>
      </c>
      <c r="K36" t="s">
        <v>23</v>
      </c>
      <c r="L36" t="s">
        <v>24</v>
      </c>
      <c r="M36">
        <v>2</v>
      </c>
      <c r="N36" t="s">
        <v>25</v>
      </c>
      <c r="O36">
        <v>70.609266000000005</v>
      </c>
    </row>
    <row r="37" spans="1:15" x14ac:dyDescent="0.25">
      <c r="A37" t="s">
        <v>55</v>
      </c>
      <c r="B37" t="s">
        <v>56</v>
      </c>
      <c r="C37" t="s">
        <v>63</v>
      </c>
      <c r="D37" t="s">
        <v>64</v>
      </c>
      <c r="E37" t="s">
        <v>32</v>
      </c>
      <c r="F37" t="s">
        <v>68</v>
      </c>
      <c r="G37">
        <v>-185.51812200000001</v>
      </c>
      <c r="H37" t="s">
        <v>59</v>
      </c>
      <c r="I37" t="s">
        <v>60</v>
      </c>
      <c r="J37" t="s">
        <v>9</v>
      </c>
      <c r="K37" t="s">
        <v>23</v>
      </c>
      <c r="L37" t="s">
        <v>24</v>
      </c>
      <c r="M37">
        <v>2</v>
      </c>
      <c r="N37" t="s">
        <v>25</v>
      </c>
      <c r="O37">
        <v>185.51812200000001</v>
      </c>
    </row>
    <row r="38" spans="1:15" x14ac:dyDescent="0.25">
      <c r="A38" t="s">
        <v>55</v>
      </c>
      <c r="B38" t="s">
        <v>56</v>
      </c>
      <c r="C38" t="s">
        <v>69</v>
      </c>
      <c r="D38" t="s">
        <v>70</v>
      </c>
      <c r="E38" t="s">
        <v>32</v>
      </c>
      <c r="F38" t="s">
        <v>42</v>
      </c>
      <c r="G38">
        <v>34.390369999999997</v>
      </c>
      <c r="H38" t="s">
        <v>71</v>
      </c>
      <c r="I38" t="s">
        <v>70</v>
      </c>
      <c r="J38" t="s">
        <v>9</v>
      </c>
      <c r="K38" t="s">
        <v>23</v>
      </c>
      <c r="L38" t="s">
        <v>24</v>
      </c>
      <c r="M38">
        <v>1</v>
      </c>
      <c r="N38" t="s">
        <v>72</v>
      </c>
      <c r="O38">
        <v>34.390369999999997</v>
      </c>
    </row>
    <row r="39" spans="1:15" x14ac:dyDescent="0.25">
      <c r="A39" t="s">
        <v>55</v>
      </c>
      <c r="B39" t="s">
        <v>56</v>
      </c>
      <c r="C39" t="s">
        <v>69</v>
      </c>
      <c r="D39" t="s">
        <v>70</v>
      </c>
      <c r="E39" t="s">
        <v>32</v>
      </c>
      <c r="F39" t="s">
        <v>45</v>
      </c>
      <c r="G39">
        <v>4566.4769800000004</v>
      </c>
      <c r="H39" t="s">
        <v>71</v>
      </c>
      <c r="I39" t="s">
        <v>70</v>
      </c>
      <c r="J39" t="s">
        <v>9</v>
      </c>
      <c r="K39" t="s">
        <v>23</v>
      </c>
      <c r="L39" t="s">
        <v>24</v>
      </c>
      <c r="M39">
        <v>1</v>
      </c>
      <c r="N39" t="s">
        <v>72</v>
      </c>
      <c r="O39">
        <v>4566.4769800000004</v>
      </c>
    </row>
    <row r="40" spans="1:15" x14ac:dyDescent="0.25">
      <c r="A40" t="s">
        <v>55</v>
      </c>
      <c r="B40" t="s">
        <v>56</v>
      </c>
      <c r="C40" t="s">
        <v>69</v>
      </c>
      <c r="D40" t="s">
        <v>70</v>
      </c>
      <c r="E40" t="s">
        <v>32</v>
      </c>
      <c r="F40" t="s">
        <v>53</v>
      </c>
      <c r="G40">
        <v>17176.554809000001</v>
      </c>
      <c r="H40" t="s">
        <v>71</v>
      </c>
      <c r="I40" t="s">
        <v>70</v>
      </c>
      <c r="J40" t="s">
        <v>9</v>
      </c>
      <c r="K40" t="s">
        <v>23</v>
      </c>
      <c r="L40" t="s">
        <v>24</v>
      </c>
      <c r="M40">
        <v>1</v>
      </c>
      <c r="N40" t="s">
        <v>72</v>
      </c>
      <c r="O40">
        <v>17176.554809000001</v>
      </c>
    </row>
    <row r="41" spans="1:15" x14ac:dyDescent="0.25">
      <c r="A41" t="s">
        <v>55</v>
      </c>
      <c r="B41" t="s">
        <v>56</v>
      </c>
      <c r="C41" t="s">
        <v>69</v>
      </c>
      <c r="D41" t="s">
        <v>70</v>
      </c>
      <c r="E41" t="s">
        <v>32</v>
      </c>
      <c r="F41" t="s">
        <v>54</v>
      </c>
      <c r="G41">
        <v>768.20800399999996</v>
      </c>
      <c r="H41" t="s">
        <v>71</v>
      </c>
      <c r="I41" t="s">
        <v>70</v>
      </c>
      <c r="J41" t="s">
        <v>9</v>
      </c>
      <c r="K41" t="s">
        <v>23</v>
      </c>
      <c r="L41" t="s">
        <v>24</v>
      </c>
      <c r="M41">
        <v>1</v>
      </c>
      <c r="N41" t="s">
        <v>72</v>
      </c>
      <c r="O41">
        <v>768.20800399999996</v>
      </c>
    </row>
    <row r="42" spans="1:15" x14ac:dyDescent="0.25">
      <c r="A42" t="s">
        <v>55</v>
      </c>
      <c r="B42" t="s">
        <v>56</v>
      </c>
      <c r="C42" t="s">
        <v>69</v>
      </c>
      <c r="D42" t="s">
        <v>70</v>
      </c>
      <c r="E42" t="s">
        <v>32</v>
      </c>
      <c r="F42" t="s">
        <v>33</v>
      </c>
      <c r="G42">
        <v>70.249354999999994</v>
      </c>
      <c r="H42" t="s">
        <v>71</v>
      </c>
      <c r="I42" t="s">
        <v>70</v>
      </c>
      <c r="J42" t="s">
        <v>9</v>
      </c>
      <c r="K42" t="s">
        <v>23</v>
      </c>
      <c r="L42" t="s">
        <v>24</v>
      </c>
      <c r="M42">
        <v>1</v>
      </c>
      <c r="N42" t="s">
        <v>72</v>
      </c>
      <c r="O42">
        <v>70.249354999999994</v>
      </c>
    </row>
    <row r="43" spans="1:15" x14ac:dyDescent="0.25">
      <c r="A43" t="s">
        <v>55</v>
      </c>
      <c r="B43" t="s">
        <v>56</v>
      </c>
      <c r="C43" t="s">
        <v>69</v>
      </c>
      <c r="D43" t="s">
        <v>70</v>
      </c>
      <c r="E43" t="s">
        <v>32</v>
      </c>
      <c r="F43" t="s">
        <v>73</v>
      </c>
      <c r="G43">
        <v>64.145705000000007</v>
      </c>
      <c r="H43" t="s">
        <v>71</v>
      </c>
      <c r="I43" t="s">
        <v>70</v>
      </c>
      <c r="J43" t="s">
        <v>9</v>
      </c>
      <c r="K43" t="s">
        <v>23</v>
      </c>
      <c r="L43" t="s">
        <v>24</v>
      </c>
      <c r="M43">
        <v>1</v>
      </c>
      <c r="N43" t="s">
        <v>72</v>
      </c>
      <c r="O43">
        <v>64.145705000000007</v>
      </c>
    </row>
    <row r="44" spans="1:15" x14ac:dyDescent="0.25">
      <c r="A44" t="s">
        <v>55</v>
      </c>
      <c r="B44" t="s">
        <v>56</v>
      </c>
      <c r="C44" t="s">
        <v>69</v>
      </c>
      <c r="D44" t="s">
        <v>70</v>
      </c>
      <c r="E44" t="s">
        <v>32</v>
      </c>
      <c r="F44" t="s">
        <v>34</v>
      </c>
      <c r="G44">
        <v>717.50332200000003</v>
      </c>
      <c r="H44" t="s">
        <v>71</v>
      </c>
      <c r="I44" t="s">
        <v>70</v>
      </c>
      <c r="J44" t="s">
        <v>9</v>
      </c>
      <c r="K44" t="s">
        <v>23</v>
      </c>
      <c r="L44" t="s">
        <v>24</v>
      </c>
      <c r="M44">
        <v>1</v>
      </c>
      <c r="N44" t="s">
        <v>72</v>
      </c>
      <c r="O44">
        <v>717.50332200000003</v>
      </c>
    </row>
    <row r="45" spans="1:15" x14ac:dyDescent="0.25">
      <c r="A45" t="s">
        <v>55</v>
      </c>
      <c r="B45" t="s">
        <v>56</v>
      </c>
      <c r="C45" t="s">
        <v>74</v>
      </c>
      <c r="D45" t="s">
        <v>75</v>
      </c>
      <c r="E45" t="s">
        <v>28</v>
      </c>
      <c r="F45" t="s">
        <v>30</v>
      </c>
      <c r="G45">
        <v>159293.70327200001</v>
      </c>
      <c r="H45" t="s">
        <v>76</v>
      </c>
      <c r="I45" t="s">
        <v>77</v>
      </c>
      <c r="J45" t="s">
        <v>22</v>
      </c>
      <c r="K45" t="s">
        <v>23</v>
      </c>
      <c r="L45" t="s">
        <v>24</v>
      </c>
      <c r="M45">
        <v>1</v>
      </c>
      <c r="N45" t="s">
        <v>72</v>
      </c>
      <c r="O45">
        <v>159293.70327200001</v>
      </c>
    </row>
    <row r="46" spans="1:15" x14ac:dyDescent="0.25">
      <c r="A46" t="s">
        <v>55</v>
      </c>
      <c r="B46" t="s">
        <v>56</v>
      </c>
      <c r="C46" t="s">
        <v>74</v>
      </c>
      <c r="D46" t="s">
        <v>75</v>
      </c>
      <c r="E46" t="s">
        <v>28</v>
      </c>
      <c r="F46" t="s">
        <v>37</v>
      </c>
      <c r="G46">
        <v>447.76351199999999</v>
      </c>
      <c r="H46" t="s">
        <v>76</v>
      </c>
      <c r="I46" t="s">
        <v>77</v>
      </c>
      <c r="J46" t="s">
        <v>22</v>
      </c>
      <c r="K46" t="s">
        <v>23</v>
      </c>
      <c r="L46" t="s">
        <v>24</v>
      </c>
      <c r="M46">
        <v>1</v>
      </c>
      <c r="N46" t="s">
        <v>72</v>
      </c>
      <c r="O46">
        <v>447.76351199999999</v>
      </c>
    </row>
    <row r="47" spans="1:15" x14ac:dyDescent="0.25">
      <c r="A47" t="s">
        <v>55</v>
      </c>
      <c r="B47" t="s">
        <v>56</v>
      </c>
      <c r="C47" t="s">
        <v>74</v>
      </c>
      <c r="D47" t="s">
        <v>75</v>
      </c>
      <c r="E47" t="s">
        <v>28</v>
      </c>
      <c r="F47" t="s">
        <v>31</v>
      </c>
      <c r="G47">
        <v>159741.46678300001</v>
      </c>
      <c r="H47" t="s">
        <v>76</v>
      </c>
      <c r="I47" t="s">
        <v>77</v>
      </c>
      <c r="J47" t="s">
        <v>22</v>
      </c>
      <c r="K47" t="s">
        <v>23</v>
      </c>
      <c r="L47" t="s">
        <v>24</v>
      </c>
      <c r="M47">
        <v>1</v>
      </c>
      <c r="N47" t="s">
        <v>72</v>
      </c>
      <c r="O47">
        <v>159741.46678300001</v>
      </c>
    </row>
    <row r="48" spans="1:15" x14ac:dyDescent="0.25">
      <c r="A48" t="s">
        <v>55</v>
      </c>
      <c r="B48" t="s">
        <v>56</v>
      </c>
      <c r="C48" t="s">
        <v>74</v>
      </c>
      <c r="D48" t="s">
        <v>75</v>
      </c>
      <c r="E48" t="s">
        <v>38</v>
      </c>
      <c r="F48" t="s">
        <v>39</v>
      </c>
      <c r="G48">
        <v>26.921489999999999</v>
      </c>
      <c r="H48" t="s">
        <v>76</v>
      </c>
      <c r="I48" t="s">
        <v>77</v>
      </c>
      <c r="J48" t="s">
        <v>22</v>
      </c>
      <c r="K48" t="s">
        <v>23</v>
      </c>
      <c r="L48" t="s">
        <v>24</v>
      </c>
      <c r="M48">
        <v>1</v>
      </c>
      <c r="N48" t="s">
        <v>72</v>
      </c>
      <c r="O48">
        <v>26.921489999999999</v>
      </c>
    </row>
    <row r="49" spans="1:15" x14ac:dyDescent="0.25">
      <c r="A49" t="s">
        <v>55</v>
      </c>
      <c r="B49" t="s">
        <v>56</v>
      </c>
      <c r="C49" t="s">
        <v>74</v>
      </c>
      <c r="D49" t="s">
        <v>75</v>
      </c>
      <c r="E49" t="s">
        <v>65</v>
      </c>
      <c r="F49" t="s">
        <v>66</v>
      </c>
      <c r="G49">
        <v>106436.097866</v>
      </c>
      <c r="H49" t="s">
        <v>76</v>
      </c>
      <c r="I49" t="s">
        <v>77</v>
      </c>
      <c r="J49" t="s">
        <v>22</v>
      </c>
      <c r="K49" t="s">
        <v>23</v>
      </c>
      <c r="L49" t="s">
        <v>24</v>
      </c>
      <c r="M49">
        <v>1</v>
      </c>
      <c r="N49" t="s">
        <v>72</v>
      </c>
      <c r="O49">
        <v>106436.097866</v>
      </c>
    </row>
    <row r="50" spans="1:15" x14ac:dyDescent="0.25">
      <c r="A50" t="s">
        <v>55</v>
      </c>
      <c r="B50" t="s">
        <v>56</v>
      </c>
      <c r="C50" t="s">
        <v>74</v>
      </c>
      <c r="D50" t="s">
        <v>75</v>
      </c>
      <c r="E50" t="s">
        <v>65</v>
      </c>
      <c r="F50" t="s">
        <v>67</v>
      </c>
      <c r="G50">
        <v>5392.6096040000002</v>
      </c>
      <c r="H50" t="s">
        <v>76</v>
      </c>
      <c r="I50" t="s">
        <v>77</v>
      </c>
      <c r="J50" t="s">
        <v>22</v>
      </c>
      <c r="K50" t="s">
        <v>23</v>
      </c>
      <c r="L50" t="s">
        <v>24</v>
      </c>
      <c r="M50">
        <v>1</v>
      </c>
      <c r="N50" t="s">
        <v>72</v>
      </c>
      <c r="O50">
        <v>5392.6096040000002</v>
      </c>
    </row>
    <row r="51" spans="1:15" x14ac:dyDescent="0.25">
      <c r="A51" t="s">
        <v>55</v>
      </c>
      <c r="B51" t="s">
        <v>56</v>
      </c>
      <c r="C51" t="s">
        <v>74</v>
      </c>
      <c r="D51" t="s">
        <v>75</v>
      </c>
      <c r="E51" t="s">
        <v>19</v>
      </c>
      <c r="F51" t="s">
        <v>78</v>
      </c>
      <c r="G51">
        <v>747.20335299999999</v>
      </c>
      <c r="H51" t="s">
        <v>76</v>
      </c>
      <c r="I51" t="s">
        <v>77</v>
      </c>
      <c r="J51" t="s">
        <v>22</v>
      </c>
      <c r="K51" t="s">
        <v>23</v>
      </c>
      <c r="L51" t="s">
        <v>24</v>
      </c>
      <c r="M51">
        <v>1</v>
      </c>
      <c r="N51" t="s">
        <v>72</v>
      </c>
      <c r="O51">
        <v>747.20335299999999</v>
      </c>
    </row>
    <row r="52" spans="1:15" x14ac:dyDescent="0.25">
      <c r="A52" t="s">
        <v>55</v>
      </c>
      <c r="B52" t="s">
        <v>56</v>
      </c>
      <c r="C52" t="s">
        <v>74</v>
      </c>
      <c r="D52" t="s">
        <v>75</v>
      </c>
      <c r="E52" t="s">
        <v>19</v>
      </c>
      <c r="F52" t="s">
        <v>79</v>
      </c>
      <c r="G52">
        <v>3.7000860000000002</v>
      </c>
      <c r="H52" t="s">
        <v>76</v>
      </c>
      <c r="I52" t="s">
        <v>77</v>
      </c>
      <c r="J52" t="s">
        <v>22</v>
      </c>
      <c r="K52" t="s">
        <v>23</v>
      </c>
      <c r="L52" t="s">
        <v>24</v>
      </c>
      <c r="M52">
        <v>1</v>
      </c>
      <c r="N52" t="s">
        <v>72</v>
      </c>
      <c r="O52">
        <v>3.7000860000000002</v>
      </c>
    </row>
    <row r="53" spans="1:15" x14ac:dyDescent="0.25">
      <c r="A53" t="s">
        <v>55</v>
      </c>
      <c r="B53" t="s">
        <v>56</v>
      </c>
      <c r="C53" t="s">
        <v>74</v>
      </c>
      <c r="D53" t="s">
        <v>75</v>
      </c>
      <c r="E53" t="s">
        <v>40</v>
      </c>
      <c r="F53" t="s">
        <v>41</v>
      </c>
      <c r="G53">
        <v>52099.707652999998</v>
      </c>
      <c r="H53" t="s">
        <v>76</v>
      </c>
      <c r="I53" t="s">
        <v>77</v>
      </c>
      <c r="J53" t="s">
        <v>22</v>
      </c>
      <c r="K53" t="s">
        <v>23</v>
      </c>
      <c r="L53" t="s">
        <v>24</v>
      </c>
      <c r="M53">
        <v>1</v>
      </c>
      <c r="N53" t="s">
        <v>72</v>
      </c>
      <c r="O53">
        <v>52099.707652999998</v>
      </c>
    </row>
    <row r="54" spans="1:15" x14ac:dyDescent="0.25">
      <c r="A54" t="s">
        <v>55</v>
      </c>
      <c r="B54" t="s">
        <v>56</v>
      </c>
      <c r="C54" t="s">
        <v>80</v>
      </c>
      <c r="D54" t="s">
        <v>81</v>
      </c>
      <c r="E54" t="s">
        <v>65</v>
      </c>
      <c r="F54" t="s">
        <v>66</v>
      </c>
      <c r="G54">
        <v>-76.049402000000001</v>
      </c>
      <c r="H54" t="s">
        <v>82</v>
      </c>
      <c r="I54" t="s">
        <v>83</v>
      </c>
      <c r="J54" t="s">
        <v>9</v>
      </c>
      <c r="K54" t="s">
        <v>23</v>
      </c>
      <c r="L54" t="s">
        <v>24</v>
      </c>
      <c r="M54">
        <v>2</v>
      </c>
      <c r="N54" t="s">
        <v>25</v>
      </c>
      <c r="O54">
        <v>76.049402000000001</v>
      </c>
    </row>
    <row r="55" spans="1:15" x14ac:dyDescent="0.25">
      <c r="A55" t="s">
        <v>55</v>
      </c>
      <c r="B55" t="s">
        <v>56</v>
      </c>
      <c r="C55" t="s">
        <v>80</v>
      </c>
      <c r="D55" t="s">
        <v>81</v>
      </c>
      <c r="E55" t="s">
        <v>65</v>
      </c>
      <c r="F55" t="s">
        <v>67</v>
      </c>
      <c r="G55">
        <v>-348.95646099999999</v>
      </c>
      <c r="H55" t="s">
        <v>82</v>
      </c>
      <c r="I55" t="s">
        <v>83</v>
      </c>
      <c r="J55" t="s">
        <v>9</v>
      </c>
      <c r="K55" t="s">
        <v>23</v>
      </c>
      <c r="L55" t="s">
        <v>24</v>
      </c>
      <c r="M55">
        <v>2</v>
      </c>
      <c r="N55" t="s">
        <v>25</v>
      </c>
      <c r="O55">
        <v>348.95646099999999</v>
      </c>
    </row>
    <row r="56" spans="1:15" x14ac:dyDescent="0.25">
      <c r="A56" t="s">
        <v>55</v>
      </c>
      <c r="B56" t="s">
        <v>56</v>
      </c>
      <c r="C56" t="s">
        <v>80</v>
      </c>
      <c r="D56" t="s">
        <v>81</v>
      </c>
      <c r="E56" t="s">
        <v>32</v>
      </c>
      <c r="F56" t="s">
        <v>42</v>
      </c>
      <c r="G56">
        <v>355.798744</v>
      </c>
      <c r="H56" t="s">
        <v>82</v>
      </c>
      <c r="I56" t="s">
        <v>83</v>
      </c>
      <c r="J56" t="s">
        <v>9</v>
      </c>
      <c r="K56" t="s">
        <v>23</v>
      </c>
      <c r="L56" t="s">
        <v>24</v>
      </c>
      <c r="M56">
        <v>2</v>
      </c>
      <c r="N56" t="s">
        <v>25</v>
      </c>
      <c r="O56">
        <v>-355.798744</v>
      </c>
    </row>
    <row r="57" spans="1:15" x14ac:dyDescent="0.25">
      <c r="A57" t="s">
        <v>55</v>
      </c>
      <c r="B57" t="s">
        <v>56</v>
      </c>
      <c r="C57" t="s">
        <v>80</v>
      </c>
      <c r="D57" t="s">
        <v>81</v>
      </c>
      <c r="E57" t="s">
        <v>32</v>
      </c>
      <c r="F57" t="s">
        <v>45</v>
      </c>
      <c r="G57">
        <v>598.29594299999997</v>
      </c>
      <c r="H57" t="s">
        <v>82</v>
      </c>
      <c r="I57" t="s">
        <v>83</v>
      </c>
      <c r="J57" t="s">
        <v>9</v>
      </c>
      <c r="K57" t="s">
        <v>23</v>
      </c>
      <c r="L57" t="s">
        <v>24</v>
      </c>
      <c r="M57">
        <v>2</v>
      </c>
      <c r="N57" t="s">
        <v>25</v>
      </c>
      <c r="O57">
        <v>-598.29594299999997</v>
      </c>
    </row>
    <row r="58" spans="1:15" x14ac:dyDescent="0.25">
      <c r="A58" t="s">
        <v>55</v>
      </c>
      <c r="B58" t="s">
        <v>56</v>
      </c>
      <c r="C58" t="s">
        <v>80</v>
      </c>
      <c r="D58" t="s">
        <v>81</v>
      </c>
      <c r="E58" t="s">
        <v>32</v>
      </c>
      <c r="F58" t="s">
        <v>53</v>
      </c>
      <c r="G58">
        <v>1867.6203129999999</v>
      </c>
      <c r="H58" t="s">
        <v>82</v>
      </c>
      <c r="I58" t="s">
        <v>83</v>
      </c>
      <c r="J58" t="s">
        <v>9</v>
      </c>
      <c r="K58" t="s">
        <v>23</v>
      </c>
      <c r="L58" t="s">
        <v>24</v>
      </c>
      <c r="M58">
        <v>2</v>
      </c>
      <c r="N58" t="s">
        <v>25</v>
      </c>
      <c r="O58">
        <v>-1867.6203129999999</v>
      </c>
    </row>
    <row r="59" spans="1:15" x14ac:dyDescent="0.25">
      <c r="A59" t="s">
        <v>55</v>
      </c>
      <c r="B59" t="s">
        <v>56</v>
      </c>
      <c r="C59" t="s">
        <v>80</v>
      </c>
      <c r="D59" t="s">
        <v>81</v>
      </c>
      <c r="E59" t="s">
        <v>32</v>
      </c>
      <c r="F59" t="s">
        <v>54</v>
      </c>
      <c r="G59">
        <v>-31.024778999999999</v>
      </c>
      <c r="H59" t="s">
        <v>82</v>
      </c>
      <c r="I59" t="s">
        <v>83</v>
      </c>
      <c r="J59" t="s">
        <v>9</v>
      </c>
      <c r="K59" t="s">
        <v>23</v>
      </c>
      <c r="L59" t="s">
        <v>24</v>
      </c>
      <c r="M59">
        <v>2</v>
      </c>
      <c r="N59" t="s">
        <v>25</v>
      </c>
      <c r="O59">
        <v>31.024778999999999</v>
      </c>
    </row>
    <row r="60" spans="1:15" x14ac:dyDescent="0.25">
      <c r="A60" t="s">
        <v>55</v>
      </c>
      <c r="B60" t="s">
        <v>56</v>
      </c>
      <c r="C60" t="s">
        <v>80</v>
      </c>
      <c r="D60" t="s">
        <v>81</v>
      </c>
      <c r="E60" t="s">
        <v>32</v>
      </c>
      <c r="F60" t="s">
        <v>33</v>
      </c>
      <c r="G60">
        <v>115.233591</v>
      </c>
      <c r="H60" t="s">
        <v>82</v>
      </c>
      <c r="I60" t="s">
        <v>83</v>
      </c>
      <c r="J60" t="s">
        <v>9</v>
      </c>
      <c r="K60" t="s">
        <v>23</v>
      </c>
      <c r="L60" t="s">
        <v>24</v>
      </c>
      <c r="M60">
        <v>2</v>
      </c>
      <c r="N60" t="s">
        <v>25</v>
      </c>
      <c r="O60">
        <v>-115.233591</v>
      </c>
    </row>
    <row r="61" spans="1:15" x14ac:dyDescent="0.25">
      <c r="A61" t="s">
        <v>55</v>
      </c>
      <c r="B61" t="s">
        <v>56</v>
      </c>
      <c r="C61" t="s">
        <v>80</v>
      </c>
      <c r="D61" t="s">
        <v>81</v>
      </c>
      <c r="E61" t="s">
        <v>32</v>
      </c>
      <c r="F61" t="s">
        <v>34</v>
      </c>
      <c r="G61">
        <v>74.181192999999993</v>
      </c>
      <c r="H61" t="s">
        <v>82</v>
      </c>
      <c r="I61" t="s">
        <v>83</v>
      </c>
      <c r="J61" t="s">
        <v>9</v>
      </c>
      <c r="K61" t="s">
        <v>23</v>
      </c>
      <c r="L61" t="s">
        <v>24</v>
      </c>
      <c r="M61">
        <v>2</v>
      </c>
      <c r="N61" t="s">
        <v>25</v>
      </c>
      <c r="O61">
        <v>-74.181192999999993</v>
      </c>
    </row>
    <row r="62" spans="1:15" x14ac:dyDescent="0.25">
      <c r="A62" t="s">
        <v>84</v>
      </c>
      <c r="B62" t="s">
        <v>85</v>
      </c>
      <c r="C62" t="s">
        <v>86</v>
      </c>
      <c r="D62" t="s">
        <v>87</v>
      </c>
      <c r="E62" t="s">
        <v>28</v>
      </c>
      <c r="F62" t="s">
        <v>29</v>
      </c>
      <c r="G62">
        <v>-0.45089099999999999</v>
      </c>
      <c r="H62" t="s">
        <v>82</v>
      </c>
      <c r="I62" t="s">
        <v>83</v>
      </c>
      <c r="J62" t="s">
        <v>9</v>
      </c>
      <c r="K62" t="s">
        <v>23</v>
      </c>
      <c r="L62" t="s">
        <v>24</v>
      </c>
      <c r="M62">
        <v>2</v>
      </c>
      <c r="N62" t="s">
        <v>25</v>
      </c>
      <c r="O62">
        <v>-0.45089099999999999</v>
      </c>
    </row>
    <row r="63" spans="1:15" x14ac:dyDescent="0.25">
      <c r="A63" t="s">
        <v>84</v>
      </c>
      <c r="B63" t="s">
        <v>85</v>
      </c>
      <c r="C63" t="s">
        <v>86</v>
      </c>
      <c r="D63" t="s">
        <v>87</v>
      </c>
      <c r="E63" t="s">
        <v>28</v>
      </c>
      <c r="F63" t="s">
        <v>30</v>
      </c>
      <c r="G63">
        <v>107.201044</v>
      </c>
      <c r="H63" t="s">
        <v>82</v>
      </c>
      <c r="I63" t="s">
        <v>83</v>
      </c>
      <c r="J63" t="s">
        <v>9</v>
      </c>
      <c r="K63" t="s">
        <v>23</v>
      </c>
      <c r="L63" t="s">
        <v>24</v>
      </c>
      <c r="M63">
        <v>2</v>
      </c>
      <c r="N63" t="s">
        <v>25</v>
      </c>
      <c r="O63">
        <v>107.201044</v>
      </c>
    </row>
    <row r="64" spans="1:15" x14ac:dyDescent="0.25">
      <c r="A64" t="s">
        <v>84</v>
      </c>
      <c r="B64" t="s">
        <v>85</v>
      </c>
      <c r="C64" t="s">
        <v>86</v>
      </c>
      <c r="D64" t="s">
        <v>87</v>
      </c>
      <c r="E64" t="s">
        <v>28</v>
      </c>
      <c r="F64" t="s">
        <v>37</v>
      </c>
      <c r="G64">
        <v>0.213119</v>
      </c>
      <c r="H64" t="s">
        <v>82</v>
      </c>
      <c r="I64" t="s">
        <v>83</v>
      </c>
      <c r="J64" t="s">
        <v>9</v>
      </c>
      <c r="K64" t="s">
        <v>23</v>
      </c>
      <c r="L64" t="s">
        <v>24</v>
      </c>
      <c r="M64">
        <v>2</v>
      </c>
      <c r="N64" t="s">
        <v>25</v>
      </c>
      <c r="O64">
        <v>0.213119</v>
      </c>
    </row>
    <row r="65" spans="1:15" x14ac:dyDescent="0.25">
      <c r="A65" t="s">
        <v>84</v>
      </c>
      <c r="B65" t="s">
        <v>85</v>
      </c>
      <c r="C65" t="s">
        <v>86</v>
      </c>
      <c r="D65" t="s">
        <v>87</v>
      </c>
      <c r="E65" t="s">
        <v>28</v>
      </c>
      <c r="F65" t="s">
        <v>31</v>
      </c>
      <c r="G65">
        <v>106.963273</v>
      </c>
      <c r="H65" t="s">
        <v>82</v>
      </c>
      <c r="I65" t="s">
        <v>83</v>
      </c>
      <c r="J65" t="s">
        <v>9</v>
      </c>
      <c r="K65" t="s">
        <v>23</v>
      </c>
      <c r="L65" t="s">
        <v>24</v>
      </c>
      <c r="M65">
        <v>2</v>
      </c>
      <c r="N65" t="s">
        <v>25</v>
      </c>
      <c r="O65">
        <v>106.963273</v>
      </c>
    </row>
    <row r="66" spans="1:15" x14ac:dyDescent="0.25">
      <c r="A66" t="s">
        <v>84</v>
      </c>
      <c r="B66" t="s">
        <v>85</v>
      </c>
      <c r="C66" t="s">
        <v>86</v>
      </c>
      <c r="D66" t="s">
        <v>87</v>
      </c>
      <c r="E66" t="s">
        <v>65</v>
      </c>
      <c r="F66" t="s">
        <v>66</v>
      </c>
      <c r="G66">
        <v>9.9195000000000005E-2</v>
      </c>
      <c r="H66" t="s">
        <v>82</v>
      </c>
      <c r="I66" t="s">
        <v>83</v>
      </c>
      <c r="J66" t="s">
        <v>9</v>
      </c>
      <c r="K66" t="s">
        <v>23</v>
      </c>
      <c r="L66" t="s">
        <v>24</v>
      </c>
      <c r="M66">
        <v>2</v>
      </c>
      <c r="N66" t="s">
        <v>25</v>
      </c>
      <c r="O66">
        <v>9.9195000000000005E-2</v>
      </c>
    </row>
    <row r="67" spans="1:15" x14ac:dyDescent="0.25">
      <c r="A67" t="s">
        <v>84</v>
      </c>
      <c r="B67" t="s">
        <v>85</v>
      </c>
      <c r="C67" t="s">
        <v>86</v>
      </c>
      <c r="D67" t="s">
        <v>87</v>
      </c>
      <c r="E67" t="s">
        <v>65</v>
      </c>
      <c r="F67" t="s">
        <v>67</v>
      </c>
      <c r="G67">
        <v>0.50673500000000005</v>
      </c>
      <c r="H67" t="s">
        <v>82</v>
      </c>
      <c r="I67" t="s">
        <v>83</v>
      </c>
      <c r="J67" t="s">
        <v>9</v>
      </c>
      <c r="K67" t="s">
        <v>23</v>
      </c>
      <c r="L67" t="s">
        <v>24</v>
      </c>
      <c r="M67">
        <v>2</v>
      </c>
      <c r="N67" t="s">
        <v>25</v>
      </c>
      <c r="O67">
        <v>0.50673500000000005</v>
      </c>
    </row>
    <row r="68" spans="1:15" x14ac:dyDescent="0.25">
      <c r="A68" t="s">
        <v>84</v>
      </c>
      <c r="B68" t="s">
        <v>85</v>
      </c>
      <c r="C68" t="s">
        <v>86</v>
      </c>
      <c r="D68" t="s">
        <v>87</v>
      </c>
      <c r="E68" t="s">
        <v>19</v>
      </c>
      <c r="F68" t="s">
        <v>19</v>
      </c>
      <c r="G68">
        <v>-18.497847</v>
      </c>
      <c r="H68" t="s">
        <v>82</v>
      </c>
      <c r="I68" t="s">
        <v>83</v>
      </c>
      <c r="J68" t="s">
        <v>9</v>
      </c>
      <c r="K68" t="s">
        <v>23</v>
      </c>
      <c r="L68" t="s">
        <v>24</v>
      </c>
      <c r="M68">
        <v>2</v>
      </c>
      <c r="N68" t="s">
        <v>25</v>
      </c>
      <c r="O68">
        <v>-18.497847</v>
      </c>
    </row>
    <row r="69" spans="1:15" x14ac:dyDescent="0.25">
      <c r="A69" t="s">
        <v>84</v>
      </c>
      <c r="B69" t="s">
        <v>85</v>
      </c>
      <c r="C69" t="s">
        <v>86</v>
      </c>
      <c r="D69" t="s">
        <v>87</v>
      </c>
      <c r="E69" t="s">
        <v>40</v>
      </c>
      <c r="F69" t="s">
        <v>41</v>
      </c>
      <c r="G69">
        <v>10.170208000000001</v>
      </c>
      <c r="H69" t="s">
        <v>82</v>
      </c>
      <c r="I69" t="s">
        <v>83</v>
      </c>
      <c r="J69" t="s">
        <v>9</v>
      </c>
      <c r="K69" t="s">
        <v>23</v>
      </c>
      <c r="L69" t="s">
        <v>24</v>
      </c>
      <c r="M69">
        <v>2</v>
      </c>
      <c r="N69" t="s">
        <v>25</v>
      </c>
      <c r="O69">
        <v>10.170208000000001</v>
      </c>
    </row>
    <row r="70" spans="1:15" x14ac:dyDescent="0.25">
      <c r="A70" t="s">
        <v>84</v>
      </c>
      <c r="B70" t="s">
        <v>85</v>
      </c>
      <c r="C70" t="s">
        <v>86</v>
      </c>
      <c r="D70" t="s">
        <v>87</v>
      </c>
      <c r="E70" t="s">
        <v>32</v>
      </c>
      <c r="F70" t="s">
        <v>42</v>
      </c>
      <c r="G70">
        <v>-0.88113300000000006</v>
      </c>
      <c r="H70" t="s">
        <v>82</v>
      </c>
      <c r="I70" t="s">
        <v>83</v>
      </c>
      <c r="J70" t="s">
        <v>9</v>
      </c>
      <c r="K70" t="s">
        <v>23</v>
      </c>
      <c r="L70" t="s">
        <v>24</v>
      </c>
      <c r="M70">
        <v>2</v>
      </c>
      <c r="N70" t="s">
        <v>25</v>
      </c>
      <c r="O70">
        <v>-0.88113300000000006</v>
      </c>
    </row>
    <row r="71" spans="1:15" x14ac:dyDescent="0.25">
      <c r="A71" t="s">
        <v>84</v>
      </c>
      <c r="B71" t="s">
        <v>85</v>
      </c>
      <c r="C71" t="s">
        <v>86</v>
      </c>
      <c r="D71" t="s">
        <v>87</v>
      </c>
      <c r="E71" t="s">
        <v>32</v>
      </c>
      <c r="F71" t="s">
        <v>45</v>
      </c>
      <c r="G71">
        <v>-1.032462</v>
      </c>
      <c r="H71" t="s">
        <v>82</v>
      </c>
      <c r="I71" t="s">
        <v>83</v>
      </c>
      <c r="J71" t="s">
        <v>9</v>
      </c>
      <c r="K71" t="s">
        <v>23</v>
      </c>
      <c r="L71" t="s">
        <v>24</v>
      </c>
      <c r="M71">
        <v>2</v>
      </c>
      <c r="N71" t="s">
        <v>25</v>
      </c>
      <c r="O71">
        <v>-1.032462</v>
      </c>
    </row>
    <row r="72" spans="1:15" x14ac:dyDescent="0.25">
      <c r="A72" t="s">
        <v>84</v>
      </c>
      <c r="B72" t="s">
        <v>85</v>
      </c>
      <c r="C72" t="s">
        <v>86</v>
      </c>
      <c r="D72" t="s">
        <v>87</v>
      </c>
      <c r="E72" t="s">
        <v>32</v>
      </c>
      <c r="F72" t="s">
        <v>53</v>
      </c>
      <c r="G72">
        <v>-0.27702599999999999</v>
      </c>
      <c r="H72" t="s">
        <v>82</v>
      </c>
      <c r="I72" t="s">
        <v>83</v>
      </c>
      <c r="J72" t="s">
        <v>9</v>
      </c>
      <c r="K72" t="s">
        <v>23</v>
      </c>
      <c r="L72" t="s">
        <v>24</v>
      </c>
      <c r="M72">
        <v>2</v>
      </c>
      <c r="N72" t="s">
        <v>25</v>
      </c>
      <c r="O72">
        <v>-0.27702599999999999</v>
      </c>
    </row>
    <row r="73" spans="1:15" x14ac:dyDescent="0.25">
      <c r="A73" t="s">
        <v>84</v>
      </c>
      <c r="B73" t="s">
        <v>85</v>
      </c>
      <c r="C73" t="s">
        <v>86</v>
      </c>
      <c r="D73" t="s">
        <v>87</v>
      </c>
      <c r="E73" t="s">
        <v>32</v>
      </c>
      <c r="F73" t="s">
        <v>54</v>
      </c>
      <c r="G73">
        <v>1.4248419999999999</v>
      </c>
      <c r="H73" t="s">
        <v>82</v>
      </c>
      <c r="I73" t="s">
        <v>83</v>
      </c>
      <c r="J73" t="s">
        <v>9</v>
      </c>
      <c r="K73" t="s">
        <v>23</v>
      </c>
      <c r="L73" t="s">
        <v>24</v>
      </c>
      <c r="M73">
        <v>2</v>
      </c>
      <c r="N73" t="s">
        <v>25</v>
      </c>
      <c r="O73">
        <v>1.4248419999999999</v>
      </c>
    </row>
    <row r="74" spans="1:15" x14ac:dyDescent="0.25">
      <c r="A74" t="s">
        <v>84</v>
      </c>
      <c r="B74" t="s">
        <v>85</v>
      </c>
      <c r="C74" t="s">
        <v>86</v>
      </c>
      <c r="D74" t="s">
        <v>87</v>
      </c>
      <c r="E74" t="s">
        <v>32</v>
      </c>
      <c r="F74" t="s">
        <v>33</v>
      </c>
      <c r="G74">
        <v>-0.61622200000000005</v>
      </c>
      <c r="H74" t="s">
        <v>82</v>
      </c>
      <c r="I74" t="s">
        <v>83</v>
      </c>
      <c r="J74" t="s">
        <v>9</v>
      </c>
      <c r="K74" t="s">
        <v>23</v>
      </c>
      <c r="L74" t="s">
        <v>24</v>
      </c>
      <c r="M74">
        <v>2</v>
      </c>
      <c r="N74" t="s">
        <v>25</v>
      </c>
      <c r="O74">
        <v>-0.61622200000000005</v>
      </c>
    </row>
    <row r="75" spans="1:15" x14ac:dyDescent="0.25">
      <c r="A75" t="s">
        <v>84</v>
      </c>
      <c r="B75" t="s">
        <v>85</v>
      </c>
      <c r="C75" t="s">
        <v>86</v>
      </c>
      <c r="D75" t="s">
        <v>87</v>
      </c>
      <c r="E75" t="s">
        <v>32</v>
      </c>
      <c r="F75" t="s">
        <v>73</v>
      </c>
      <c r="G75">
        <v>189.83944299999999</v>
      </c>
      <c r="H75" t="s">
        <v>82</v>
      </c>
      <c r="I75" t="s">
        <v>83</v>
      </c>
      <c r="J75" t="s">
        <v>9</v>
      </c>
      <c r="K75" t="s">
        <v>23</v>
      </c>
      <c r="L75" t="s">
        <v>24</v>
      </c>
      <c r="M75">
        <v>2</v>
      </c>
      <c r="N75" t="s">
        <v>25</v>
      </c>
      <c r="O75">
        <v>189.83944299999999</v>
      </c>
    </row>
    <row r="76" spans="1:15" x14ac:dyDescent="0.25">
      <c r="A76" t="s">
        <v>84</v>
      </c>
      <c r="B76" t="s">
        <v>85</v>
      </c>
      <c r="C76" t="s">
        <v>86</v>
      </c>
      <c r="D76" t="s">
        <v>87</v>
      </c>
      <c r="E76" t="s">
        <v>32</v>
      </c>
      <c r="F76" t="s">
        <v>34</v>
      </c>
      <c r="G76">
        <v>-0.22825000000000001</v>
      </c>
      <c r="H76" t="s">
        <v>82</v>
      </c>
      <c r="I76" t="s">
        <v>83</v>
      </c>
      <c r="J76" t="s">
        <v>9</v>
      </c>
      <c r="K76" t="s">
        <v>23</v>
      </c>
      <c r="L76" t="s">
        <v>24</v>
      </c>
      <c r="M76">
        <v>2</v>
      </c>
      <c r="N76" t="s">
        <v>25</v>
      </c>
      <c r="O76">
        <v>-0.22825000000000001</v>
      </c>
    </row>
    <row r="77" spans="1:15" x14ac:dyDescent="0.25">
      <c r="A77" t="s">
        <v>84</v>
      </c>
      <c r="B77" t="s">
        <v>85</v>
      </c>
      <c r="C77" t="s">
        <v>88</v>
      </c>
      <c r="D77" t="s">
        <v>89</v>
      </c>
      <c r="E77" t="s">
        <v>65</v>
      </c>
      <c r="F77" t="s">
        <v>66</v>
      </c>
      <c r="G77">
        <v>-674.52513099999999</v>
      </c>
      <c r="H77" t="s">
        <v>82</v>
      </c>
      <c r="I77" t="s">
        <v>83</v>
      </c>
      <c r="J77" t="s">
        <v>9</v>
      </c>
      <c r="K77" t="s">
        <v>23</v>
      </c>
      <c r="L77" t="s">
        <v>24</v>
      </c>
      <c r="M77">
        <v>2</v>
      </c>
      <c r="N77" t="s">
        <v>25</v>
      </c>
      <c r="O77">
        <v>674.52513099999999</v>
      </c>
    </row>
    <row r="78" spans="1:15" x14ac:dyDescent="0.25">
      <c r="A78" t="s">
        <v>84</v>
      </c>
      <c r="B78" t="s">
        <v>85</v>
      </c>
      <c r="C78" t="s">
        <v>88</v>
      </c>
      <c r="D78" t="s">
        <v>89</v>
      </c>
      <c r="E78" t="s">
        <v>65</v>
      </c>
      <c r="F78" t="s">
        <v>90</v>
      </c>
      <c r="G78">
        <v>421.11519299999998</v>
      </c>
      <c r="H78" t="s">
        <v>82</v>
      </c>
      <c r="I78" t="s">
        <v>83</v>
      </c>
      <c r="J78" t="s">
        <v>9</v>
      </c>
      <c r="K78" t="s">
        <v>23</v>
      </c>
      <c r="L78" t="s">
        <v>24</v>
      </c>
      <c r="M78">
        <v>2</v>
      </c>
      <c r="N78" t="s">
        <v>25</v>
      </c>
      <c r="O78">
        <v>-421.11519299999998</v>
      </c>
    </row>
    <row r="79" spans="1:15" x14ac:dyDescent="0.25">
      <c r="A79" t="s">
        <v>91</v>
      </c>
      <c r="B79" t="s">
        <v>92</v>
      </c>
      <c r="C79" t="s">
        <v>93</v>
      </c>
      <c r="D79" t="s">
        <v>94</v>
      </c>
      <c r="E79" t="s">
        <v>19</v>
      </c>
      <c r="F79" t="s">
        <v>19</v>
      </c>
      <c r="G79">
        <v>100.920034</v>
      </c>
      <c r="H79" t="s">
        <v>20</v>
      </c>
      <c r="I79" t="s">
        <v>21</v>
      </c>
      <c r="J79" t="s">
        <v>9</v>
      </c>
      <c r="K79" t="s">
        <v>23</v>
      </c>
      <c r="L79" t="s">
        <v>24</v>
      </c>
      <c r="M79">
        <v>2</v>
      </c>
      <c r="N79" t="s">
        <v>25</v>
      </c>
      <c r="O79">
        <v>100.920034</v>
      </c>
    </row>
    <row r="80" spans="1:15" x14ac:dyDescent="0.25">
      <c r="A80" t="s">
        <v>91</v>
      </c>
      <c r="B80" t="s">
        <v>92</v>
      </c>
      <c r="C80" t="s">
        <v>93</v>
      </c>
      <c r="D80" t="s">
        <v>94</v>
      </c>
      <c r="E80" t="s">
        <v>40</v>
      </c>
      <c r="F80" t="s">
        <v>41</v>
      </c>
      <c r="G80">
        <v>367.75103799999999</v>
      </c>
      <c r="H80" t="s">
        <v>20</v>
      </c>
      <c r="I80" t="s">
        <v>21</v>
      </c>
      <c r="J80" t="s">
        <v>9</v>
      </c>
      <c r="K80" t="s">
        <v>23</v>
      </c>
      <c r="L80" t="s">
        <v>24</v>
      </c>
      <c r="M80">
        <v>2</v>
      </c>
      <c r="N80" t="s">
        <v>25</v>
      </c>
      <c r="O80">
        <v>367.75103799999999</v>
      </c>
    </row>
    <row r="81" spans="1:15" x14ac:dyDescent="0.25">
      <c r="A81" t="s">
        <v>91</v>
      </c>
      <c r="B81" t="s">
        <v>92</v>
      </c>
      <c r="C81" t="s">
        <v>93</v>
      </c>
      <c r="D81" t="s">
        <v>94</v>
      </c>
      <c r="E81" t="s">
        <v>32</v>
      </c>
      <c r="F81" t="s">
        <v>42</v>
      </c>
      <c r="G81">
        <v>105.265901</v>
      </c>
      <c r="H81" t="s">
        <v>20</v>
      </c>
      <c r="I81" t="s">
        <v>21</v>
      </c>
      <c r="J81" t="s">
        <v>9</v>
      </c>
      <c r="K81" t="s">
        <v>23</v>
      </c>
      <c r="L81" t="s">
        <v>24</v>
      </c>
      <c r="M81">
        <v>2</v>
      </c>
      <c r="N81" t="s">
        <v>25</v>
      </c>
      <c r="O81">
        <v>105.265901</v>
      </c>
    </row>
    <row r="82" spans="1:15" x14ac:dyDescent="0.25">
      <c r="A82" t="s">
        <v>91</v>
      </c>
      <c r="B82" t="s">
        <v>92</v>
      </c>
      <c r="C82" t="s">
        <v>93</v>
      </c>
      <c r="D82" t="s">
        <v>94</v>
      </c>
      <c r="E82" t="s">
        <v>32</v>
      </c>
      <c r="F82" t="s">
        <v>45</v>
      </c>
      <c r="G82">
        <v>29.130514000000002</v>
      </c>
      <c r="H82" t="s">
        <v>20</v>
      </c>
      <c r="I82" t="s">
        <v>21</v>
      </c>
      <c r="J82" t="s">
        <v>9</v>
      </c>
      <c r="K82" t="s">
        <v>23</v>
      </c>
      <c r="L82" t="s">
        <v>24</v>
      </c>
      <c r="M82">
        <v>2</v>
      </c>
      <c r="N82" t="s">
        <v>25</v>
      </c>
      <c r="O82">
        <v>29.130514000000002</v>
      </c>
    </row>
    <row r="83" spans="1:15" x14ac:dyDescent="0.25">
      <c r="A83" t="s">
        <v>91</v>
      </c>
      <c r="B83" t="s">
        <v>92</v>
      </c>
      <c r="C83" t="s">
        <v>93</v>
      </c>
      <c r="D83" t="s">
        <v>94</v>
      </c>
      <c r="E83" t="s">
        <v>32</v>
      </c>
      <c r="F83" t="s">
        <v>73</v>
      </c>
      <c r="G83">
        <v>31.423435000000001</v>
      </c>
      <c r="H83" t="s">
        <v>20</v>
      </c>
      <c r="I83" t="s">
        <v>21</v>
      </c>
      <c r="J83" t="s">
        <v>9</v>
      </c>
      <c r="K83" t="s">
        <v>23</v>
      </c>
      <c r="L83" t="s">
        <v>24</v>
      </c>
      <c r="M83">
        <v>2</v>
      </c>
      <c r="N83" t="s">
        <v>25</v>
      </c>
      <c r="O83">
        <v>31.423435000000001</v>
      </c>
    </row>
    <row r="84" spans="1:15" x14ac:dyDescent="0.25">
      <c r="A84" t="s">
        <v>91</v>
      </c>
      <c r="B84" t="s">
        <v>92</v>
      </c>
      <c r="C84" t="s">
        <v>95</v>
      </c>
      <c r="D84" t="s">
        <v>96</v>
      </c>
      <c r="E84" t="s">
        <v>19</v>
      </c>
      <c r="F84" t="s">
        <v>19</v>
      </c>
      <c r="G84">
        <v>753.40660700000001</v>
      </c>
      <c r="H84" t="s">
        <v>20</v>
      </c>
      <c r="I84" t="s">
        <v>21</v>
      </c>
      <c r="J84" t="s">
        <v>9</v>
      </c>
      <c r="K84" t="s">
        <v>23</v>
      </c>
      <c r="L84" t="s">
        <v>24</v>
      </c>
      <c r="M84">
        <v>2</v>
      </c>
      <c r="N84" t="s">
        <v>25</v>
      </c>
      <c r="O84">
        <v>753.40660700000001</v>
      </c>
    </row>
    <row r="85" spans="1:15" x14ac:dyDescent="0.25">
      <c r="A85" t="s">
        <v>97</v>
      </c>
      <c r="B85" t="s">
        <v>98</v>
      </c>
      <c r="C85" t="s">
        <v>99</v>
      </c>
      <c r="D85" t="s">
        <v>100</v>
      </c>
      <c r="E85" t="s">
        <v>19</v>
      </c>
      <c r="F85" t="s">
        <v>19</v>
      </c>
      <c r="G85">
        <v>3422.8187360000002</v>
      </c>
      <c r="H85" t="s">
        <v>76</v>
      </c>
      <c r="I85" t="s">
        <v>77</v>
      </c>
      <c r="J85" t="s">
        <v>9</v>
      </c>
      <c r="K85" t="s">
        <v>101</v>
      </c>
      <c r="L85" t="s">
        <v>102</v>
      </c>
      <c r="M85">
        <v>1</v>
      </c>
      <c r="N85" t="s">
        <v>72</v>
      </c>
      <c r="O85">
        <v>3422.8187360000002</v>
      </c>
    </row>
    <row r="86" spans="1:15" x14ac:dyDescent="0.25">
      <c r="A86" t="s">
        <v>97</v>
      </c>
      <c r="B86" t="s">
        <v>98</v>
      </c>
      <c r="C86" t="s">
        <v>99</v>
      </c>
      <c r="D86" t="s">
        <v>100</v>
      </c>
      <c r="E86" t="s">
        <v>19</v>
      </c>
      <c r="F86" t="s">
        <v>78</v>
      </c>
      <c r="G86">
        <v>-0.293207</v>
      </c>
      <c r="H86" t="s">
        <v>20</v>
      </c>
      <c r="I86" t="s">
        <v>21</v>
      </c>
      <c r="J86" t="s">
        <v>9</v>
      </c>
      <c r="K86" t="s">
        <v>101</v>
      </c>
      <c r="L86" t="s">
        <v>102</v>
      </c>
      <c r="M86">
        <v>2</v>
      </c>
      <c r="N86" t="s">
        <v>25</v>
      </c>
      <c r="O86">
        <v>0.293207</v>
      </c>
    </row>
    <row r="87" spans="1:15" x14ac:dyDescent="0.25">
      <c r="A87" t="s">
        <v>97</v>
      </c>
      <c r="B87" t="s">
        <v>98</v>
      </c>
      <c r="C87" t="s">
        <v>99</v>
      </c>
      <c r="D87" t="s">
        <v>100</v>
      </c>
      <c r="E87" t="s">
        <v>19</v>
      </c>
      <c r="F87" t="s">
        <v>79</v>
      </c>
      <c r="G87">
        <v>-3.7000860000000002</v>
      </c>
      <c r="H87" t="s">
        <v>20</v>
      </c>
      <c r="I87" t="s">
        <v>21</v>
      </c>
      <c r="J87" t="s">
        <v>9</v>
      </c>
      <c r="K87" t="s">
        <v>101</v>
      </c>
      <c r="L87" t="s">
        <v>102</v>
      </c>
      <c r="M87">
        <v>2</v>
      </c>
      <c r="N87" t="s">
        <v>25</v>
      </c>
      <c r="O87">
        <v>3.7000860000000002</v>
      </c>
    </row>
    <row r="88" spans="1:15" x14ac:dyDescent="0.25">
      <c r="A88" t="s">
        <v>97</v>
      </c>
      <c r="B88" t="s">
        <v>98</v>
      </c>
      <c r="C88" t="s">
        <v>99</v>
      </c>
      <c r="D88" t="s">
        <v>100</v>
      </c>
      <c r="E88" t="s">
        <v>40</v>
      </c>
      <c r="F88" t="s">
        <v>41</v>
      </c>
      <c r="G88">
        <v>-1796.1031829999999</v>
      </c>
      <c r="H88" t="s">
        <v>20</v>
      </c>
      <c r="I88" t="s">
        <v>21</v>
      </c>
      <c r="J88" t="s">
        <v>9</v>
      </c>
      <c r="K88" t="s">
        <v>101</v>
      </c>
      <c r="L88" t="s">
        <v>102</v>
      </c>
      <c r="M88">
        <v>2</v>
      </c>
      <c r="N88" t="s">
        <v>25</v>
      </c>
      <c r="O88">
        <v>1796.1031829999999</v>
      </c>
    </row>
    <row r="89" spans="1:15" x14ac:dyDescent="0.25">
      <c r="A89" t="s">
        <v>97</v>
      </c>
      <c r="B89" t="s">
        <v>98</v>
      </c>
      <c r="C89" t="s">
        <v>99</v>
      </c>
      <c r="D89" t="s">
        <v>100</v>
      </c>
      <c r="E89" t="s">
        <v>32</v>
      </c>
      <c r="F89" t="s">
        <v>45</v>
      </c>
      <c r="G89">
        <v>-2790.1783489999998</v>
      </c>
      <c r="H89" t="s">
        <v>20</v>
      </c>
      <c r="I89" t="s">
        <v>21</v>
      </c>
      <c r="J89" t="s">
        <v>9</v>
      </c>
      <c r="K89" t="s">
        <v>101</v>
      </c>
      <c r="L89" t="s">
        <v>102</v>
      </c>
      <c r="M89">
        <v>2</v>
      </c>
      <c r="N89" t="s">
        <v>25</v>
      </c>
      <c r="O89">
        <v>2790.1783489999998</v>
      </c>
    </row>
    <row r="90" spans="1:15" x14ac:dyDescent="0.25">
      <c r="A90" t="s">
        <v>97</v>
      </c>
      <c r="B90" t="s">
        <v>98</v>
      </c>
      <c r="C90" t="s">
        <v>99</v>
      </c>
      <c r="D90" t="s">
        <v>100</v>
      </c>
      <c r="E90" t="s">
        <v>32</v>
      </c>
      <c r="F90" t="s">
        <v>53</v>
      </c>
      <c r="G90">
        <v>-4732.5360220000002</v>
      </c>
      <c r="H90" t="s">
        <v>20</v>
      </c>
      <c r="I90" t="s">
        <v>21</v>
      </c>
      <c r="J90" t="s">
        <v>9</v>
      </c>
      <c r="K90" t="s">
        <v>101</v>
      </c>
      <c r="L90" t="s">
        <v>102</v>
      </c>
      <c r="M90">
        <v>2</v>
      </c>
      <c r="N90" t="s">
        <v>25</v>
      </c>
      <c r="O90">
        <v>4732.5360220000002</v>
      </c>
    </row>
    <row r="91" spans="1:15" x14ac:dyDescent="0.25">
      <c r="A91" t="s">
        <v>97</v>
      </c>
      <c r="B91" t="s">
        <v>98</v>
      </c>
      <c r="C91" t="s">
        <v>103</v>
      </c>
      <c r="D91" t="s">
        <v>104</v>
      </c>
      <c r="E91" t="s">
        <v>40</v>
      </c>
      <c r="F91" t="s">
        <v>41</v>
      </c>
      <c r="G91">
        <v>-2007.2820360000001</v>
      </c>
      <c r="H91" t="s">
        <v>20</v>
      </c>
      <c r="I91" t="s">
        <v>21</v>
      </c>
      <c r="J91" t="s">
        <v>9</v>
      </c>
      <c r="K91" t="s">
        <v>105</v>
      </c>
      <c r="L91" t="s">
        <v>106</v>
      </c>
      <c r="M91">
        <v>2</v>
      </c>
      <c r="N91" t="s">
        <v>25</v>
      </c>
      <c r="O91">
        <v>2007.2820360000001</v>
      </c>
    </row>
    <row r="92" spans="1:15" x14ac:dyDescent="0.25">
      <c r="A92" t="s">
        <v>97</v>
      </c>
      <c r="B92" t="s">
        <v>98</v>
      </c>
      <c r="C92" t="s">
        <v>107</v>
      </c>
      <c r="D92" t="s">
        <v>108</v>
      </c>
      <c r="E92" t="s">
        <v>19</v>
      </c>
      <c r="F92" t="s">
        <v>19</v>
      </c>
      <c r="G92">
        <v>2870.8945829999998</v>
      </c>
      <c r="H92" t="s">
        <v>76</v>
      </c>
      <c r="I92" t="s">
        <v>77</v>
      </c>
      <c r="J92" t="s">
        <v>9</v>
      </c>
      <c r="K92" t="s">
        <v>101</v>
      </c>
      <c r="L92" t="s">
        <v>102</v>
      </c>
      <c r="M92">
        <v>1</v>
      </c>
      <c r="N92" t="s">
        <v>72</v>
      </c>
      <c r="O92">
        <v>2870.8945829999998</v>
      </c>
    </row>
    <row r="93" spans="1:15" x14ac:dyDescent="0.25">
      <c r="A93" t="s">
        <v>97</v>
      </c>
      <c r="B93" t="s">
        <v>98</v>
      </c>
      <c r="C93" t="s">
        <v>107</v>
      </c>
      <c r="D93" t="s">
        <v>108</v>
      </c>
      <c r="E93" t="s">
        <v>19</v>
      </c>
      <c r="F93" t="s">
        <v>78</v>
      </c>
      <c r="G93">
        <v>-746.91014600000005</v>
      </c>
      <c r="H93" t="s">
        <v>20</v>
      </c>
      <c r="I93" t="s">
        <v>21</v>
      </c>
      <c r="J93" t="s">
        <v>9</v>
      </c>
      <c r="K93" t="s">
        <v>101</v>
      </c>
      <c r="L93" t="s">
        <v>102</v>
      </c>
      <c r="M93">
        <v>2</v>
      </c>
      <c r="N93" t="s">
        <v>25</v>
      </c>
      <c r="O93">
        <v>746.91014600000005</v>
      </c>
    </row>
    <row r="94" spans="1:15" x14ac:dyDescent="0.25">
      <c r="A94" t="s">
        <v>97</v>
      </c>
      <c r="B94" t="s">
        <v>98</v>
      </c>
      <c r="C94" t="s">
        <v>107</v>
      </c>
      <c r="D94" t="s">
        <v>108</v>
      </c>
      <c r="E94" t="s">
        <v>40</v>
      </c>
      <c r="F94" t="s">
        <v>41</v>
      </c>
      <c r="G94">
        <v>-7763.2216250000001</v>
      </c>
      <c r="H94" t="s">
        <v>20</v>
      </c>
      <c r="I94" t="s">
        <v>21</v>
      </c>
      <c r="J94" t="s">
        <v>9</v>
      </c>
      <c r="K94" t="s">
        <v>101</v>
      </c>
      <c r="L94" t="s">
        <v>102</v>
      </c>
      <c r="M94">
        <v>2</v>
      </c>
      <c r="N94" t="s">
        <v>25</v>
      </c>
      <c r="O94">
        <v>7763.2216250000001</v>
      </c>
    </row>
    <row r="95" spans="1:15" x14ac:dyDescent="0.25">
      <c r="A95" t="s">
        <v>97</v>
      </c>
      <c r="B95" t="s">
        <v>98</v>
      </c>
      <c r="C95" t="s">
        <v>109</v>
      </c>
      <c r="D95" t="s">
        <v>110</v>
      </c>
      <c r="E95" t="s">
        <v>40</v>
      </c>
      <c r="F95" t="s">
        <v>41</v>
      </c>
      <c r="G95">
        <v>-383.008961</v>
      </c>
      <c r="H95" t="s">
        <v>20</v>
      </c>
      <c r="I95" t="s">
        <v>21</v>
      </c>
      <c r="J95" t="s">
        <v>9</v>
      </c>
      <c r="K95" t="s">
        <v>111</v>
      </c>
      <c r="L95" t="s">
        <v>112</v>
      </c>
      <c r="M95">
        <v>2</v>
      </c>
      <c r="N95" t="s">
        <v>25</v>
      </c>
      <c r="O95">
        <v>383.008961</v>
      </c>
    </row>
    <row r="96" spans="1:15" x14ac:dyDescent="0.25">
      <c r="A96" t="s">
        <v>97</v>
      </c>
      <c r="B96" t="s">
        <v>98</v>
      </c>
      <c r="C96" t="s">
        <v>113</v>
      </c>
      <c r="D96" t="s">
        <v>114</v>
      </c>
      <c r="E96" t="s">
        <v>28</v>
      </c>
      <c r="F96" t="s">
        <v>29</v>
      </c>
      <c r="G96">
        <v>3172.0470030000001</v>
      </c>
      <c r="H96" t="s">
        <v>76</v>
      </c>
      <c r="I96" t="s">
        <v>77</v>
      </c>
      <c r="J96" t="s">
        <v>9</v>
      </c>
      <c r="K96" t="s">
        <v>115</v>
      </c>
      <c r="L96" t="s">
        <v>116</v>
      </c>
      <c r="M96">
        <v>1</v>
      </c>
      <c r="N96" t="s">
        <v>72</v>
      </c>
      <c r="O96">
        <v>3172.0470030000001</v>
      </c>
    </row>
    <row r="97" spans="1:15" x14ac:dyDescent="0.25">
      <c r="A97" t="s">
        <v>97</v>
      </c>
      <c r="B97" t="s">
        <v>98</v>
      </c>
      <c r="C97" t="s">
        <v>113</v>
      </c>
      <c r="D97" t="s">
        <v>114</v>
      </c>
      <c r="E97" t="s">
        <v>28</v>
      </c>
      <c r="F97" t="s">
        <v>30</v>
      </c>
      <c r="G97">
        <v>11713.260093999999</v>
      </c>
      <c r="H97" t="s">
        <v>76</v>
      </c>
      <c r="I97" t="s">
        <v>77</v>
      </c>
      <c r="J97" t="s">
        <v>9</v>
      </c>
      <c r="K97" t="s">
        <v>115</v>
      </c>
      <c r="L97" t="s">
        <v>116</v>
      </c>
      <c r="M97">
        <v>1</v>
      </c>
      <c r="N97" t="s">
        <v>72</v>
      </c>
      <c r="O97">
        <v>11713.260093999999</v>
      </c>
    </row>
    <row r="98" spans="1:15" x14ac:dyDescent="0.25">
      <c r="A98" t="s">
        <v>97</v>
      </c>
      <c r="B98" t="s">
        <v>98</v>
      </c>
      <c r="C98" t="s">
        <v>113</v>
      </c>
      <c r="D98" t="s">
        <v>114</v>
      </c>
      <c r="E98" t="s">
        <v>28</v>
      </c>
      <c r="F98" t="s">
        <v>31</v>
      </c>
      <c r="G98">
        <v>14885.307097999999</v>
      </c>
      <c r="H98" t="s">
        <v>76</v>
      </c>
      <c r="I98" t="s">
        <v>77</v>
      </c>
      <c r="J98" t="s">
        <v>9</v>
      </c>
      <c r="K98" t="s">
        <v>115</v>
      </c>
      <c r="L98" t="s">
        <v>116</v>
      </c>
      <c r="M98">
        <v>1</v>
      </c>
      <c r="N98" t="s">
        <v>72</v>
      </c>
      <c r="O98">
        <v>14885.307097999999</v>
      </c>
    </row>
    <row r="99" spans="1:15" x14ac:dyDescent="0.25">
      <c r="A99" t="s">
        <v>97</v>
      </c>
      <c r="B99" t="s">
        <v>98</v>
      </c>
      <c r="C99" t="s">
        <v>117</v>
      </c>
      <c r="D99" t="s">
        <v>118</v>
      </c>
      <c r="E99" t="s">
        <v>32</v>
      </c>
      <c r="F99" t="s">
        <v>33</v>
      </c>
      <c r="G99">
        <v>1016.766982</v>
      </c>
      <c r="H99" t="s">
        <v>76</v>
      </c>
      <c r="I99" t="s">
        <v>77</v>
      </c>
      <c r="J99" t="s">
        <v>9</v>
      </c>
      <c r="K99" t="s">
        <v>105</v>
      </c>
      <c r="L99" t="s">
        <v>106</v>
      </c>
      <c r="M99">
        <v>1</v>
      </c>
      <c r="N99" t="s">
        <v>72</v>
      </c>
      <c r="O99">
        <v>1016.766982</v>
      </c>
    </row>
    <row r="100" spans="1:15" x14ac:dyDescent="0.25">
      <c r="A100" t="s">
        <v>97</v>
      </c>
      <c r="B100" t="s">
        <v>98</v>
      </c>
      <c r="C100" t="s">
        <v>119</v>
      </c>
      <c r="D100" t="s">
        <v>120</v>
      </c>
      <c r="E100" t="s">
        <v>65</v>
      </c>
      <c r="F100" t="s">
        <v>66</v>
      </c>
      <c r="G100">
        <v>-1384.3195499999999</v>
      </c>
      <c r="H100" t="s">
        <v>20</v>
      </c>
      <c r="I100" t="s">
        <v>21</v>
      </c>
      <c r="J100" t="s">
        <v>9</v>
      </c>
      <c r="K100" t="s">
        <v>105</v>
      </c>
      <c r="L100" t="s">
        <v>106</v>
      </c>
      <c r="M100">
        <v>2</v>
      </c>
      <c r="N100" t="s">
        <v>25</v>
      </c>
      <c r="O100">
        <v>1384.3195499999999</v>
      </c>
    </row>
    <row r="101" spans="1:15" x14ac:dyDescent="0.25">
      <c r="A101" t="s">
        <v>97</v>
      </c>
      <c r="B101" t="s">
        <v>98</v>
      </c>
      <c r="C101" t="s">
        <v>119</v>
      </c>
      <c r="D101" t="s">
        <v>120</v>
      </c>
      <c r="E101" t="s">
        <v>65</v>
      </c>
      <c r="F101" t="s">
        <v>90</v>
      </c>
      <c r="G101">
        <v>-421.11519299999998</v>
      </c>
      <c r="H101" t="s">
        <v>20</v>
      </c>
      <c r="I101" t="s">
        <v>21</v>
      </c>
      <c r="J101" t="s">
        <v>9</v>
      </c>
      <c r="K101" t="s">
        <v>105</v>
      </c>
      <c r="L101" t="s">
        <v>106</v>
      </c>
      <c r="M101">
        <v>2</v>
      </c>
      <c r="N101" t="s">
        <v>25</v>
      </c>
      <c r="O101">
        <v>421.11519299999998</v>
      </c>
    </row>
    <row r="102" spans="1:15" x14ac:dyDescent="0.25">
      <c r="A102" t="s">
        <v>97</v>
      </c>
      <c r="B102" t="s">
        <v>98</v>
      </c>
      <c r="C102" t="s">
        <v>119</v>
      </c>
      <c r="D102" t="s">
        <v>120</v>
      </c>
      <c r="E102" t="s">
        <v>32</v>
      </c>
      <c r="F102" t="s">
        <v>42</v>
      </c>
      <c r="G102">
        <v>37.443080999999999</v>
      </c>
      <c r="H102" t="s">
        <v>76</v>
      </c>
      <c r="I102" t="s">
        <v>77</v>
      </c>
      <c r="J102" t="s">
        <v>9</v>
      </c>
      <c r="K102" t="s">
        <v>105</v>
      </c>
      <c r="L102" t="s">
        <v>106</v>
      </c>
      <c r="M102">
        <v>1</v>
      </c>
      <c r="N102" t="s">
        <v>72</v>
      </c>
      <c r="O102">
        <v>37.443080999999999</v>
      </c>
    </row>
    <row r="103" spans="1:15" x14ac:dyDescent="0.25">
      <c r="A103" t="s">
        <v>97</v>
      </c>
      <c r="B103" t="s">
        <v>98</v>
      </c>
      <c r="C103" t="s">
        <v>119</v>
      </c>
      <c r="D103" t="s">
        <v>120</v>
      </c>
      <c r="E103" t="s">
        <v>32</v>
      </c>
      <c r="F103" t="s">
        <v>45</v>
      </c>
      <c r="G103">
        <v>88.142212999999998</v>
      </c>
      <c r="H103" t="s">
        <v>76</v>
      </c>
      <c r="I103" t="s">
        <v>77</v>
      </c>
      <c r="J103" t="s">
        <v>9</v>
      </c>
      <c r="K103" t="s">
        <v>105</v>
      </c>
      <c r="L103" t="s">
        <v>106</v>
      </c>
      <c r="M103">
        <v>1</v>
      </c>
      <c r="N103" t="s">
        <v>72</v>
      </c>
      <c r="O103">
        <v>88.142212999999998</v>
      </c>
    </row>
    <row r="104" spans="1:15" x14ac:dyDescent="0.25">
      <c r="A104" t="s">
        <v>97</v>
      </c>
      <c r="B104" t="s">
        <v>98</v>
      </c>
      <c r="C104" t="s">
        <v>119</v>
      </c>
      <c r="D104" t="s">
        <v>120</v>
      </c>
      <c r="E104" t="s">
        <v>32</v>
      </c>
      <c r="F104" t="s">
        <v>53</v>
      </c>
      <c r="G104">
        <v>116.54735700000001</v>
      </c>
      <c r="H104" t="s">
        <v>76</v>
      </c>
      <c r="I104" t="s">
        <v>77</v>
      </c>
      <c r="J104" t="s">
        <v>9</v>
      </c>
      <c r="K104" t="s">
        <v>105</v>
      </c>
      <c r="L104" t="s">
        <v>106</v>
      </c>
      <c r="M104">
        <v>1</v>
      </c>
      <c r="N104" t="s">
        <v>72</v>
      </c>
      <c r="O104">
        <v>116.54735700000001</v>
      </c>
    </row>
    <row r="105" spans="1:15" x14ac:dyDescent="0.25">
      <c r="A105" t="s">
        <v>97</v>
      </c>
      <c r="B105" t="s">
        <v>98</v>
      </c>
      <c r="C105" t="s">
        <v>119</v>
      </c>
      <c r="D105" t="s">
        <v>120</v>
      </c>
      <c r="E105" t="s">
        <v>32</v>
      </c>
      <c r="F105" t="s">
        <v>54</v>
      </c>
      <c r="G105">
        <v>5.389119</v>
      </c>
      <c r="H105" t="s">
        <v>76</v>
      </c>
      <c r="I105" t="s">
        <v>77</v>
      </c>
      <c r="J105" t="s">
        <v>9</v>
      </c>
      <c r="K105" t="s">
        <v>105</v>
      </c>
      <c r="L105" t="s">
        <v>106</v>
      </c>
      <c r="M105">
        <v>1</v>
      </c>
      <c r="N105" t="s">
        <v>72</v>
      </c>
      <c r="O105">
        <v>5.389119</v>
      </c>
    </row>
    <row r="106" spans="1:15" x14ac:dyDescent="0.25">
      <c r="A106" t="s">
        <v>97</v>
      </c>
      <c r="B106" t="s">
        <v>98</v>
      </c>
      <c r="C106" t="s">
        <v>119</v>
      </c>
      <c r="D106" t="s">
        <v>120</v>
      </c>
      <c r="E106" t="s">
        <v>32</v>
      </c>
      <c r="F106" t="s">
        <v>33</v>
      </c>
      <c r="G106">
        <v>1417.311551</v>
      </c>
      <c r="H106" t="s">
        <v>76</v>
      </c>
      <c r="I106" t="s">
        <v>77</v>
      </c>
      <c r="J106" t="s">
        <v>9</v>
      </c>
      <c r="K106" t="s">
        <v>105</v>
      </c>
      <c r="L106" t="s">
        <v>106</v>
      </c>
      <c r="M106">
        <v>1</v>
      </c>
      <c r="N106" t="s">
        <v>72</v>
      </c>
      <c r="O106">
        <v>1417.311551</v>
      </c>
    </row>
    <row r="107" spans="1:15" x14ac:dyDescent="0.25">
      <c r="A107" t="s">
        <v>97</v>
      </c>
      <c r="B107" t="s">
        <v>98</v>
      </c>
      <c r="C107" t="s">
        <v>119</v>
      </c>
      <c r="D107" t="s">
        <v>120</v>
      </c>
      <c r="E107" t="s">
        <v>32</v>
      </c>
      <c r="F107" t="s">
        <v>68</v>
      </c>
      <c r="G107">
        <v>185.51812200000001</v>
      </c>
      <c r="H107" t="s">
        <v>76</v>
      </c>
      <c r="I107" t="s">
        <v>77</v>
      </c>
      <c r="J107" t="s">
        <v>9</v>
      </c>
      <c r="K107" t="s">
        <v>105</v>
      </c>
      <c r="L107" t="s">
        <v>106</v>
      </c>
      <c r="M107">
        <v>1</v>
      </c>
      <c r="N107" t="s">
        <v>72</v>
      </c>
      <c r="O107">
        <v>185.51812200000001</v>
      </c>
    </row>
    <row r="108" spans="1:15" x14ac:dyDescent="0.25">
      <c r="A108" t="s">
        <v>97</v>
      </c>
      <c r="B108" t="s">
        <v>98</v>
      </c>
      <c r="C108" t="s">
        <v>119</v>
      </c>
      <c r="D108" t="s">
        <v>120</v>
      </c>
      <c r="E108" t="s">
        <v>32</v>
      </c>
      <c r="F108" t="s">
        <v>73</v>
      </c>
      <c r="G108">
        <v>157.11717300000001</v>
      </c>
      <c r="H108" t="s">
        <v>76</v>
      </c>
      <c r="I108" t="s">
        <v>77</v>
      </c>
      <c r="J108" t="s">
        <v>9</v>
      </c>
      <c r="K108" t="s">
        <v>105</v>
      </c>
      <c r="L108" t="s">
        <v>106</v>
      </c>
      <c r="M108">
        <v>1</v>
      </c>
      <c r="N108" t="s">
        <v>72</v>
      </c>
      <c r="O108">
        <v>157.11717300000001</v>
      </c>
    </row>
    <row r="109" spans="1:15" x14ac:dyDescent="0.25">
      <c r="A109" t="s">
        <v>97</v>
      </c>
      <c r="B109" t="s">
        <v>98</v>
      </c>
      <c r="C109" t="s">
        <v>119</v>
      </c>
      <c r="D109" t="s">
        <v>120</v>
      </c>
      <c r="E109" t="s">
        <v>32</v>
      </c>
      <c r="F109" t="s">
        <v>34</v>
      </c>
      <c r="G109">
        <v>65.165324999999996</v>
      </c>
      <c r="H109" t="s">
        <v>76</v>
      </c>
      <c r="I109" t="s">
        <v>77</v>
      </c>
      <c r="J109" t="s">
        <v>9</v>
      </c>
      <c r="K109" t="s">
        <v>105</v>
      </c>
      <c r="L109" t="s">
        <v>106</v>
      </c>
      <c r="M109">
        <v>1</v>
      </c>
      <c r="N109" t="s">
        <v>72</v>
      </c>
      <c r="O109">
        <v>65.165324999999996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Vargas</cp:lastModifiedBy>
  <dcterms:created xsi:type="dcterms:W3CDTF">2024-11-15T14:05:25Z</dcterms:created>
  <dcterms:modified xsi:type="dcterms:W3CDTF">2024-11-26T07:15:29Z</dcterms:modified>
</cp:coreProperties>
</file>