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40" yWindow="240" windowWidth="25360" windowHeight="17300" tabRatio="500" activeTab="1"/>
  </bookViews>
  <sheets>
    <sheet name="Figura 01" sheetId="1" r:id="rId1"/>
    <sheet name="Tabla 01" sheetId="2" r:id="rId2"/>
  </sheets>
  <externalReferences>
    <externalReference r:id="rId3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2" l="1"/>
  <c r="B14" i="2"/>
  <c r="B19" i="2"/>
  <c r="B8" i="2"/>
</calcChain>
</file>

<file path=xl/sharedStrings.xml><?xml version="1.0" encoding="utf-8"?>
<sst xmlns="http://schemas.openxmlformats.org/spreadsheetml/2006/main" count="20" uniqueCount="20">
  <si>
    <t>Proporción del territorio nacional (%)</t>
  </si>
  <si>
    <t>Extensión (ha)</t>
  </si>
  <si>
    <t xml:space="preserve">Guatemala: Evolución de la cobertura forestal (hectáreas y porcentajes) Periodo 1950-2010 </t>
  </si>
  <si>
    <t>Fuente: Ine, Banguat, &amp; Iarna-Url (2013a)</t>
  </si>
  <si>
    <t>(toneladas en base seca y %)</t>
  </si>
  <si>
    <t>I. Demanda residencial</t>
  </si>
  <si>
    <t>I.1. Demanda residencial urbana</t>
  </si>
  <si>
    <t>I.2. Demanda residencial rural</t>
  </si>
  <si>
    <t>II. Demanda industrial</t>
  </si>
  <si>
    <t>II.1. Panaderías</t>
  </si>
  <si>
    <t>II.2. Ladrilleras</t>
  </si>
  <si>
    <t>II.3. Cardamomo</t>
  </si>
  <si>
    <t>II.4. Ingenio</t>
  </si>
  <si>
    <t>Demanda y Oferta de Leña en Guatemala anual promedio 2001-2010</t>
  </si>
  <si>
    <t>III. Oferta directa física y legalmente accesible</t>
  </si>
  <si>
    <t>Fuente: Elaboración propia con base en Inab et al. (2012).</t>
  </si>
  <si>
    <t>III.1 Física y legalmente accesibles del bosque</t>
  </si>
  <si>
    <t>III.2 De plantaciones forestales</t>
  </si>
  <si>
    <t>III.3 De la industria primaria de transformación de madera</t>
  </si>
  <si>
    <t>IV. (I-II) Déficit de suministro (presión ilegal sobre el bosque)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</si>
</sst>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[$€]* #,##0.00_);_([$€]* \(#,##0.00\);_([$€]* &quot;-&quot;??_);_(@_)"/>
    <numFmt numFmtId="165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u/>
      <sz val="11"/>
      <color theme="10"/>
      <name val="Calibri"/>
      <family val="2"/>
    </font>
    <font>
      <sz val="10"/>
      <color theme="1"/>
      <name val="Arial Narrow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CG Times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69">
    <xf numFmtId="0" fontId="0" fillId="0" borderId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9" fillId="0" borderId="0">
      <alignment vertical="top"/>
    </xf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5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164" fontId="6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3">
    <xf numFmtId="0" fontId="0" fillId="0" borderId="0" xfId="0"/>
    <xf numFmtId="0" fontId="10" fillId="0" borderId="0" xfId="0" applyFont="1"/>
    <xf numFmtId="0" fontId="0" fillId="0" borderId="1" xfId="0" applyBorder="1"/>
    <xf numFmtId="0" fontId="10" fillId="0" borderId="3" xfId="0" applyFont="1" applyBorder="1"/>
    <xf numFmtId="0" fontId="10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0" fillId="0" borderId="2" xfId="0" applyFont="1" applyBorder="1"/>
    <xf numFmtId="43" fontId="0" fillId="0" borderId="0" xfId="1" applyFont="1"/>
    <xf numFmtId="43" fontId="10" fillId="0" borderId="4" xfId="1" applyFont="1" applyBorder="1"/>
    <xf numFmtId="0" fontId="0" fillId="0" borderId="5" xfId="0" applyBorder="1" applyAlignment="1">
      <alignment horizontal="left" indent="1"/>
    </xf>
    <xf numFmtId="43" fontId="0" fillId="0" borderId="6" xfId="1" applyFont="1" applyBorder="1"/>
    <xf numFmtId="0" fontId="10" fillId="0" borderId="5" xfId="0" applyFont="1" applyBorder="1"/>
    <xf numFmtId="43" fontId="10" fillId="0" borderId="6" xfId="1" applyFont="1" applyBorder="1"/>
    <xf numFmtId="0" fontId="0" fillId="0" borderId="5" xfId="0" applyFont="1" applyBorder="1" applyAlignment="1">
      <alignment horizontal="left" indent="1"/>
    </xf>
    <xf numFmtId="0" fontId="10" fillId="0" borderId="7" xfId="0" applyFont="1" applyBorder="1"/>
    <xf numFmtId="43" fontId="10" fillId="0" borderId="9" xfId="1" applyFont="1" applyBorder="1"/>
  </cellXfs>
  <cellStyles count="269">
    <cellStyle name="Comma" xfId="1" builtinId="3"/>
    <cellStyle name="Euro" xfId="2"/>
    <cellStyle name="Followed Hyperlink" xfId="268" builtinId="9" hidden="1"/>
    <cellStyle name="Hipervínculo 2" xfId="3"/>
    <cellStyle name="Hyperlink" xfId="267" builtinId="8" hidden="1"/>
    <cellStyle name="Millares 10" xfId="4"/>
    <cellStyle name="Millares 11" xfId="5"/>
    <cellStyle name="Millares 12" xfId="6"/>
    <cellStyle name="Millares 2" xfId="7"/>
    <cellStyle name="Millares 2 2" xfId="8"/>
    <cellStyle name="Millares 2 3" xfId="9"/>
    <cellStyle name="Millares 2 4" xfId="10"/>
    <cellStyle name="Millares 2 5" xfId="11"/>
    <cellStyle name="Millares 2 6" xfId="12"/>
    <cellStyle name="Millares 2 7" xfId="13"/>
    <cellStyle name="Millares 2 8" xfId="14"/>
    <cellStyle name="Millares 2 9" xfId="15"/>
    <cellStyle name="Millares 3" xfId="16"/>
    <cellStyle name="Millares 3 2" xfId="17"/>
    <cellStyle name="Millares 3 3" xfId="18"/>
    <cellStyle name="Millares 4" xfId="19"/>
    <cellStyle name="Millares 5" xfId="20"/>
    <cellStyle name="Millares 5 2" xfId="21"/>
    <cellStyle name="Millares 6" xfId="22"/>
    <cellStyle name="Millares 7" xfId="23"/>
    <cellStyle name="Millares 8" xfId="24"/>
    <cellStyle name="Millares 9" xfId="25"/>
    <cellStyle name="Moneda 2" xfId="26"/>
    <cellStyle name="Normal" xfId="0" builtinId="0"/>
    <cellStyle name="Normal 10" xfId="27"/>
    <cellStyle name="Normal 100" xfId="28"/>
    <cellStyle name="Normal 101" xfId="29"/>
    <cellStyle name="Normal 102" xfId="30"/>
    <cellStyle name="Normal 103" xfId="31"/>
    <cellStyle name="Normal 104" xfId="32"/>
    <cellStyle name="Normal 105" xfId="33"/>
    <cellStyle name="Normal 106" xfId="34"/>
    <cellStyle name="Normal 107" xfId="35"/>
    <cellStyle name="Normal 108" xfId="36"/>
    <cellStyle name="Normal 109" xfId="37"/>
    <cellStyle name="Normal 11" xfId="38"/>
    <cellStyle name="Normal 110" xfId="39"/>
    <cellStyle name="Normal 111" xfId="40"/>
    <cellStyle name="Normal 112" xfId="41"/>
    <cellStyle name="Normal 113" xfId="42"/>
    <cellStyle name="Normal 114" xfId="43"/>
    <cellStyle name="Normal 115" xfId="44"/>
    <cellStyle name="Normal 116" xfId="45"/>
    <cellStyle name="Normal 117" xfId="46"/>
    <cellStyle name="Normal 118" xfId="47"/>
    <cellStyle name="Normal 12" xfId="48"/>
    <cellStyle name="Normal 13" xfId="49"/>
    <cellStyle name="Normal 14" xfId="50"/>
    <cellStyle name="Normal 15" xfId="51"/>
    <cellStyle name="Normal 16" xfId="52"/>
    <cellStyle name="Normal 17" xfId="53"/>
    <cellStyle name="Normal 18" xfId="54"/>
    <cellStyle name="Normal 19" xfId="55"/>
    <cellStyle name="Normal 2" xfId="56"/>
    <cellStyle name="Normal 2 10" xfId="57"/>
    <cellStyle name="Normal 2 100" xfId="58"/>
    <cellStyle name="Normal 2 101" xfId="59"/>
    <cellStyle name="Normal 2 102" xfId="60"/>
    <cellStyle name="Normal 2 103" xfId="61"/>
    <cellStyle name="Normal 2 104" xfId="62"/>
    <cellStyle name="Normal 2 105" xfId="63"/>
    <cellStyle name="Normal 2 106" xfId="64"/>
    <cellStyle name="Normal 2 107" xfId="65"/>
    <cellStyle name="Normal 2 108" xfId="66"/>
    <cellStyle name="Normal 2 109" xfId="67"/>
    <cellStyle name="Normal 2 11" xfId="68"/>
    <cellStyle name="Normal 2 110" xfId="69"/>
    <cellStyle name="Normal 2 111" xfId="70"/>
    <cellStyle name="Normal 2 112" xfId="71"/>
    <cellStyle name="Normal 2 113" xfId="72"/>
    <cellStyle name="Normal 2 12" xfId="73"/>
    <cellStyle name="Normal 2 13" xfId="74"/>
    <cellStyle name="Normal 2 14" xfId="75"/>
    <cellStyle name="Normal 2 15" xfId="76"/>
    <cellStyle name="Normal 2 16" xfId="77"/>
    <cellStyle name="Normal 2 17" xfId="78"/>
    <cellStyle name="Normal 2 18" xfId="79"/>
    <cellStyle name="Normal 2 19" xfId="80"/>
    <cellStyle name="Normal 2 2" xfId="81"/>
    <cellStyle name="Normal 2 20" xfId="82"/>
    <cellStyle name="Normal 2 21" xfId="83"/>
    <cellStyle name="Normal 2 22" xfId="84"/>
    <cellStyle name="Normal 2 23" xfId="85"/>
    <cellStyle name="Normal 2 24" xfId="86"/>
    <cellStyle name="Normal 2 25" xfId="87"/>
    <cellStyle name="Normal 2 26" xfId="88"/>
    <cellStyle name="Normal 2 27" xfId="89"/>
    <cellStyle name="Normal 2 28" xfId="90"/>
    <cellStyle name="Normal 2 29" xfId="91"/>
    <cellStyle name="Normal 2 3" xfId="92"/>
    <cellStyle name="Normal 2 3 2" xfId="93"/>
    <cellStyle name="Normal 2 30" xfId="94"/>
    <cellStyle name="Normal 2 31" xfId="95"/>
    <cellStyle name="Normal 2 32" xfId="96"/>
    <cellStyle name="Normal 2 33" xfId="97"/>
    <cellStyle name="Normal 2 34" xfId="98"/>
    <cellStyle name="Normal 2 35" xfId="99"/>
    <cellStyle name="Normal 2 36" xfId="100"/>
    <cellStyle name="Normal 2 37" xfId="101"/>
    <cellStyle name="Normal 2 38" xfId="102"/>
    <cellStyle name="Normal 2 39" xfId="103"/>
    <cellStyle name="Normal 2 4" xfId="104"/>
    <cellStyle name="Normal 2 40" xfId="105"/>
    <cellStyle name="Normal 2 41" xfId="106"/>
    <cellStyle name="Normal 2 42" xfId="107"/>
    <cellStyle name="Normal 2 43" xfId="108"/>
    <cellStyle name="Normal 2 44" xfId="109"/>
    <cellStyle name="Normal 2 45" xfId="110"/>
    <cellStyle name="Normal 2 46" xfId="111"/>
    <cellStyle name="Normal 2 47" xfId="112"/>
    <cellStyle name="Normal 2 48" xfId="113"/>
    <cellStyle name="Normal 2 49" xfId="114"/>
    <cellStyle name="Normal 2 5" xfId="115"/>
    <cellStyle name="Normal 2 50" xfId="116"/>
    <cellStyle name="Normal 2 51" xfId="117"/>
    <cellStyle name="Normal 2 52" xfId="118"/>
    <cellStyle name="Normal 2 53" xfId="119"/>
    <cellStyle name="Normal 2 54" xfId="120"/>
    <cellStyle name="Normal 2 55" xfId="121"/>
    <cellStyle name="Normal 2 56" xfId="122"/>
    <cellStyle name="Normal 2 57" xfId="123"/>
    <cellStyle name="Normal 2 58" xfId="124"/>
    <cellStyle name="Normal 2 59" xfId="125"/>
    <cellStyle name="Normal 2 6" xfId="126"/>
    <cellStyle name="Normal 2 60" xfId="127"/>
    <cellStyle name="Normal 2 61" xfId="128"/>
    <cellStyle name="Normal 2 62" xfId="129"/>
    <cellStyle name="Normal 2 63" xfId="130"/>
    <cellStyle name="Normal 2 64" xfId="131"/>
    <cellStyle name="Normal 2 65" xfId="132"/>
    <cellStyle name="Normal 2 66" xfId="133"/>
    <cellStyle name="Normal 2 67" xfId="134"/>
    <cellStyle name="Normal 2 68" xfId="135"/>
    <cellStyle name="Normal 2 69" xfId="136"/>
    <cellStyle name="Normal 2 7" xfId="137"/>
    <cellStyle name="Normal 2 70" xfId="138"/>
    <cellStyle name="Normal 2 71" xfId="139"/>
    <cellStyle name="Normal 2 72" xfId="140"/>
    <cellStyle name="Normal 2 73" xfId="141"/>
    <cellStyle name="Normal 2 74" xfId="142"/>
    <cellStyle name="Normal 2 75" xfId="143"/>
    <cellStyle name="Normal 2 76" xfId="144"/>
    <cellStyle name="Normal 2 77" xfId="145"/>
    <cellStyle name="Normal 2 78" xfId="146"/>
    <cellStyle name="Normal 2 79" xfId="147"/>
    <cellStyle name="Normal 2 8" xfId="148"/>
    <cellStyle name="Normal 2 80" xfId="149"/>
    <cellStyle name="Normal 2 81" xfId="150"/>
    <cellStyle name="Normal 2 82" xfId="151"/>
    <cellStyle name="Normal 2 83" xfId="152"/>
    <cellStyle name="Normal 2 84" xfId="153"/>
    <cellStyle name="Normal 2 85" xfId="154"/>
    <cellStyle name="Normal 2 86" xfId="155"/>
    <cellStyle name="Normal 2 87" xfId="156"/>
    <cellStyle name="Normal 2 88" xfId="157"/>
    <cellStyle name="Normal 2 89" xfId="158"/>
    <cellStyle name="Normal 2 9" xfId="159"/>
    <cellStyle name="Normal 2 90" xfId="160"/>
    <cellStyle name="Normal 2 91" xfId="161"/>
    <cellStyle name="Normal 2 92" xfId="162"/>
    <cellStyle name="Normal 2 93" xfId="163"/>
    <cellStyle name="Normal 2 94" xfId="164"/>
    <cellStyle name="Normal 2 95" xfId="165"/>
    <cellStyle name="Normal 2 96" xfId="166"/>
    <cellStyle name="Normal 2 97" xfId="167"/>
    <cellStyle name="Normal 2 98" xfId="168"/>
    <cellStyle name="Normal 2 99" xfId="169"/>
    <cellStyle name="Normal 2_CGTA-resultados_gastos_gobierno_local-20080324" xfId="170"/>
    <cellStyle name="Normal 20" xfId="171"/>
    <cellStyle name="Normal 21" xfId="172"/>
    <cellStyle name="Normal 22" xfId="173"/>
    <cellStyle name="Normal 23" xfId="174"/>
    <cellStyle name="Normal 24" xfId="175"/>
    <cellStyle name="Normal 25" xfId="176"/>
    <cellStyle name="Normal 26" xfId="177"/>
    <cellStyle name="Normal 27" xfId="178"/>
    <cellStyle name="Normal 28" xfId="179"/>
    <cellStyle name="Normal 29" xfId="180"/>
    <cellStyle name="Normal 3" xfId="181"/>
    <cellStyle name="Normal 3 2" xfId="182"/>
    <cellStyle name="Normal 3 3" xfId="183"/>
    <cellStyle name="Normal 30" xfId="184"/>
    <cellStyle name="Normal 31" xfId="185"/>
    <cellStyle name="Normal 32" xfId="186"/>
    <cellStyle name="Normal 33" xfId="187"/>
    <cellStyle name="Normal 34" xfId="188"/>
    <cellStyle name="Normal 35" xfId="189"/>
    <cellStyle name="Normal 36" xfId="190"/>
    <cellStyle name="Normal 37" xfId="191"/>
    <cellStyle name="Normal 38" xfId="192"/>
    <cellStyle name="Normal 39" xfId="193"/>
    <cellStyle name="Normal 4" xfId="194"/>
    <cellStyle name="Normal 4 2" xfId="195"/>
    <cellStyle name="Normal 40" xfId="196"/>
    <cellStyle name="Normal 41" xfId="197"/>
    <cellStyle name="Normal 42" xfId="198"/>
    <cellStyle name="Normal 43" xfId="199"/>
    <cellStyle name="Normal 44" xfId="200"/>
    <cellStyle name="Normal 45" xfId="201"/>
    <cellStyle name="Normal 46" xfId="202"/>
    <cellStyle name="Normal 47" xfId="203"/>
    <cellStyle name="Normal 48" xfId="204"/>
    <cellStyle name="Normal 49" xfId="205"/>
    <cellStyle name="Normal 5" xfId="206"/>
    <cellStyle name="Normal 50" xfId="207"/>
    <cellStyle name="Normal 51" xfId="208"/>
    <cellStyle name="Normal 52" xfId="209"/>
    <cellStyle name="Normal 53" xfId="210"/>
    <cellStyle name="Normal 54" xfId="211"/>
    <cellStyle name="Normal 55" xfId="212"/>
    <cellStyle name="Normal 56" xfId="213"/>
    <cellStyle name="Normal 57" xfId="214"/>
    <cellStyle name="Normal 58" xfId="215"/>
    <cellStyle name="Normal 59" xfId="216"/>
    <cellStyle name="Normal 6" xfId="217"/>
    <cellStyle name="Normal 6 2" xfId="218"/>
    <cellStyle name="Normal 60" xfId="219"/>
    <cellStyle name="Normal 61" xfId="220"/>
    <cellStyle name="Normal 62" xfId="221"/>
    <cellStyle name="Normal 63" xfId="222"/>
    <cellStyle name="Normal 64" xfId="223"/>
    <cellStyle name="Normal 65" xfId="224"/>
    <cellStyle name="Normal 66" xfId="225"/>
    <cellStyle name="Normal 67" xfId="226"/>
    <cellStyle name="Normal 68" xfId="227"/>
    <cellStyle name="Normal 69" xfId="228"/>
    <cellStyle name="Normal 7" xfId="229"/>
    <cellStyle name="Normal 7 2" xfId="230"/>
    <cellStyle name="Normal 70" xfId="231"/>
    <cellStyle name="Normal 71" xfId="232"/>
    <cellStyle name="Normal 72" xfId="233"/>
    <cellStyle name="Normal 73" xfId="234"/>
    <cellStyle name="Normal 74" xfId="235"/>
    <cellStyle name="Normal 75" xfId="236"/>
    <cellStyle name="Normal 76" xfId="237"/>
    <cellStyle name="Normal 77" xfId="238"/>
    <cellStyle name="Normal 78" xfId="239"/>
    <cellStyle name="Normal 79" xfId="240"/>
    <cellStyle name="Normal 8" xfId="241"/>
    <cellStyle name="Normal 80" xfId="242"/>
    <cellStyle name="Normal 81" xfId="243"/>
    <cellStyle name="Normal 82" xfId="244"/>
    <cellStyle name="Normal 83" xfId="245"/>
    <cellStyle name="Normal 84" xfId="246"/>
    <cellStyle name="Normal 85" xfId="247"/>
    <cellStyle name="Normal 86" xfId="248"/>
    <cellStyle name="Normal 87" xfId="249"/>
    <cellStyle name="Normal 88" xfId="250"/>
    <cellStyle name="Normal 89" xfId="251"/>
    <cellStyle name="Normal 9" xfId="252"/>
    <cellStyle name="Normal 90" xfId="253"/>
    <cellStyle name="Normal 91" xfId="254"/>
    <cellStyle name="Normal 92" xfId="255"/>
    <cellStyle name="Normal 93" xfId="256"/>
    <cellStyle name="Normal 94" xfId="257"/>
    <cellStyle name="Normal 95" xfId="258"/>
    <cellStyle name="Normal 96" xfId="259"/>
    <cellStyle name="Normal 97" xfId="260"/>
    <cellStyle name="Normal 98" xfId="261"/>
    <cellStyle name="Normal 99" xfId="262"/>
    <cellStyle name="Porcentaje 2" xfId="263"/>
    <cellStyle name="Porcentual 2" xfId="264"/>
    <cellStyle name="Porcentual 2 2" xfId="265"/>
    <cellStyle name="Porcentual 3" xfId="266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539852681116"/>
          <c:y val="0.044044044044044"/>
          <c:w val="0.762327110616139"/>
          <c:h val="0.7485148140266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'Figura 01'!$B$30</c:f>
              <c:strCache>
                <c:ptCount val="1"/>
                <c:pt idx="0">
                  <c:v>Extensión (ha)</c:v>
                </c:pt>
              </c:strCache>
            </c:strRef>
          </c:tx>
          <c:invertIfNegative val="0"/>
          <c:cat>
            <c:numRef>
              <c:f>'Figura 01'!$C$29:$H$29</c:f>
              <c:numCache>
                <c:formatCode>General</c:formatCode>
                <c:ptCount val="6"/>
                <c:pt idx="0">
                  <c:v>1950.0</c:v>
                </c:pt>
                <c:pt idx="1">
                  <c:v>1978.0</c:v>
                </c:pt>
                <c:pt idx="2">
                  <c:v>1991.0</c:v>
                </c:pt>
                <c:pt idx="3">
                  <c:v>2001.0</c:v>
                </c:pt>
                <c:pt idx="4">
                  <c:v>2006.0</c:v>
                </c:pt>
                <c:pt idx="5">
                  <c:v>2010.0</c:v>
                </c:pt>
              </c:numCache>
            </c:numRef>
          </c:cat>
          <c:val>
            <c:numRef>
              <c:f>'Figura 01'!$C$30:$H$30</c:f>
              <c:numCache>
                <c:formatCode>General</c:formatCode>
                <c:ptCount val="6"/>
                <c:pt idx="0">
                  <c:v>6974.3</c:v>
                </c:pt>
                <c:pt idx="1">
                  <c:v>5700.3</c:v>
                </c:pt>
                <c:pt idx="2">
                  <c:v>5121.6</c:v>
                </c:pt>
                <c:pt idx="3">
                  <c:v>4152.0</c:v>
                </c:pt>
                <c:pt idx="4">
                  <c:v>3868.7</c:v>
                </c:pt>
                <c:pt idx="5">
                  <c:v>3722.6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3180872"/>
        <c:axId val="-2103175288"/>
      </c:barChart>
      <c:lineChart>
        <c:grouping val="standard"/>
        <c:varyColors val="0"/>
        <c:ser>
          <c:idx val="1"/>
          <c:order val="1"/>
          <c:tx>
            <c:strRef>
              <c:f>'Figura 01'!$B$31</c:f>
              <c:strCache>
                <c:ptCount val="1"/>
                <c:pt idx="0">
                  <c:v>Proporción del territorio nacional (%)</c:v>
                </c:pt>
              </c:strCache>
            </c:strRef>
          </c:tx>
          <c:cat>
            <c:numRef>
              <c:f>'Figura 01'!$C$29:$H$29</c:f>
              <c:numCache>
                <c:formatCode>General</c:formatCode>
                <c:ptCount val="6"/>
                <c:pt idx="0">
                  <c:v>1950.0</c:v>
                </c:pt>
                <c:pt idx="1">
                  <c:v>1978.0</c:v>
                </c:pt>
                <c:pt idx="2">
                  <c:v>1991.0</c:v>
                </c:pt>
                <c:pt idx="3">
                  <c:v>2001.0</c:v>
                </c:pt>
                <c:pt idx="4">
                  <c:v>2006.0</c:v>
                </c:pt>
                <c:pt idx="5">
                  <c:v>2010.0</c:v>
                </c:pt>
              </c:numCache>
            </c:numRef>
          </c:cat>
          <c:val>
            <c:numRef>
              <c:f>'Figura 01'!$C$31:$H$31</c:f>
              <c:numCache>
                <c:formatCode>General</c:formatCode>
                <c:ptCount val="6"/>
                <c:pt idx="0">
                  <c:v>64.5</c:v>
                </c:pt>
                <c:pt idx="1">
                  <c:v>52.35</c:v>
                </c:pt>
                <c:pt idx="2">
                  <c:v>47.04</c:v>
                </c:pt>
                <c:pt idx="3">
                  <c:v>38.13</c:v>
                </c:pt>
                <c:pt idx="4">
                  <c:v>35.53</c:v>
                </c:pt>
                <c:pt idx="5">
                  <c:v>34.19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163960"/>
        <c:axId val="-2103169624"/>
      </c:lineChart>
      <c:catAx>
        <c:axId val="-2103180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Arial Narrow" pitchFamily="34" charset="0"/>
                  </a:defRPr>
                </a:pPr>
                <a:r>
                  <a:rPr lang="en-US">
                    <a:latin typeface="Arial Narrow" pitchFamily="34" charset="0"/>
                  </a:rPr>
                  <a:t>Años</a:t>
                </a:r>
              </a:p>
            </c:rich>
          </c:tx>
          <c:layout>
            <c:manualLayout>
              <c:xMode val="edge"/>
              <c:yMode val="edge"/>
              <c:x val="0.49688180761249"/>
              <c:y val="0.85834793669081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 Narrow" pitchFamily="34" charset="0"/>
              </a:defRPr>
            </a:pPr>
            <a:endParaRPr lang="en-US"/>
          </a:p>
        </c:txPr>
        <c:crossAx val="-2103175288"/>
        <c:crosses val="autoZero"/>
        <c:auto val="1"/>
        <c:lblAlgn val="ctr"/>
        <c:lblOffset val="100"/>
        <c:noMultiLvlLbl val="0"/>
      </c:catAx>
      <c:valAx>
        <c:axId val="-2103175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Miles de ha</a:t>
                </a:r>
              </a:p>
            </c:rich>
          </c:tx>
          <c:layout>
            <c:manualLayout>
              <c:xMode val="edge"/>
              <c:yMode val="edge"/>
              <c:x val="0.0113571834185122"/>
              <c:y val="0.299523950131234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 Narrow" pitchFamily="34" charset="0"/>
              </a:defRPr>
            </a:pPr>
            <a:endParaRPr lang="en-US"/>
          </a:p>
        </c:txPr>
        <c:crossAx val="-2103180872"/>
        <c:crosses val="autoZero"/>
        <c:crossBetween val="between"/>
      </c:valAx>
      <c:valAx>
        <c:axId val="-210316962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>
                    <a:latin typeface="Arial Narrow" pitchFamily="34" charset="0"/>
                  </a:defRPr>
                </a:pPr>
                <a:r>
                  <a:rPr lang="es-ES">
                    <a:latin typeface="Arial Narrow" pitchFamily="34" charset="0"/>
                  </a:rPr>
                  <a:t>Porcentaje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 Narrow" pitchFamily="34" charset="0"/>
              </a:defRPr>
            </a:pPr>
            <a:endParaRPr lang="en-US"/>
          </a:p>
        </c:txPr>
        <c:crossAx val="-2103163960"/>
        <c:crosses val="max"/>
        <c:crossBetween val="between"/>
      </c:valAx>
      <c:catAx>
        <c:axId val="-2103163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10316962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23382706366139"/>
          <c:y val="0.918587391412741"/>
          <c:w val="0.807827588761016"/>
          <c:h val="0.0769238529868451"/>
        </c:manualLayout>
      </c:layout>
      <c:overlay val="0"/>
      <c:txPr>
        <a:bodyPr/>
        <a:lstStyle/>
        <a:p>
          <a:pPr>
            <a:defRPr>
              <a:latin typeface="Arial Narrow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809624</xdr:colOff>
      <xdr:row>3</xdr:row>
      <xdr:rowOff>12700</xdr:rowOff>
    </xdr:from>
    <xdr:to>
      <xdr:col>7</xdr:col>
      <xdr:colOff>381000</xdr:colOff>
      <xdr:row>23</xdr:row>
      <xdr:rowOff>88900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ato/Documents/Work/0006_WorldBank/Various/Figuras_Hallazg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_eco1"/>
      <sheetName val="Act_eco2"/>
      <sheetName val="Act_bosque"/>
      <sheetName val="Act-subsuelo"/>
      <sheetName val="CIGTA1"/>
      <sheetName val="CIGTA"/>
    </sheetNames>
    <sheetDataSet>
      <sheetData sheetId="0" refreshError="1"/>
      <sheetData sheetId="1" refreshError="1"/>
      <sheetData sheetId="2">
        <row r="5">
          <cell r="C5">
            <v>1950</v>
          </cell>
          <cell r="D5">
            <v>1978</v>
          </cell>
          <cell r="E5">
            <v>1991</v>
          </cell>
          <cell r="F5">
            <v>2001</v>
          </cell>
          <cell r="G5">
            <v>2006</v>
          </cell>
          <cell r="H5">
            <v>2010</v>
          </cell>
        </row>
        <row r="6">
          <cell r="B6" t="str">
            <v>Extensiòn (ha)</v>
          </cell>
          <cell r="C6">
            <v>6974.3</v>
          </cell>
          <cell r="D6">
            <v>5700.3</v>
          </cell>
          <cell r="E6">
            <v>5121.6000000000004</v>
          </cell>
          <cell r="F6">
            <v>4152</v>
          </cell>
          <cell r="G6">
            <v>3868.7</v>
          </cell>
          <cell r="H6">
            <v>3722.6</v>
          </cell>
        </row>
        <row r="7">
          <cell r="B7" t="str">
            <v>Proporción del territorio nacional (%)</v>
          </cell>
          <cell r="C7">
            <v>64.5</v>
          </cell>
          <cell r="D7">
            <v>52.35</v>
          </cell>
          <cell r="E7">
            <v>47.04</v>
          </cell>
          <cell r="F7">
            <v>38.130000000000003</v>
          </cell>
          <cell r="G7">
            <v>35.53</v>
          </cell>
          <cell r="H7">
            <v>34.19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1"/>
  <sheetViews>
    <sheetView workbookViewId="0">
      <selection activeCell="E36" sqref="E36"/>
    </sheetView>
  </sheetViews>
  <sheetFormatPr baseColWidth="10" defaultRowHeight="14" x14ac:dyDescent="0"/>
  <cols>
    <col min="2" max="2" width="30.5" bestFit="1" customWidth="1"/>
  </cols>
  <sheetData>
    <row r="2" spans="2:2">
      <c r="B2" s="1" t="s">
        <v>2</v>
      </c>
    </row>
    <row r="25" spans="2:8">
      <c r="B25" s="1" t="s">
        <v>3</v>
      </c>
    </row>
    <row r="28" spans="2:8" ht="15" thickBot="1"/>
    <row r="29" spans="2:8">
      <c r="B29" s="10"/>
      <c r="C29" s="13">
        <v>1950</v>
      </c>
      <c r="D29" s="3">
        <v>1978</v>
      </c>
      <c r="E29" s="3">
        <v>1991</v>
      </c>
      <c r="F29" s="3">
        <v>2001</v>
      </c>
      <c r="G29" s="3">
        <v>2006</v>
      </c>
      <c r="H29" s="4">
        <v>2010</v>
      </c>
    </row>
    <row r="30" spans="2:8">
      <c r="B30" s="11" t="s">
        <v>1</v>
      </c>
      <c r="C30" s="5">
        <v>6974.3</v>
      </c>
      <c r="D30" s="2">
        <v>5700.3</v>
      </c>
      <c r="E30" s="2">
        <v>5121.6000000000004</v>
      </c>
      <c r="F30" s="2">
        <v>4152</v>
      </c>
      <c r="G30" s="2">
        <v>3868.7</v>
      </c>
      <c r="H30" s="6">
        <v>3722.6</v>
      </c>
    </row>
    <row r="31" spans="2:8" ht="15" thickBot="1">
      <c r="B31" s="12" t="s">
        <v>0</v>
      </c>
      <c r="C31" s="7">
        <v>64.5</v>
      </c>
      <c r="D31" s="8">
        <v>52.35</v>
      </c>
      <c r="E31" s="8">
        <v>47.04</v>
      </c>
      <c r="F31" s="8">
        <v>38.130000000000003</v>
      </c>
      <c r="G31" s="8">
        <v>35.53</v>
      </c>
      <c r="H31" s="9">
        <v>34.19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A24" sqref="A24"/>
    </sheetView>
  </sheetViews>
  <sheetFormatPr baseColWidth="10" defaultRowHeight="14" x14ac:dyDescent="0"/>
  <cols>
    <col min="1" max="1" width="53.83203125" bestFit="1" customWidth="1"/>
    <col min="2" max="2" width="13.1640625" bestFit="1" customWidth="1"/>
  </cols>
  <sheetData>
    <row r="1" spans="1:2">
      <c r="A1" s="1" t="s">
        <v>13</v>
      </c>
    </row>
    <row r="2" spans="1:2">
      <c r="A2" s="1" t="s">
        <v>4</v>
      </c>
    </row>
    <row r="3" spans="1:2" ht="15" thickBot="1"/>
    <row r="4" spans="1:2">
      <c r="A4" s="13" t="s">
        <v>5</v>
      </c>
      <c r="B4" s="15">
        <f>SUM(B5:B6)</f>
        <v>15418233.58</v>
      </c>
    </row>
    <row r="5" spans="1:2">
      <c r="A5" s="16" t="s">
        <v>6</v>
      </c>
      <c r="B5" s="17">
        <v>2084325.59</v>
      </c>
    </row>
    <row r="6" spans="1:2">
      <c r="A6" s="16" t="s">
        <v>7</v>
      </c>
      <c r="B6" s="17">
        <v>13333907.99</v>
      </c>
    </row>
    <row r="7" spans="1:2">
      <c r="A7" s="5"/>
      <c r="B7" s="17"/>
    </row>
    <row r="8" spans="1:2">
      <c r="A8" s="18" t="s">
        <v>8</v>
      </c>
      <c r="B8" s="19">
        <f>SUM(B9:B12)</f>
        <v>352953.39999999997</v>
      </c>
    </row>
    <row r="9" spans="1:2">
      <c r="A9" s="16" t="s">
        <v>9</v>
      </c>
      <c r="B9" s="17">
        <v>298650.59999999998</v>
      </c>
    </row>
    <row r="10" spans="1:2">
      <c r="A10" s="16" t="s">
        <v>10</v>
      </c>
      <c r="B10" s="17">
        <v>4941.75</v>
      </c>
    </row>
    <row r="11" spans="1:2">
      <c r="A11" s="16" t="s">
        <v>11</v>
      </c>
      <c r="B11" s="17">
        <v>16361.05</v>
      </c>
    </row>
    <row r="12" spans="1:2">
      <c r="A12" s="16" t="s">
        <v>12</v>
      </c>
      <c r="B12" s="17">
        <v>33000</v>
      </c>
    </row>
    <row r="13" spans="1:2">
      <c r="A13" s="5"/>
      <c r="B13" s="17"/>
    </row>
    <row r="14" spans="1:2">
      <c r="A14" s="18" t="s">
        <v>14</v>
      </c>
      <c r="B14" s="19">
        <f>SUM(B15:B17)</f>
        <v>10045900.110000001</v>
      </c>
    </row>
    <row r="15" spans="1:2">
      <c r="A15" s="20" t="s">
        <v>16</v>
      </c>
      <c r="B15" s="17">
        <v>8485640.8900000006</v>
      </c>
    </row>
    <row r="16" spans="1:2">
      <c r="A16" s="20" t="s">
        <v>17</v>
      </c>
      <c r="B16" s="17">
        <v>1423353.8</v>
      </c>
    </row>
    <row r="17" spans="1:2">
      <c r="A17" s="20" t="s">
        <v>18</v>
      </c>
      <c r="B17" s="17">
        <v>136905.42000000001</v>
      </c>
    </row>
    <row r="18" spans="1:2">
      <c r="A18" s="5"/>
      <c r="B18" s="17"/>
    </row>
    <row r="19" spans="1:2" ht="15" thickBot="1">
      <c r="A19" s="21" t="s">
        <v>19</v>
      </c>
      <c r="B19" s="22">
        <f>B4-B14</f>
        <v>5372333.4699999988</v>
      </c>
    </row>
    <row r="20" spans="1:2">
      <c r="B20" s="14"/>
    </row>
    <row r="21" spans="1:2">
      <c r="A21" s="1" t="s">
        <v>15</v>
      </c>
      <c r="B21" s="1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Figura 01</vt:lpstr>
      <vt:lpstr>Tabla 01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Vargas</dc:creator>
  <cp:lastModifiedBy>Renato Vargas</cp:lastModifiedBy>
  <dcterms:created xsi:type="dcterms:W3CDTF">2015-03-30T20:06:07Z</dcterms:created>
  <dcterms:modified xsi:type="dcterms:W3CDTF">2015-03-30T20:36:55Z</dcterms:modified>
</cp:coreProperties>
</file>