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lassification Information" sheetId="1" state="visible" r:id="rId3"/>
    <sheet name="Input - output table, 2014" sheetId="2" state="visible" r:id="rId4"/>
    <sheet name="Direct impact, 2014" sheetId="3" state="visible" r:id="rId5"/>
    <sheet name="I - A (inverse), 2014" sheetId="4" state="visible" r:id="rId6"/>
    <sheet name="Value added, 2014" sheetId="5" state="visible" r:id="rId7"/>
    <sheet name="Employment by Region" sheetId="6" state="visible" r:id="rId8"/>
  </sheets>
  <definedNames>
    <definedName function="false" hidden="false" name="COMPEMPDIAG" vbProcedure="false">'Input - output table, 2014'!$C$372:$AZ$421</definedName>
    <definedName function="false" hidden="false" name="COMPFD" vbProcedure="false">'Input - output table, 2014'!$BJ$4:$BJ$53</definedName>
    <definedName function="false" hidden="false" name="EMPDIAG" vbProcedure="false">'Input - output table, 2014'!$C$534:$AZ$583</definedName>
    <definedName function="false" hidden="false" name="GOSDIAG" vbProcedure="false">'Input - output table, 2014'!$C$480:$AZ$529</definedName>
    <definedName function="false" hidden="false" name="LZAF" vbProcedure="false">'Input - output table, 2014'!$C$264:$AZ$313</definedName>
    <definedName function="false" hidden="false" name="TAXDIAG" vbProcedure="false">'Input - output table, 2014'!$C$426:$AZ$475</definedName>
    <definedName function="false" hidden="false" name="VADIAG" vbProcedure="false">'Input - output table, 2014'!$C$318:$AZ$367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<sst xmlns="http://schemas.openxmlformats.org/spreadsheetml/2006/main" count="2508" uniqueCount="304">
  <si>
    <t xml:space="preserve">Industry number/column name</t>
  </si>
  <si>
    <t xml:space="preserve">SIC Code</t>
  </si>
  <si>
    <t xml:space="preserve">Description</t>
  </si>
  <si>
    <t xml:space="preserve">I1</t>
  </si>
  <si>
    <t xml:space="preserve">SIC 11</t>
  </si>
  <si>
    <t xml:space="preserve">Agriculture, hunting and related services</t>
  </si>
  <si>
    <t xml:space="preserve">I2</t>
  </si>
  <si>
    <t xml:space="preserve">SIC 12</t>
  </si>
  <si>
    <t xml:space="preserve">Forestry, logging and related services</t>
  </si>
  <si>
    <t xml:space="preserve">I3</t>
  </si>
  <si>
    <t xml:space="preserve">SIC 13</t>
  </si>
  <si>
    <t xml:space="preserve">Fishing, operation of fish hatcheries and fish farms</t>
  </si>
  <si>
    <t xml:space="preserve">I4</t>
  </si>
  <si>
    <t xml:space="preserve">SIC 21</t>
  </si>
  <si>
    <t xml:space="preserve">Mining of coal and lignite</t>
  </si>
  <si>
    <t xml:space="preserve">I5</t>
  </si>
  <si>
    <t xml:space="preserve">SIC 23 &amp; 24</t>
  </si>
  <si>
    <t xml:space="preserve">Mining of gold, uranium and metal ores </t>
  </si>
  <si>
    <t xml:space="preserve">I6</t>
  </si>
  <si>
    <t xml:space="preserve">SIC 25</t>
  </si>
  <si>
    <t xml:space="preserve">Other mining and quarrying</t>
  </si>
  <si>
    <t xml:space="preserve">I7</t>
  </si>
  <si>
    <t xml:space="preserve">SIC 301-4</t>
  </si>
  <si>
    <t xml:space="preserve">Manufacture of food products</t>
  </si>
  <si>
    <t xml:space="preserve">I8</t>
  </si>
  <si>
    <t xml:space="preserve">SIC 305-6</t>
  </si>
  <si>
    <t xml:space="preserve">Manufacture of beverage and tobacco products</t>
  </si>
  <si>
    <t xml:space="preserve">I9</t>
  </si>
  <si>
    <t xml:space="preserve">SIC 311-2</t>
  </si>
  <si>
    <t xml:space="preserve">Spinning, weaving, finishing of textiles and manufacture of other textiles</t>
  </si>
  <si>
    <t xml:space="preserve">I10</t>
  </si>
  <si>
    <t xml:space="preserve">SIC 313-5</t>
  </si>
  <si>
    <t xml:space="preserve">Manufacture of knitted, crocheted fabrics, wearing apparel, fur articles and dying of fur</t>
  </si>
  <si>
    <t xml:space="preserve">I11</t>
  </si>
  <si>
    <t xml:space="preserve">SIC 316</t>
  </si>
  <si>
    <t xml:space="preserve">Tanning and dressing of leather, manufacture of luggage, handbags, saddler and harness</t>
  </si>
  <si>
    <t xml:space="preserve">I12</t>
  </si>
  <si>
    <t xml:space="preserve">SIC 317</t>
  </si>
  <si>
    <t xml:space="preserve">Manufacture of footwear</t>
  </si>
  <si>
    <t xml:space="preserve">I13</t>
  </si>
  <si>
    <t xml:space="preserve">SIC 321-2</t>
  </si>
  <si>
    <t xml:space="preserve">Manufacture of products of wood, cork, straw and plaiting materials; and sawmilling and planning of wood</t>
  </si>
  <si>
    <t xml:space="preserve">I14</t>
  </si>
  <si>
    <t xml:space="preserve">SIC 323</t>
  </si>
  <si>
    <t xml:space="preserve">Manufacture of paper and paper products</t>
  </si>
  <si>
    <t xml:space="preserve">I15</t>
  </si>
  <si>
    <t xml:space="preserve">SIC 324-6</t>
  </si>
  <si>
    <t xml:space="preserve">Publishing, printing and service activities related to printing; and reproduction of recorded media</t>
  </si>
  <si>
    <t xml:space="preserve">I16</t>
  </si>
  <si>
    <t xml:space="preserve">SIC 331-2</t>
  </si>
  <si>
    <t xml:space="preserve">Manufacture of coke oven products; and petroleum refineries/ synthesisers</t>
  </si>
  <si>
    <t xml:space="preserve">I17</t>
  </si>
  <si>
    <t xml:space="preserve">SIC 333-4</t>
  </si>
  <si>
    <t xml:space="preserve">Processing of nuclear fuel; and basic chemicals</t>
  </si>
  <si>
    <t xml:space="preserve">I18</t>
  </si>
  <si>
    <t xml:space="preserve">SIC 335-6</t>
  </si>
  <si>
    <t xml:space="preserve">Manufacture of other chemical products, and man-made fibres</t>
  </si>
  <si>
    <t xml:space="preserve">I19</t>
  </si>
  <si>
    <t xml:space="preserve">SIC 337</t>
  </si>
  <si>
    <t xml:space="preserve">Manufacture of rubber products</t>
  </si>
  <si>
    <t xml:space="preserve">I20</t>
  </si>
  <si>
    <t xml:space="preserve">SIC 338</t>
  </si>
  <si>
    <t xml:space="preserve">Manufacture of plastic products</t>
  </si>
  <si>
    <t xml:space="preserve">I21</t>
  </si>
  <si>
    <t xml:space="preserve">SIC 341</t>
  </si>
  <si>
    <t xml:space="preserve">Manufacture of glass and glass products</t>
  </si>
  <si>
    <t xml:space="preserve">I22</t>
  </si>
  <si>
    <t xml:space="preserve">SIC 342</t>
  </si>
  <si>
    <t xml:space="preserve">Manufacture of non-metallic mineral products (nec)</t>
  </si>
  <si>
    <t xml:space="preserve">I23</t>
  </si>
  <si>
    <t xml:space="preserve">SIC 391</t>
  </si>
  <si>
    <t xml:space="preserve">Manufacture of furniture</t>
  </si>
  <si>
    <t xml:space="preserve">I24</t>
  </si>
  <si>
    <t xml:space="preserve">SIC 392 &amp; 395</t>
  </si>
  <si>
    <t xml:space="preserve">Manufacture nec and recycling nec</t>
  </si>
  <si>
    <t xml:space="preserve">I25</t>
  </si>
  <si>
    <t xml:space="preserve">SIC 351 &amp; 353</t>
  </si>
  <si>
    <t xml:space="preserve">Manufacture of basic iron and steel and casting of metals</t>
  </si>
  <si>
    <t xml:space="preserve">I26</t>
  </si>
  <si>
    <t xml:space="preserve">SIC 352</t>
  </si>
  <si>
    <t xml:space="preserve">Manufacture of precious metals and non-ferrous metals</t>
  </si>
  <si>
    <t xml:space="preserve">I27</t>
  </si>
  <si>
    <t xml:space="preserve">SIC 354-5</t>
  </si>
  <si>
    <t xml:space="preserve">Manufacture of structural metal products, tanks, reservoirs and steam generators, and other fabricated metal products, metalwork service activities</t>
  </si>
  <si>
    <t xml:space="preserve">I28</t>
  </si>
  <si>
    <t xml:space="preserve">SIC 356-9</t>
  </si>
  <si>
    <t xml:space="preserve">Manufacture of general purpose machinery, special purpose machinery, household appliances, and office, accounting and computing machinery</t>
  </si>
  <si>
    <t xml:space="preserve">I29</t>
  </si>
  <si>
    <t xml:space="preserve">SIC 36</t>
  </si>
  <si>
    <t xml:space="preserve">Manufacture of electrical machinery and apparatus nec</t>
  </si>
  <si>
    <t xml:space="preserve">I30</t>
  </si>
  <si>
    <t xml:space="preserve">SIC 371-3</t>
  </si>
  <si>
    <t xml:space="preserve">Manufacture of electronic valves, tubes, other electric components; television and radio transmitters, apparatus for line telephony and line telegraphy; and television and radio receivers, sound or video recording or reproducing apparatus and associated goods</t>
  </si>
  <si>
    <t xml:space="preserve">I31</t>
  </si>
  <si>
    <t xml:space="preserve">SIC 374-6</t>
  </si>
  <si>
    <t xml:space="preserve">Manufacture of medical appliances and instruments and appliances for measuring, checking, testing, navigating and other purposes; manufacture of optical instruments and photographic equipment; and watches and clocks</t>
  </si>
  <si>
    <t xml:space="preserve">I32</t>
  </si>
  <si>
    <t xml:space="preserve">SIC 381-387</t>
  </si>
  <si>
    <t xml:space="preserve">Manufacture of motor vehicles, bodies (coachwork) for motor vehicles, locomotives, aircraft, spacecraft, trailers and semi-trailers; motor vehicle and engine parts and accessories; building and repairing ships and boats, and manufacture of transport equipment not elsewhere classified.</t>
  </si>
  <si>
    <t xml:space="preserve">I33</t>
  </si>
  <si>
    <t xml:space="preserve">SIC 41</t>
  </si>
  <si>
    <t xml:space="preserve">Electricity, gas steam and hot water supply</t>
  </si>
  <si>
    <t xml:space="preserve">I34</t>
  </si>
  <si>
    <t xml:space="preserve">SIC 42</t>
  </si>
  <si>
    <t xml:space="preserve">Collection, purification and distribution of water</t>
  </si>
  <si>
    <t xml:space="preserve">I35</t>
  </si>
  <si>
    <t xml:space="preserve">SIC 5</t>
  </si>
  <si>
    <t xml:space="preserve">Construction</t>
  </si>
  <si>
    <t xml:space="preserve">I36</t>
  </si>
  <si>
    <t xml:space="preserve">SIC 61 &amp; 62 &amp; 63</t>
  </si>
  <si>
    <t xml:space="preserve">Wholesale and commission trade, retail trade; and sale, maintenance and repair of motor vehicles and motor cycles, retail trade in automotive fuel</t>
  </si>
  <si>
    <t xml:space="preserve">I37</t>
  </si>
  <si>
    <t xml:space="preserve">SIC 64</t>
  </si>
  <si>
    <t xml:space="preserve">Hotels and restaurants</t>
  </si>
  <si>
    <t xml:space="preserve">I38</t>
  </si>
  <si>
    <t xml:space="preserve">SIC 71 &amp;72 &amp; 73 &amp; 74</t>
  </si>
  <si>
    <t xml:space="preserve">Transport (land, water, air); and supporting and auxiliary transport activities, activities of travel agencies</t>
  </si>
  <si>
    <t xml:space="preserve">I39</t>
  </si>
  <si>
    <t xml:space="preserve">SIC 75</t>
  </si>
  <si>
    <t xml:space="preserve">Post and telecommunications</t>
  </si>
  <si>
    <t xml:space="preserve">I40</t>
  </si>
  <si>
    <t xml:space="preserve">SIC 81</t>
  </si>
  <si>
    <t xml:space="preserve">Financial intermediation, except insurance and pension funding</t>
  </si>
  <si>
    <t xml:space="preserve">I41</t>
  </si>
  <si>
    <t xml:space="preserve">SIC 82</t>
  </si>
  <si>
    <t xml:space="preserve">Insurance and pension funding, except compulsory social security </t>
  </si>
  <si>
    <t xml:space="preserve">I42</t>
  </si>
  <si>
    <t xml:space="preserve">SIC 83</t>
  </si>
  <si>
    <t xml:space="preserve">Activities auxiliary to financial intermediation</t>
  </si>
  <si>
    <t xml:space="preserve">I43</t>
  </si>
  <si>
    <t xml:space="preserve">SIC 84</t>
  </si>
  <si>
    <t xml:space="preserve">Real estate activities</t>
  </si>
  <si>
    <t xml:space="preserve">I44</t>
  </si>
  <si>
    <t xml:space="preserve">SIC 85</t>
  </si>
  <si>
    <t xml:space="preserve">Renting of machinery and equipment, without operator, and of personal and household goods</t>
  </si>
  <si>
    <t xml:space="preserve">I45</t>
  </si>
  <si>
    <t xml:space="preserve">SIC 87</t>
  </si>
  <si>
    <t xml:space="preserve">Research and development </t>
  </si>
  <si>
    <t xml:space="preserve">I46</t>
  </si>
  <si>
    <t xml:space="preserve">SIC 86 &amp; 88</t>
  </si>
  <si>
    <t xml:space="preserve">Computer and related activities; and other business activities</t>
  </si>
  <si>
    <t xml:space="preserve">I47</t>
  </si>
  <si>
    <t xml:space="preserve">SIC 94 </t>
  </si>
  <si>
    <t xml:space="preserve">Other community, social and personal service activities (including government)</t>
  </si>
  <si>
    <t xml:space="preserve">I48</t>
  </si>
  <si>
    <t xml:space="preserve">SIC 92</t>
  </si>
  <si>
    <t xml:space="preserve">Education</t>
  </si>
  <si>
    <t xml:space="preserve">I49</t>
  </si>
  <si>
    <t xml:space="preserve">SIC 93</t>
  </si>
  <si>
    <t xml:space="preserve">Health and social work</t>
  </si>
  <si>
    <t xml:space="preserve">I50</t>
  </si>
  <si>
    <t xml:space="preserve">SIC 9</t>
  </si>
  <si>
    <t xml:space="preserve">Other service activities nec</t>
  </si>
  <si>
    <t xml:space="preserve">Exports</t>
  </si>
  <si>
    <t xml:space="preserve">-</t>
  </si>
  <si>
    <t xml:space="preserve">Export of goods and services</t>
  </si>
  <si>
    <t xml:space="preserve">Imports</t>
  </si>
  <si>
    <t xml:space="preserve">Imports of goods and services</t>
  </si>
  <si>
    <t xml:space="preserve">Household</t>
  </si>
  <si>
    <t xml:space="preserve">Final consumption expenditure incurred by households </t>
  </si>
  <si>
    <t xml:space="preserve">General Government</t>
  </si>
  <si>
    <t xml:space="preserve">Final consumption expenditure incurred by general government</t>
  </si>
  <si>
    <t xml:space="preserve">Capital formation</t>
  </si>
  <si>
    <t xml:space="preserve">Gross fixed capital formation</t>
  </si>
  <si>
    <t xml:space="preserve">Changes in inventories</t>
  </si>
  <si>
    <t xml:space="preserve">Input-output table</t>
  </si>
  <si>
    <t xml:space="preserve">R million </t>
  </si>
  <si>
    <t xml:space="preserve">Order</t>
  </si>
  <si>
    <t xml:space="preserve">Agriculture</t>
  </si>
  <si>
    <t xml:space="preserve">Forestry</t>
  </si>
  <si>
    <t xml:space="preserve">Fishing</t>
  </si>
  <si>
    <t xml:space="preserve">Coal and lignite</t>
  </si>
  <si>
    <t xml:space="preserve">Metal ores</t>
  </si>
  <si>
    <t xml:space="preserve">Other mining</t>
  </si>
  <si>
    <t xml:space="preserve">Food </t>
  </si>
  <si>
    <t xml:space="preserve">Beverages and tobacco</t>
  </si>
  <si>
    <t xml:space="preserve">Spinning and textiles</t>
  </si>
  <si>
    <t xml:space="preserve">Knitted fabrics, fur</t>
  </si>
  <si>
    <t xml:space="preserve">Leather and luggage</t>
  </si>
  <si>
    <t xml:space="preserve">Footwear</t>
  </si>
  <si>
    <t xml:space="preserve">Wood</t>
  </si>
  <si>
    <t xml:space="preserve">Paper </t>
  </si>
  <si>
    <t xml:space="preserve">Publishing</t>
  </si>
  <si>
    <t xml:space="preserve">Coke oven manufacture</t>
  </si>
  <si>
    <t xml:space="preserve">Nuclear fuel</t>
  </si>
  <si>
    <t xml:space="preserve">Other chemicals</t>
  </si>
  <si>
    <t xml:space="preserve">Rubber </t>
  </si>
  <si>
    <t xml:space="preserve">Plastic</t>
  </si>
  <si>
    <t xml:space="preserve">Glass</t>
  </si>
  <si>
    <t xml:space="preserve">Non-metallic minerals</t>
  </si>
  <si>
    <t xml:space="preserve">Furniture</t>
  </si>
  <si>
    <t xml:space="preserve">Recycling and NEC</t>
  </si>
  <si>
    <t xml:space="preserve">Basic iron and steel</t>
  </si>
  <si>
    <t xml:space="preserve">Precious metals</t>
  </si>
  <si>
    <t xml:space="preserve">Structural metal </t>
  </si>
  <si>
    <t xml:space="preserve">General machinery</t>
  </si>
  <si>
    <t xml:space="preserve">Electrical machinery</t>
  </si>
  <si>
    <t xml:space="preserve">Electronic valves</t>
  </si>
  <si>
    <t xml:space="preserve">Medical appliances</t>
  </si>
  <si>
    <t xml:space="preserve">Motor vehicles</t>
  </si>
  <si>
    <t xml:space="preserve">Electricity, gas and water</t>
  </si>
  <si>
    <t xml:space="preserve">Distribution of water</t>
  </si>
  <si>
    <t xml:space="preserve">Trade</t>
  </si>
  <si>
    <t xml:space="preserve">Transport</t>
  </si>
  <si>
    <t xml:space="preserve">Telecommunications</t>
  </si>
  <si>
    <t xml:space="preserve">Financial intermediation</t>
  </si>
  <si>
    <t xml:space="preserve">Insurance and pensions</t>
  </si>
  <si>
    <t xml:space="preserve">Auxiliary financial </t>
  </si>
  <si>
    <t xml:space="preserve">Renting of machinery</t>
  </si>
  <si>
    <t xml:space="preserve">Research </t>
  </si>
  <si>
    <t xml:space="preserve">Computer activities</t>
  </si>
  <si>
    <t xml:space="preserve">Other community activities</t>
  </si>
  <si>
    <t xml:space="preserve">Other services NEC</t>
  </si>
  <si>
    <t xml:space="preserve">Total Industry</t>
  </si>
  <si>
    <t xml:space="preserve">Output</t>
  </si>
  <si>
    <t xml:space="preserve">Shares HH FD</t>
  </si>
  <si>
    <t xml:space="preserve">Compensation FD</t>
  </si>
  <si>
    <t xml:space="preserve">New Output</t>
  </si>
  <si>
    <t xml:space="preserve">Other services nec</t>
  </si>
  <si>
    <t xml:space="preserve">Total</t>
  </si>
  <si>
    <t xml:space="preserve">Net taxes on products</t>
  </si>
  <si>
    <t xml:space="preserve">Gross value added</t>
  </si>
  <si>
    <t xml:space="preserve">Compensation of employees</t>
  </si>
  <si>
    <t xml:space="preserve">Other taxes less subsidies</t>
  </si>
  <si>
    <t xml:space="preserve">Gross operating surplus</t>
  </si>
  <si>
    <t xml:space="preserve">Total employment (Number of people)</t>
  </si>
  <si>
    <t xml:space="preserve">Employment</t>
  </si>
  <si>
    <t xml:space="preserve">Direct and Indirect Requirements of Gross Value Added at current basic prices</t>
  </si>
  <si>
    <t xml:space="preserve">Direct and Indirect Requirements of compensation of employees</t>
  </si>
  <si>
    <t xml:space="preserve">Direct and Indirect Requirements of other taxes less subsidies</t>
  </si>
  <si>
    <t xml:space="preserve">Direct and Indirect Requirements of gross operating surplus</t>
  </si>
  <si>
    <t xml:space="preserve">Multipliers</t>
  </si>
  <si>
    <t xml:space="preserve">Induced</t>
  </si>
  <si>
    <t xml:space="preserve">Technical coefficients matrix</t>
  </si>
  <si>
    <t xml:space="preserve">Identity Matrix</t>
  </si>
  <si>
    <t xml:space="preserve">(I-A) Matrix</t>
  </si>
  <si>
    <t xml:space="preserve">Leontief Inverse ( I - A ) ^ ( -1 )</t>
  </si>
  <si>
    <t xml:space="preserve">Value Added Diagonal</t>
  </si>
  <si>
    <t xml:space="preserve">Employment Diagonal</t>
  </si>
  <si>
    <t xml:space="preserve">Value Added direct and indirect requirements</t>
  </si>
  <si>
    <t xml:space="preserve">Direct Impact (A) matrix</t>
  </si>
  <si>
    <t xml:space="preserve">Indirect coefficient matrix {I - A (inverse) (indirect inverse)}</t>
  </si>
  <si>
    <t xml:space="preserve">Value added coefficient matrix {VA * I -A}</t>
  </si>
  <si>
    <t xml:space="preserve">Province</t>
  </si>
  <si>
    <t xml:space="preserve">as_factor(Province)</t>
  </si>
  <si>
    <t xml:space="preserve">I01_Agriculture</t>
  </si>
  <si>
    <t xml:space="preserve">I02_Forestry</t>
  </si>
  <si>
    <t xml:space="preserve">I03_Fishing</t>
  </si>
  <si>
    <t xml:space="preserve">I04_Coal and lignite</t>
  </si>
  <si>
    <t xml:space="preserve">I05_Metal ores</t>
  </si>
  <si>
    <t xml:space="preserve">I06_Other mining</t>
  </si>
  <si>
    <t xml:space="preserve">I07_Food</t>
  </si>
  <si>
    <t xml:space="preserve">I08_Beverages and tobacco</t>
  </si>
  <si>
    <t xml:space="preserve">I09_Spinning and textiles</t>
  </si>
  <si>
    <t xml:space="preserve">I10_Knitted fabrics, fur</t>
  </si>
  <si>
    <t xml:space="preserve">I11_Leather and luggage</t>
  </si>
  <si>
    <t xml:space="preserve">I12_Footwear</t>
  </si>
  <si>
    <t xml:space="preserve">I13_Wood</t>
  </si>
  <si>
    <t xml:space="preserve">I14_Paper</t>
  </si>
  <si>
    <t xml:space="preserve">I15_Publishing</t>
  </si>
  <si>
    <t xml:space="preserve">I16_Coke oven manufacture</t>
  </si>
  <si>
    <t xml:space="preserve">I17_Nuclear fuel</t>
  </si>
  <si>
    <t xml:space="preserve">I18_Other chemicals</t>
  </si>
  <si>
    <t xml:space="preserve">I19_Rubber</t>
  </si>
  <si>
    <t xml:space="preserve">I20_Plastic</t>
  </si>
  <si>
    <t xml:space="preserve">I21_Glass</t>
  </si>
  <si>
    <t xml:space="preserve">I22_Non-metallic minerals</t>
  </si>
  <si>
    <t xml:space="preserve">I23_Furniture</t>
  </si>
  <si>
    <t xml:space="preserve">I24_Recycling and NEC</t>
  </si>
  <si>
    <t xml:space="preserve">I25_Basic iron and steel</t>
  </si>
  <si>
    <t xml:space="preserve">I26_Precious metals</t>
  </si>
  <si>
    <t xml:space="preserve">I27_Structural metal</t>
  </si>
  <si>
    <t xml:space="preserve">I28_General machinery</t>
  </si>
  <si>
    <t xml:space="preserve">I29_Electrical machinery</t>
  </si>
  <si>
    <t xml:space="preserve">I30_Electronic valves</t>
  </si>
  <si>
    <t xml:space="preserve">I31_Medical appliances</t>
  </si>
  <si>
    <t xml:space="preserve">I32_Motor vehicles</t>
  </si>
  <si>
    <t xml:space="preserve">I33_Electricity, gas and water</t>
  </si>
  <si>
    <t xml:space="preserve">I34_Distribution of water</t>
  </si>
  <si>
    <t xml:space="preserve">I35_Construction</t>
  </si>
  <si>
    <t xml:space="preserve">I36_Trade</t>
  </si>
  <si>
    <t xml:space="preserve">I37_Hotels and restaurants</t>
  </si>
  <si>
    <t xml:space="preserve">I38_Transport</t>
  </si>
  <si>
    <t xml:space="preserve">I39_Telecommunications</t>
  </si>
  <si>
    <t xml:space="preserve">I40_Financial intermediation</t>
  </si>
  <si>
    <t xml:space="preserve">I41_Insurance and pensions</t>
  </si>
  <si>
    <t xml:space="preserve">I42_Auxiliary financial</t>
  </si>
  <si>
    <t xml:space="preserve">I43_Real estate activities</t>
  </si>
  <si>
    <t xml:space="preserve">I44_Renting of machinery</t>
  </si>
  <si>
    <t xml:space="preserve">I45_Research</t>
  </si>
  <si>
    <t xml:space="preserve">I46_Computer activities</t>
  </si>
  <si>
    <t xml:space="preserve">I47_Other community activities</t>
  </si>
  <si>
    <t xml:space="preserve">I48_Education</t>
  </si>
  <si>
    <t xml:space="preserve">I49_Health and social work</t>
  </si>
  <si>
    <t xml:space="preserve">I50_Other services nec</t>
  </si>
  <si>
    <t xml:space="preserve">Western Cape</t>
  </si>
  <si>
    <t xml:space="preserve">Eastern Cape</t>
  </si>
  <si>
    <t xml:space="preserve">Northern Cape</t>
  </si>
  <si>
    <t xml:space="preserve">Free State</t>
  </si>
  <si>
    <t xml:space="preserve">KwaZulu-Natal</t>
  </si>
  <si>
    <t xml:space="preserve">North West</t>
  </si>
  <si>
    <t xml:space="preserve">Gauteng</t>
  </si>
  <si>
    <t xml:space="preserve">Mpumalanga</t>
  </si>
  <si>
    <t xml:space="preserve">Limpopo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</si>
</sst>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#,##0"/>
    <numFmt numFmtId="166" formatCode="@"/>
    <numFmt numFmtId="167" formatCode="General"/>
    <numFmt numFmtId="168" formatCode="0%"/>
    <numFmt numFmtId="169" formatCode="0.0%"/>
    <numFmt numFmtId="170" formatCode="_(* #,##0.00_);_(* \(#,##0.00\);_(* \-??_);_(@_)"/>
    <numFmt numFmtId="171" formatCode="_(* #,##0_);_(* \(#,##0\);_(* \-??_);_(@_)"/>
    <numFmt numFmtId="172" formatCode="#,##0.00"/>
    <numFmt numFmtId="173" formatCode="0.00%"/>
    <numFmt numFmtId="174" formatCode="0.00"/>
    <numFmt numFmtId="175" formatCode="#,##0.0"/>
    <numFmt numFmtId="176" formatCode="#,##0.00000"/>
  </numFmts>
  <fonts count="1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theme="1"/>
      <name val="Futura Md BT"/>
      <family val="2"/>
      <charset val="1"/>
    </font>
    <font>
      <sz val="10"/>
      <color theme="1"/>
      <name val="Futura Lt BT"/>
      <family val="2"/>
      <charset val="1"/>
    </font>
    <font>
      <sz val="11"/>
      <color theme="1"/>
      <name val="Futura Lt BT"/>
      <family val="2"/>
      <charset val="1"/>
    </font>
    <font>
      <sz val="10"/>
      <name val="Futura Md BT"/>
      <family val="2"/>
      <charset val="1"/>
    </font>
    <font>
      <sz val="10"/>
      <name val="Futura Lt BT"/>
      <family val="2"/>
      <charset val="1"/>
    </font>
    <font>
      <sz val="10"/>
      <color theme="1"/>
      <name val="Calibri"/>
      <family val="2"/>
      <charset val="1"/>
    </font>
    <font>
      <b val="true"/>
      <sz val="10"/>
      <color theme="1"/>
      <name val="Futura Lt BT"/>
      <family val="2"/>
      <charset val="1"/>
    </font>
    <font>
      <sz val="11"/>
      <color theme="1"/>
      <name val="Futura Md BT"/>
      <family val="2"/>
      <charset val="1"/>
    </font>
    <font>
      <b val="true"/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justify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2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5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8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8" fillId="3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8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8" fillId="3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0" fillId="2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0" fillId="3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2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6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6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6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4" activeCellId="0" sqref="A4"/>
    </sheetView>
  </sheetViews>
  <sheetFormatPr defaultColWidth="23.42578125" defaultRowHeight="15" zeroHeight="false" outlineLevelRow="0" outlineLevelCol="0"/>
  <cols>
    <col collapsed="false" customWidth="true" hidden="false" outlineLevel="0" max="1" min="1" style="1" width="21.57"/>
    <col collapsed="false" customWidth="false" hidden="false" outlineLevel="0" max="2" min="2" style="1" width="23.42"/>
    <col collapsed="false" customWidth="true" hidden="false" outlineLevel="0" max="3" min="3" style="1" width="35.71"/>
    <col collapsed="false" customWidth="true" hidden="false" outlineLevel="0" max="13" min="4" style="1" width="9.14"/>
    <col collapsed="false" customWidth="false" hidden="false" outlineLevel="0" max="16384" min="14" style="1" width="23.42"/>
  </cols>
  <sheetData>
    <row r="1" customFormat="false" ht="28.3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6.5" hidden="false" customHeight="true" outlineLevel="0" collapsed="false">
      <c r="A2" s="3" t="s">
        <v>3</v>
      </c>
      <c r="B2" s="3" t="s">
        <v>4</v>
      </c>
      <c r="C2" s="3" t="s">
        <v>5</v>
      </c>
    </row>
    <row r="3" customFormat="false" ht="15" hidden="false" customHeight="true" outlineLevel="0" collapsed="false">
      <c r="A3" s="3" t="s">
        <v>6</v>
      </c>
      <c r="B3" s="3" t="s">
        <v>7</v>
      </c>
      <c r="C3" s="3" t="s">
        <v>8</v>
      </c>
    </row>
    <row r="4" customFormat="false" ht="29.25" hidden="false" customHeight="true" outlineLevel="0" collapsed="false">
      <c r="A4" s="3" t="s">
        <v>9</v>
      </c>
      <c r="B4" s="3" t="s">
        <v>10</v>
      </c>
      <c r="C4" s="3" t="s">
        <v>11</v>
      </c>
    </row>
    <row r="5" customFormat="false" ht="16.5" hidden="false" customHeight="true" outlineLevel="0" collapsed="false">
      <c r="A5" s="3" t="s">
        <v>12</v>
      </c>
      <c r="B5" s="3" t="s">
        <v>13</v>
      </c>
      <c r="C5" s="3" t="s">
        <v>14</v>
      </c>
    </row>
    <row r="6" customFormat="false" ht="17.25" hidden="false" customHeight="true" outlineLevel="0" collapsed="false">
      <c r="A6" s="3" t="s">
        <v>15</v>
      </c>
      <c r="B6" s="3" t="s">
        <v>16</v>
      </c>
      <c r="C6" s="3" t="s">
        <v>17</v>
      </c>
    </row>
    <row r="7" customFormat="false" ht="17.25" hidden="false" customHeight="true" outlineLevel="0" collapsed="false">
      <c r="A7" s="3" t="s">
        <v>18</v>
      </c>
      <c r="B7" s="3" t="s">
        <v>19</v>
      </c>
      <c r="C7" s="3" t="s">
        <v>20</v>
      </c>
    </row>
    <row r="8" customFormat="false" ht="16.5" hidden="false" customHeight="true" outlineLevel="0" collapsed="false">
      <c r="A8" s="3" t="s">
        <v>21</v>
      </c>
      <c r="B8" s="3" t="s">
        <v>22</v>
      </c>
      <c r="C8" s="3" t="s">
        <v>23</v>
      </c>
    </row>
    <row r="9" customFormat="false" ht="29.25" hidden="false" customHeight="true" outlineLevel="0" collapsed="false">
      <c r="A9" s="3" t="s">
        <v>24</v>
      </c>
      <c r="B9" s="3" t="s">
        <v>25</v>
      </c>
      <c r="C9" s="3" t="s">
        <v>26</v>
      </c>
    </row>
    <row r="10" customFormat="false" ht="31.5" hidden="false" customHeight="true" outlineLevel="0" collapsed="false">
      <c r="A10" s="3" t="s">
        <v>27</v>
      </c>
      <c r="B10" s="3" t="s">
        <v>28</v>
      </c>
      <c r="C10" s="3" t="s">
        <v>29</v>
      </c>
    </row>
    <row r="11" customFormat="false" ht="45" hidden="false" customHeight="true" outlineLevel="0" collapsed="false">
      <c r="A11" s="3" t="s">
        <v>30</v>
      </c>
      <c r="B11" s="3" t="s">
        <v>31</v>
      </c>
      <c r="C11" s="3" t="s">
        <v>32</v>
      </c>
    </row>
    <row r="12" customFormat="false" ht="45" hidden="false" customHeight="true" outlineLevel="0" collapsed="false">
      <c r="A12" s="3" t="s">
        <v>33</v>
      </c>
      <c r="B12" s="3" t="s">
        <v>34</v>
      </c>
      <c r="C12" s="3" t="s">
        <v>35</v>
      </c>
    </row>
    <row r="13" customFormat="false" ht="15.75" hidden="false" customHeight="true" outlineLevel="0" collapsed="false">
      <c r="A13" s="3" t="s">
        <v>36</v>
      </c>
      <c r="B13" s="3" t="s">
        <v>37</v>
      </c>
      <c r="C13" s="3" t="s">
        <v>38</v>
      </c>
    </row>
    <row r="14" customFormat="false" ht="45" hidden="false" customHeight="true" outlineLevel="0" collapsed="false">
      <c r="A14" s="3" t="s">
        <v>39</v>
      </c>
      <c r="B14" s="3" t="s">
        <v>40</v>
      </c>
      <c r="C14" s="3" t="s">
        <v>41</v>
      </c>
    </row>
    <row r="15" customFormat="false" ht="28.35" hidden="false" customHeight="false" outlineLevel="0" collapsed="false">
      <c r="A15" s="3" t="s">
        <v>42</v>
      </c>
      <c r="B15" s="3" t="s">
        <v>43</v>
      </c>
      <c r="C15" s="3" t="s">
        <v>44</v>
      </c>
    </row>
    <row r="16" customFormat="false" ht="41.75" hidden="false" customHeight="false" outlineLevel="0" collapsed="false">
      <c r="A16" s="3" t="s">
        <v>45</v>
      </c>
      <c r="B16" s="3" t="s">
        <v>46</v>
      </c>
      <c r="C16" s="3" t="s">
        <v>47</v>
      </c>
    </row>
    <row r="17" customFormat="false" ht="30.75" hidden="false" customHeight="true" outlineLevel="0" collapsed="false">
      <c r="A17" s="3" t="s">
        <v>48</v>
      </c>
      <c r="B17" s="3" t="s">
        <v>49</v>
      </c>
      <c r="C17" s="3" t="s">
        <v>50</v>
      </c>
    </row>
    <row r="18" customFormat="false" ht="28.35" hidden="false" customHeight="false" outlineLevel="0" collapsed="false">
      <c r="A18" s="3" t="s">
        <v>51</v>
      </c>
      <c r="B18" s="3" t="s">
        <v>52</v>
      </c>
      <c r="C18" s="3" t="s">
        <v>53</v>
      </c>
    </row>
    <row r="19" customFormat="false" ht="28.35" hidden="false" customHeight="false" outlineLevel="0" collapsed="false">
      <c r="A19" s="3" t="s">
        <v>54</v>
      </c>
      <c r="B19" s="3" t="s">
        <v>55</v>
      </c>
      <c r="C19" s="3" t="s">
        <v>56</v>
      </c>
    </row>
    <row r="20" customFormat="false" ht="15" hidden="false" customHeight="false" outlineLevel="0" collapsed="false">
      <c r="A20" s="3" t="s">
        <v>57</v>
      </c>
      <c r="B20" s="3" t="s">
        <v>58</v>
      </c>
      <c r="C20" s="3" t="s">
        <v>59</v>
      </c>
    </row>
    <row r="21" customFormat="false" ht="15" hidden="false" customHeight="false" outlineLevel="0" collapsed="false">
      <c r="A21" s="3" t="s">
        <v>60</v>
      </c>
      <c r="B21" s="3" t="s">
        <v>61</v>
      </c>
      <c r="C21" s="3" t="s">
        <v>62</v>
      </c>
    </row>
    <row r="22" customFormat="false" ht="15" hidden="false" customHeight="false" outlineLevel="0" collapsed="false">
      <c r="A22" s="3" t="s">
        <v>63</v>
      </c>
      <c r="B22" s="3" t="s">
        <v>64</v>
      </c>
      <c r="C22" s="3" t="s">
        <v>65</v>
      </c>
    </row>
    <row r="23" customFormat="false" ht="28.35" hidden="false" customHeight="false" outlineLevel="0" collapsed="false">
      <c r="A23" s="3" t="s">
        <v>66</v>
      </c>
      <c r="B23" s="3" t="s">
        <v>67</v>
      </c>
      <c r="C23" s="3" t="s">
        <v>68</v>
      </c>
    </row>
    <row r="24" customFormat="false" ht="15" hidden="false" customHeight="false" outlineLevel="0" collapsed="false">
      <c r="A24" s="3" t="s">
        <v>69</v>
      </c>
      <c r="B24" s="3" t="s">
        <v>70</v>
      </c>
      <c r="C24" s="3" t="s">
        <v>71</v>
      </c>
    </row>
    <row r="25" customFormat="false" ht="15.75" hidden="false" customHeight="true" outlineLevel="0" collapsed="false">
      <c r="A25" s="3" t="s">
        <v>72</v>
      </c>
      <c r="B25" s="3" t="s">
        <v>73</v>
      </c>
      <c r="C25" s="3" t="s">
        <v>74</v>
      </c>
    </row>
    <row r="26" customFormat="false" ht="29.25" hidden="false" customHeight="true" outlineLevel="0" collapsed="false">
      <c r="A26" s="3" t="s">
        <v>75</v>
      </c>
      <c r="B26" s="3" t="s">
        <v>76</v>
      </c>
      <c r="C26" s="3" t="s">
        <v>77</v>
      </c>
    </row>
    <row r="27" customFormat="false" ht="30" hidden="false" customHeight="true" outlineLevel="0" collapsed="false">
      <c r="A27" s="3" t="s">
        <v>78</v>
      </c>
      <c r="B27" s="3" t="s">
        <v>79</v>
      </c>
      <c r="C27" s="3" t="s">
        <v>80</v>
      </c>
    </row>
    <row r="28" customFormat="false" ht="63" hidden="false" customHeight="true" outlineLevel="0" collapsed="false">
      <c r="A28" s="3" t="s">
        <v>81</v>
      </c>
      <c r="B28" s="3" t="s">
        <v>82</v>
      </c>
      <c r="C28" s="3" t="s">
        <v>83</v>
      </c>
    </row>
    <row r="29" customFormat="false" ht="64.5" hidden="false" customHeight="true" outlineLevel="0" collapsed="false">
      <c r="A29" s="3" t="s">
        <v>84</v>
      </c>
      <c r="B29" s="3" t="s">
        <v>85</v>
      </c>
      <c r="C29" s="3" t="s">
        <v>86</v>
      </c>
    </row>
    <row r="30" customFormat="false" ht="30" hidden="false" customHeight="true" outlineLevel="0" collapsed="false">
      <c r="A30" s="3" t="s">
        <v>87</v>
      </c>
      <c r="B30" s="3" t="s">
        <v>88</v>
      </c>
      <c r="C30" s="3" t="s">
        <v>89</v>
      </c>
    </row>
    <row r="31" customFormat="false" ht="120" hidden="false" customHeight="true" outlineLevel="0" collapsed="false">
      <c r="A31" s="3" t="s">
        <v>90</v>
      </c>
      <c r="B31" s="3" t="s">
        <v>91</v>
      </c>
      <c r="C31" s="3" t="s">
        <v>92</v>
      </c>
    </row>
    <row r="32" customFormat="false" ht="104.25" hidden="false" customHeight="true" outlineLevel="0" collapsed="false">
      <c r="A32" s="3" t="s">
        <v>93</v>
      </c>
      <c r="B32" s="3" t="s">
        <v>94</v>
      </c>
      <c r="C32" s="3" t="s">
        <v>95</v>
      </c>
    </row>
    <row r="33" customFormat="false" ht="121.5" hidden="false" customHeight="true" outlineLevel="0" collapsed="false">
      <c r="A33" s="3" t="s">
        <v>96</v>
      </c>
      <c r="B33" s="3" t="s">
        <v>97</v>
      </c>
      <c r="C33" s="3" t="s">
        <v>98</v>
      </c>
    </row>
    <row r="34" customFormat="false" ht="28.35" hidden="false" customHeight="false" outlineLevel="0" collapsed="false">
      <c r="A34" s="3" t="s">
        <v>99</v>
      </c>
      <c r="B34" s="3" t="s">
        <v>100</v>
      </c>
      <c r="C34" s="3" t="s">
        <v>101</v>
      </c>
    </row>
    <row r="35" customFormat="false" ht="28.35" hidden="false" customHeight="false" outlineLevel="0" collapsed="false">
      <c r="A35" s="3" t="s">
        <v>102</v>
      </c>
      <c r="B35" s="3" t="s">
        <v>103</v>
      </c>
      <c r="C35" s="3" t="s">
        <v>104</v>
      </c>
    </row>
    <row r="36" customFormat="false" ht="15" hidden="false" customHeight="false" outlineLevel="0" collapsed="false">
      <c r="A36" s="3" t="s">
        <v>105</v>
      </c>
      <c r="B36" s="3" t="s">
        <v>106</v>
      </c>
      <c r="C36" s="3" t="s">
        <v>107</v>
      </c>
    </row>
    <row r="37" customFormat="false" ht="55.2" hidden="false" customHeight="false" outlineLevel="0" collapsed="false">
      <c r="A37" s="3" t="s">
        <v>108</v>
      </c>
      <c r="B37" s="3" t="s">
        <v>109</v>
      </c>
      <c r="C37" s="3" t="s">
        <v>110</v>
      </c>
    </row>
    <row r="38" customFormat="false" ht="15" hidden="false" customHeight="false" outlineLevel="0" collapsed="false">
      <c r="A38" s="3" t="s">
        <v>111</v>
      </c>
      <c r="B38" s="3" t="s">
        <v>112</v>
      </c>
      <c r="C38" s="3" t="s">
        <v>113</v>
      </c>
    </row>
    <row r="39" customFormat="false" ht="45" hidden="false" customHeight="true" outlineLevel="0" collapsed="false">
      <c r="A39" s="3" t="s">
        <v>114</v>
      </c>
      <c r="B39" s="3" t="s">
        <v>115</v>
      </c>
      <c r="C39" s="3" t="s">
        <v>116</v>
      </c>
    </row>
    <row r="40" customFormat="false" ht="15.75" hidden="false" customHeight="true" outlineLevel="0" collapsed="false">
      <c r="A40" s="3" t="s">
        <v>117</v>
      </c>
      <c r="B40" s="3" t="s">
        <v>118</v>
      </c>
      <c r="C40" s="3" t="s">
        <v>119</v>
      </c>
    </row>
    <row r="41" customFormat="false" ht="30" hidden="false" customHeight="true" outlineLevel="0" collapsed="false">
      <c r="A41" s="3" t="s">
        <v>120</v>
      </c>
      <c r="B41" s="3" t="s">
        <v>121</v>
      </c>
      <c r="C41" s="3" t="s">
        <v>122</v>
      </c>
    </row>
    <row r="42" customFormat="false" ht="30" hidden="false" customHeight="true" outlineLevel="0" collapsed="false">
      <c r="A42" s="3" t="s">
        <v>123</v>
      </c>
      <c r="B42" s="3" t="s">
        <v>124</v>
      </c>
      <c r="C42" s="3" t="s">
        <v>125</v>
      </c>
    </row>
    <row r="43" customFormat="false" ht="28.35" hidden="false" customHeight="false" outlineLevel="0" collapsed="false">
      <c r="A43" s="3" t="s">
        <v>126</v>
      </c>
      <c r="B43" s="3" t="s">
        <v>127</v>
      </c>
      <c r="C43" s="3" t="s">
        <v>128</v>
      </c>
    </row>
    <row r="44" customFormat="false" ht="15" hidden="false" customHeight="false" outlineLevel="0" collapsed="false">
      <c r="A44" s="3" t="s">
        <v>129</v>
      </c>
      <c r="B44" s="3" t="s">
        <v>130</v>
      </c>
      <c r="C44" s="3" t="s">
        <v>131</v>
      </c>
    </row>
    <row r="45" customFormat="false" ht="45.75" hidden="false" customHeight="true" outlineLevel="0" collapsed="false">
      <c r="A45" s="3" t="s">
        <v>132</v>
      </c>
      <c r="B45" s="3" t="s">
        <v>133</v>
      </c>
      <c r="C45" s="3" t="s">
        <v>134</v>
      </c>
    </row>
    <row r="46" customFormat="false" ht="15.75" hidden="false" customHeight="true" outlineLevel="0" collapsed="false">
      <c r="A46" s="3" t="s">
        <v>135</v>
      </c>
      <c r="B46" s="3" t="s">
        <v>136</v>
      </c>
      <c r="C46" s="3" t="s">
        <v>137</v>
      </c>
    </row>
    <row r="47" customFormat="false" ht="30" hidden="false" customHeight="true" outlineLevel="0" collapsed="false">
      <c r="A47" s="3" t="s">
        <v>138</v>
      </c>
      <c r="B47" s="3" t="s">
        <v>139</v>
      </c>
      <c r="C47" s="3" t="s">
        <v>140</v>
      </c>
    </row>
    <row r="48" customFormat="false" ht="28.35" hidden="false" customHeight="false" outlineLevel="0" collapsed="false">
      <c r="A48" s="3" t="s">
        <v>141</v>
      </c>
      <c r="B48" s="3" t="s">
        <v>142</v>
      </c>
      <c r="C48" s="3" t="s">
        <v>143</v>
      </c>
    </row>
    <row r="49" customFormat="false" ht="15" hidden="false" customHeight="false" outlineLevel="0" collapsed="false">
      <c r="A49" s="3" t="s">
        <v>144</v>
      </c>
      <c r="B49" s="3" t="s">
        <v>145</v>
      </c>
      <c r="C49" s="3" t="s">
        <v>146</v>
      </c>
    </row>
    <row r="50" customFormat="false" ht="15" hidden="false" customHeight="false" outlineLevel="0" collapsed="false">
      <c r="A50" s="3" t="s">
        <v>147</v>
      </c>
      <c r="B50" s="3" t="s">
        <v>148</v>
      </c>
      <c r="C50" s="3" t="s">
        <v>149</v>
      </c>
    </row>
    <row r="51" customFormat="false" ht="16.5" hidden="false" customHeight="true" outlineLevel="0" collapsed="false">
      <c r="A51" s="3" t="s">
        <v>150</v>
      </c>
      <c r="B51" s="3" t="s">
        <v>151</v>
      </c>
      <c r="C51" s="3" t="s">
        <v>152</v>
      </c>
    </row>
    <row r="52" customFormat="false" ht="15" hidden="false" customHeight="false" outlineLevel="0" collapsed="false">
      <c r="A52" s="3" t="s">
        <v>153</v>
      </c>
      <c r="B52" s="4" t="s">
        <v>154</v>
      </c>
      <c r="C52" s="5" t="s">
        <v>155</v>
      </c>
    </row>
    <row r="53" customFormat="false" ht="15" hidden="false" customHeight="false" outlineLevel="0" collapsed="false">
      <c r="A53" s="3" t="s">
        <v>156</v>
      </c>
      <c r="B53" s="4" t="s">
        <v>154</v>
      </c>
      <c r="C53" s="5" t="s">
        <v>157</v>
      </c>
    </row>
    <row r="54" customFormat="false" ht="28.35" hidden="false" customHeight="false" outlineLevel="0" collapsed="false">
      <c r="A54" s="3" t="s">
        <v>158</v>
      </c>
      <c r="B54" s="4" t="s">
        <v>154</v>
      </c>
      <c r="C54" s="5" t="s">
        <v>159</v>
      </c>
    </row>
    <row r="55" customFormat="false" ht="28.35" hidden="false" customHeight="false" outlineLevel="0" collapsed="false">
      <c r="A55" s="3" t="s">
        <v>160</v>
      </c>
      <c r="B55" s="4" t="s">
        <v>154</v>
      </c>
      <c r="C55" s="5" t="s">
        <v>161</v>
      </c>
    </row>
    <row r="56" customFormat="false" ht="15" hidden="false" customHeight="false" outlineLevel="0" collapsed="false">
      <c r="A56" s="3" t="s">
        <v>162</v>
      </c>
      <c r="B56" s="4" t="s">
        <v>154</v>
      </c>
      <c r="C56" s="5" t="s">
        <v>163</v>
      </c>
    </row>
    <row r="57" customFormat="false" ht="15" hidden="false" customHeight="false" outlineLevel="0" collapsed="false">
      <c r="A57" s="3" t="s">
        <v>164</v>
      </c>
      <c r="B57" s="4" t="s">
        <v>154</v>
      </c>
      <c r="C57" s="5" t="s">
        <v>164</v>
      </c>
    </row>
    <row r="58" customFormat="false" ht="15" hidden="false" customHeight="false" outlineLevel="0" collapsed="false">
      <c r="A58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K859"/>
  <sheetViews>
    <sheetView showFormulas="false" showGridLines="true" showRowColHeaders="true" showZeros="true" rightToLeft="false" tabSelected="false" showOutlineSymbols="true" defaultGridColor="true" view="normal" topLeftCell="A19" colorId="64" zoomScale="120" zoomScaleNormal="120" zoomScalePageLayoutView="100" workbookViewId="0">
      <selection pane="topLeft" activeCell="A62" activeCellId="0" sqref="A62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7.86"/>
    <col collapsed="false" customWidth="true" hidden="false" outlineLevel="0" max="2" min="2" style="1" width="88.85"/>
    <col collapsed="false" customWidth="true" hidden="false" outlineLevel="0" max="6" min="3" style="1" width="19.71"/>
    <col collapsed="false" customWidth="true" hidden="false" outlineLevel="0" max="7" min="7" style="7" width="19.71"/>
    <col collapsed="false" customWidth="true" hidden="false" outlineLevel="0" max="52" min="8" style="1" width="19.71"/>
    <col collapsed="false" customWidth="true" hidden="false" outlineLevel="0" max="53" min="53" style="1" width="13.29"/>
    <col collapsed="false" customWidth="true" hidden="false" outlineLevel="0" max="54" min="54" style="1" width="10.14"/>
    <col collapsed="false" customWidth="true" hidden="false" outlineLevel="0" max="55" min="55" style="1" width="12.57"/>
    <col collapsed="false" customWidth="true" hidden="false" outlineLevel="0" max="56" min="56" style="1" width="10.57"/>
    <col collapsed="false" customWidth="true" hidden="false" outlineLevel="0" max="57" min="57" style="1" width="12.15"/>
    <col collapsed="false" customWidth="true" hidden="false" outlineLevel="0" max="58" min="58" style="1" width="16.57"/>
    <col collapsed="false" customWidth="true" hidden="false" outlineLevel="0" max="59" min="59" style="1" width="11.14"/>
    <col collapsed="false" customWidth="true" hidden="false" outlineLevel="0" max="60" min="60" style="1" width="11.85"/>
    <col collapsed="false" customWidth="false" hidden="false" outlineLevel="0" max="16384" min="61" style="1" width="9.14"/>
  </cols>
  <sheetData>
    <row r="1" customFormat="false" ht="15" hidden="false" customHeight="false" outlineLevel="0" collapsed="false">
      <c r="A1" s="8"/>
      <c r="B1" s="8" t="s">
        <v>165</v>
      </c>
      <c r="C1" s="9" t="n">
        <v>2014</v>
      </c>
      <c r="D1" s="9" t="s">
        <v>166</v>
      </c>
      <c r="E1" s="8"/>
      <c r="F1" s="8"/>
      <c r="G1" s="10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11" t="n">
        <v>86523.777219</v>
      </c>
    </row>
    <row r="2" s="16" customFormat="true" ht="28.35" hidden="false" customHeight="false" outlineLevel="0" collapsed="false">
      <c r="A2" s="12" t="s">
        <v>167</v>
      </c>
      <c r="B2" s="12" t="s">
        <v>2</v>
      </c>
      <c r="C2" s="13" t="s">
        <v>168</v>
      </c>
      <c r="D2" s="13" t="s">
        <v>169</v>
      </c>
      <c r="E2" s="13" t="s">
        <v>170</v>
      </c>
      <c r="F2" s="13" t="s">
        <v>171</v>
      </c>
      <c r="G2" s="14" t="s">
        <v>172</v>
      </c>
      <c r="H2" s="13" t="s">
        <v>173</v>
      </c>
      <c r="I2" s="13" t="s">
        <v>174</v>
      </c>
      <c r="J2" s="13" t="s">
        <v>175</v>
      </c>
      <c r="K2" s="13" t="s">
        <v>176</v>
      </c>
      <c r="L2" s="13" t="s">
        <v>177</v>
      </c>
      <c r="M2" s="13" t="s">
        <v>178</v>
      </c>
      <c r="N2" s="13" t="s">
        <v>179</v>
      </c>
      <c r="O2" s="13" t="s">
        <v>180</v>
      </c>
      <c r="P2" s="13" t="s">
        <v>181</v>
      </c>
      <c r="Q2" s="13" t="s">
        <v>182</v>
      </c>
      <c r="R2" s="13" t="s">
        <v>183</v>
      </c>
      <c r="S2" s="13" t="s">
        <v>184</v>
      </c>
      <c r="T2" s="13" t="s">
        <v>185</v>
      </c>
      <c r="U2" s="13" t="s">
        <v>186</v>
      </c>
      <c r="V2" s="13" t="s">
        <v>187</v>
      </c>
      <c r="W2" s="13" t="s">
        <v>188</v>
      </c>
      <c r="X2" s="13" t="s">
        <v>189</v>
      </c>
      <c r="Y2" s="13" t="s">
        <v>190</v>
      </c>
      <c r="Z2" s="13" t="s">
        <v>191</v>
      </c>
      <c r="AA2" s="13" t="s">
        <v>192</v>
      </c>
      <c r="AB2" s="13" t="s">
        <v>193</v>
      </c>
      <c r="AC2" s="13" t="s">
        <v>194</v>
      </c>
      <c r="AD2" s="13" t="s">
        <v>195</v>
      </c>
      <c r="AE2" s="13" t="s">
        <v>196</v>
      </c>
      <c r="AF2" s="13" t="s">
        <v>197</v>
      </c>
      <c r="AG2" s="13" t="s">
        <v>198</v>
      </c>
      <c r="AH2" s="13" t="s">
        <v>199</v>
      </c>
      <c r="AI2" s="13" t="s">
        <v>200</v>
      </c>
      <c r="AJ2" s="13" t="s">
        <v>201</v>
      </c>
      <c r="AK2" s="13" t="s">
        <v>107</v>
      </c>
      <c r="AL2" s="13" t="s">
        <v>202</v>
      </c>
      <c r="AM2" s="13" t="s">
        <v>113</v>
      </c>
      <c r="AN2" s="13" t="s">
        <v>203</v>
      </c>
      <c r="AO2" s="13" t="s">
        <v>204</v>
      </c>
      <c r="AP2" s="13" t="s">
        <v>205</v>
      </c>
      <c r="AQ2" s="13" t="s">
        <v>206</v>
      </c>
      <c r="AR2" s="13" t="s">
        <v>207</v>
      </c>
      <c r="AS2" s="13" t="s">
        <v>131</v>
      </c>
      <c r="AT2" s="13" t="s">
        <v>208</v>
      </c>
      <c r="AU2" s="13" t="s">
        <v>209</v>
      </c>
      <c r="AV2" s="13" t="s">
        <v>210</v>
      </c>
      <c r="AW2" s="13" t="s">
        <v>211</v>
      </c>
      <c r="AX2" s="13" t="s">
        <v>146</v>
      </c>
      <c r="AY2" s="13" t="s">
        <v>149</v>
      </c>
      <c r="AZ2" s="13" t="s">
        <v>212</v>
      </c>
      <c r="BA2" s="12" t="s">
        <v>213</v>
      </c>
      <c r="BB2" s="12" t="s">
        <v>153</v>
      </c>
      <c r="BC2" s="12" t="s">
        <v>156</v>
      </c>
      <c r="BD2" s="12" t="s">
        <v>158</v>
      </c>
      <c r="BE2" s="12" t="s">
        <v>160</v>
      </c>
      <c r="BF2" s="12" t="s">
        <v>162</v>
      </c>
      <c r="BG2" s="12" t="s">
        <v>164</v>
      </c>
      <c r="BH2" s="12" t="s">
        <v>214</v>
      </c>
      <c r="BI2" s="15" t="s">
        <v>215</v>
      </c>
      <c r="BJ2" s="16" t="s">
        <v>216</v>
      </c>
      <c r="BK2" s="16" t="s">
        <v>217</v>
      </c>
    </row>
    <row r="3" s="20" customFormat="true" ht="15" hidden="false" customHeight="false" outlineLevel="0" collapsed="false">
      <c r="A3" s="17"/>
      <c r="B3" s="17"/>
      <c r="C3" s="13" t="s">
        <v>3</v>
      </c>
      <c r="D3" s="13" t="s">
        <v>6</v>
      </c>
      <c r="E3" s="13" t="s">
        <v>9</v>
      </c>
      <c r="F3" s="13" t="s">
        <v>12</v>
      </c>
      <c r="G3" s="14" t="s">
        <v>15</v>
      </c>
      <c r="H3" s="13" t="s">
        <v>18</v>
      </c>
      <c r="I3" s="13" t="s">
        <v>21</v>
      </c>
      <c r="J3" s="13" t="s">
        <v>24</v>
      </c>
      <c r="K3" s="13" t="s">
        <v>27</v>
      </c>
      <c r="L3" s="13" t="s">
        <v>30</v>
      </c>
      <c r="M3" s="13" t="s">
        <v>33</v>
      </c>
      <c r="N3" s="13" t="s">
        <v>36</v>
      </c>
      <c r="O3" s="13" t="s">
        <v>39</v>
      </c>
      <c r="P3" s="13" t="s">
        <v>42</v>
      </c>
      <c r="Q3" s="13" t="s">
        <v>45</v>
      </c>
      <c r="R3" s="13" t="s">
        <v>48</v>
      </c>
      <c r="S3" s="13" t="s">
        <v>51</v>
      </c>
      <c r="T3" s="13" t="s">
        <v>54</v>
      </c>
      <c r="U3" s="13" t="s">
        <v>57</v>
      </c>
      <c r="V3" s="13" t="s">
        <v>60</v>
      </c>
      <c r="W3" s="13" t="s">
        <v>63</v>
      </c>
      <c r="X3" s="13" t="s">
        <v>66</v>
      </c>
      <c r="Y3" s="13" t="s">
        <v>69</v>
      </c>
      <c r="Z3" s="13" t="s">
        <v>72</v>
      </c>
      <c r="AA3" s="13" t="s">
        <v>75</v>
      </c>
      <c r="AB3" s="13" t="s">
        <v>78</v>
      </c>
      <c r="AC3" s="13" t="s">
        <v>81</v>
      </c>
      <c r="AD3" s="13" t="s">
        <v>84</v>
      </c>
      <c r="AE3" s="13" t="s">
        <v>87</v>
      </c>
      <c r="AF3" s="13" t="s">
        <v>90</v>
      </c>
      <c r="AG3" s="13" t="s">
        <v>93</v>
      </c>
      <c r="AH3" s="13" t="s">
        <v>96</v>
      </c>
      <c r="AI3" s="13" t="s">
        <v>99</v>
      </c>
      <c r="AJ3" s="13" t="s">
        <v>102</v>
      </c>
      <c r="AK3" s="13" t="s">
        <v>105</v>
      </c>
      <c r="AL3" s="13" t="s">
        <v>108</v>
      </c>
      <c r="AM3" s="13" t="s">
        <v>111</v>
      </c>
      <c r="AN3" s="13" t="s">
        <v>114</v>
      </c>
      <c r="AO3" s="13" t="s">
        <v>117</v>
      </c>
      <c r="AP3" s="13" t="s">
        <v>120</v>
      </c>
      <c r="AQ3" s="13" t="s">
        <v>123</v>
      </c>
      <c r="AR3" s="13" t="s">
        <v>126</v>
      </c>
      <c r="AS3" s="13" t="s">
        <v>129</v>
      </c>
      <c r="AT3" s="13" t="s">
        <v>132</v>
      </c>
      <c r="AU3" s="13" t="s">
        <v>135</v>
      </c>
      <c r="AV3" s="13" t="s">
        <v>138</v>
      </c>
      <c r="AW3" s="13" t="s">
        <v>141</v>
      </c>
      <c r="AX3" s="13" t="s">
        <v>144</v>
      </c>
      <c r="AY3" s="13" t="s">
        <v>147</v>
      </c>
      <c r="AZ3" s="13" t="s">
        <v>150</v>
      </c>
      <c r="BA3" s="18"/>
      <c r="BB3" s="18"/>
      <c r="BC3" s="18"/>
      <c r="BD3" s="18"/>
      <c r="BE3" s="18"/>
      <c r="BF3" s="18"/>
      <c r="BG3" s="18"/>
      <c r="BH3" s="18"/>
      <c r="BI3" s="19"/>
    </row>
    <row r="4" customFormat="false" ht="15" hidden="false" customHeight="false" outlineLevel="0" collapsed="false">
      <c r="A4" s="21" t="s">
        <v>3</v>
      </c>
      <c r="B4" s="22" t="s">
        <v>168</v>
      </c>
      <c r="C4" s="23" t="n">
        <v>4333.47872090542</v>
      </c>
      <c r="D4" s="23" t="n">
        <v>446.453597753202</v>
      </c>
      <c r="E4" s="23" t="n">
        <v>54.8735550213174</v>
      </c>
      <c r="F4" s="23" t="n">
        <v>10.4581671405539</v>
      </c>
      <c r="G4" s="24" t="n">
        <v>4.56854558136498</v>
      </c>
      <c r="H4" s="23" t="n">
        <v>4.39318555801823</v>
      </c>
      <c r="I4" s="23" t="n">
        <v>64654.5087875856</v>
      </c>
      <c r="J4" s="23" t="n">
        <v>8819.95789641529</v>
      </c>
      <c r="K4" s="23" t="n">
        <v>5008.90779022791</v>
      </c>
      <c r="L4" s="23" t="n">
        <v>37.5429895074716</v>
      </c>
      <c r="M4" s="23" t="n">
        <v>3703.90182187496</v>
      </c>
      <c r="N4" s="23" t="n">
        <v>804.062902350747</v>
      </c>
      <c r="O4" s="23" t="n">
        <v>24.3038021577503</v>
      </c>
      <c r="P4" s="23" t="n">
        <v>111.746744325092</v>
      </c>
      <c r="Q4" s="23" t="n">
        <v>61.3614553487059</v>
      </c>
      <c r="R4" s="23" t="n">
        <v>118.345233821829</v>
      </c>
      <c r="S4" s="23" t="n">
        <v>85.3438264237224</v>
      </c>
      <c r="T4" s="23" t="n">
        <v>646.769762425298</v>
      </c>
      <c r="U4" s="23" t="n">
        <v>850.24961207971</v>
      </c>
      <c r="V4" s="23" t="n">
        <v>8.72983684926782</v>
      </c>
      <c r="W4" s="23" t="n">
        <v>14.2462031429162</v>
      </c>
      <c r="X4" s="23" t="n">
        <v>62.6962196946401</v>
      </c>
      <c r="Y4" s="23" t="n">
        <v>20.3913071540639</v>
      </c>
      <c r="Z4" s="23" t="n">
        <v>1588.46643847408</v>
      </c>
      <c r="AA4" s="23" t="n">
        <v>8.27565383897588</v>
      </c>
      <c r="AB4" s="23" t="n">
        <v>63.8954746574847</v>
      </c>
      <c r="AC4" s="23" t="n">
        <v>41.7821705277374</v>
      </c>
      <c r="AD4" s="23" t="n">
        <v>121.306211669024</v>
      </c>
      <c r="AE4" s="23" t="n">
        <v>92.5525286074728</v>
      </c>
      <c r="AF4" s="23" t="n">
        <v>0</v>
      </c>
      <c r="AG4" s="23" t="n">
        <v>24.4173058733482</v>
      </c>
      <c r="AH4" s="23" t="n">
        <v>171.687644617643</v>
      </c>
      <c r="AI4" s="23" t="n">
        <v>22.6011039617912</v>
      </c>
      <c r="AJ4" s="23" t="n">
        <v>0</v>
      </c>
      <c r="AK4" s="23" t="n">
        <v>5.84064459026361</v>
      </c>
      <c r="AL4" s="23" t="n">
        <v>29.9564098662706</v>
      </c>
      <c r="AM4" s="23" t="n">
        <v>289.534818388188</v>
      </c>
      <c r="AN4" s="23" t="n">
        <v>2.68095032192596</v>
      </c>
      <c r="AO4" s="23" t="n">
        <v>0.0400105720747201</v>
      </c>
      <c r="AP4" s="23" t="n">
        <v>0</v>
      </c>
      <c r="AQ4" s="23" t="n">
        <v>0</v>
      </c>
      <c r="AR4" s="23" t="n">
        <v>0</v>
      </c>
      <c r="AS4" s="23" t="n">
        <v>58.7044660647589</v>
      </c>
      <c r="AT4" s="23" t="n">
        <v>5.95498903655049</v>
      </c>
      <c r="AU4" s="23" t="n">
        <v>1.87194325680802</v>
      </c>
      <c r="AV4" s="23" t="n">
        <v>86.4645167544385</v>
      </c>
      <c r="AW4" s="23" t="n">
        <v>262.694792669509</v>
      </c>
      <c r="AX4" s="23" t="n">
        <v>57.7848666527204</v>
      </c>
      <c r="AY4" s="23" t="n">
        <v>209.908200051636</v>
      </c>
      <c r="AZ4" s="23" t="n">
        <v>3857.6308646084</v>
      </c>
      <c r="BA4" s="25" t="n">
        <v>96891.3439684059</v>
      </c>
      <c r="BB4" s="23" t="n">
        <v>20785.5750794717</v>
      </c>
      <c r="BC4" s="23" t="n">
        <v>-12260.449857</v>
      </c>
      <c r="BD4" s="23" t="n">
        <v>80241.3008150236</v>
      </c>
      <c r="BE4" s="23" t="n">
        <v>0</v>
      </c>
      <c r="BF4" s="23" t="n">
        <v>0</v>
      </c>
      <c r="BG4" s="23" t="n">
        <v>-206.464985901299</v>
      </c>
      <c r="BH4" s="25" t="n">
        <v>185451.30502</v>
      </c>
      <c r="BI4" s="26" t="n">
        <f aca="false">BD4/BD$54</f>
        <v>0.0400087520525294</v>
      </c>
      <c r="BJ4" s="1" t="n">
        <f aca="false">$BJ$1*BI4</f>
        <v>3461.70834940327</v>
      </c>
      <c r="BK4" s="1" t="n">
        <f aca="false" t="array" ref="BK4:BK53">MMULT(LZAF,COMPFD)</f>
        <v>7830.8077682908</v>
      </c>
    </row>
    <row r="5" customFormat="false" ht="15" hidden="false" customHeight="false" outlineLevel="0" collapsed="false">
      <c r="A5" s="8" t="s">
        <v>6</v>
      </c>
      <c r="B5" s="27" t="s">
        <v>169</v>
      </c>
      <c r="C5" s="28" t="n">
        <v>0</v>
      </c>
      <c r="D5" s="28" t="n">
        <v>0</v>
      </c>
      <c r="E5" s="28" t="n">
        <v>0</v>
      </c>
      <c r="F5" s="28" t="n">
        <v>0</v>
      </c>
      <c r="G5" s="11" t="n">
        <v>0</v>
      </c>
      <c r="H5" s="28" t="n">
        <v>0</v>
      </c>
      <c r="I5" s="28" t="n">
        <v>0</v>
      </c>
      <c r="J5" s="28" t="n">
        <v>0</v>
      </c>
      <c r="K5" s="28" t="n">
        <v>0</v>
      </c>
      <c r="L5" s="28" t="n">
        <v>0</v>
      </c>
      <c r="M5" s="28" t="n">
        <v>0</v>
      </c>
      <c r="N5" s="28" t="n">
        <v>0</v>
      </c>
      <c r="O5" s="28" t="n">
        <v>6013.80609796245</v>
      </c>
      <c r="P5" s="28" t="n">
        <v>7214.92762266953</v>
      </c>
      <c r="Q5" s="28" t="n">
        <v>71.38241191321</v>
      </c>
      <c r="R5" s="28" t="n">
        <v>0</v>
      </c>
      <c r="S5" s="28" t="n">
        <v>0</v>
      </c>
      <c r="T5" s="28" t="n">
        <v>25.4042179220947</v>
      </c>
      <c r="U5" s="28" t="n">
        <v>22.7322309407535</v>
      </c>
      <c r="V5" s="28" t="n">
        <v>0</v>
      </c>
      <c r="W5" s="28" t="n">
        <v>0</v>
      </c>
      <c r="X5" s="28" t="n">
        <v>0</v>
      </c>
      <c r="Y5" s="28" t="n">
        <v>277.848667694927</v>
      </c>
      <c r="Z5" s="28" t="n">
        <v>16.6436837684353</v>
      </c>
      <c r="AA5" s="28" t="n">
        <v>0</v>
      </c>
      <c r="AB5" s="28" t="n">
        <v>0</v>
      </c>
      <c r="AC5" s="28" t="n">
        <v>0</v>
      </c>
      <c r="AD5" s="28" t="n">
        <v>0</v>
      </c>
      <c r="AE5" s="28" t="n">
        <v>0</v>
      </c>
      <c r="AF5" s="28" t="n">
        <v>0</v>
      </c>
      <c r="AG5" s="28" t="n">
        <v>0</v>
      </c>
      <c r="AH5" s="28" t="n">
        <v>0</v>
      </c>
      <c r="AI5" s="28" t="n">
        <v>0</v>
      </c>
      <c r="AJ5" s="28" t="n">
        <v>0</v>
      </c>
      <c r="AK5" s="28" t="n">
        <v>0</v>
      </c>
      <c r="AL5" s="28" t="n">
        <v>0</v>
      </c>
      <c r="AM5" s="28" t="n">
        <v>0</v>
      </c>
      <c r="AN5" s="28" t="n">
        <v>0</v>
      </c>
      <c r="AO5" s="28" t="n">
        <v>0</v>
      </c>
      <c r="AP5" s="28" t="n">
        <v>0</v>
      </c>
      <c r="AQ5" s="28" t="n">
        <v>0</v>
      </c>
      <c r="AR5" s="28" t="n">
        <v>0</v>
      </c>
      <c r="AS5" s="28" t="n">
        <v>0</v>
      </c>
      <c r="AT5" s="28" t="n">
        <v>0</v>
      </c>
      <c r="AU5" s="28" t="n">
        <v>0</v>
      </c>
      <c r="AV5" s="28" t="n">
        <v>0</v>
      </c>
      <c r="AW5" s="28" t="n">
        <v>0</v>
      </c>
      <c r="AX5" s="28" t="n">
        <v>0</v>
      </c>
      <c r="AY5" s="28" t="n">
        <v>0</v>
      </c>
      <c r="AZ5" s="28" t="n">
        <v>39.0475945059037</v>
      </c>
      <c r="BA5" s="29" t="n">
        <v>13681.7925273773</v>
      </c>
      <c r="BB5" s="28" t="n">
        <v>424.245108751526</v>
      </c>
      <c r="BC5" s="28" t="n">
        <v>-124.67594625</v>
      </c>
      <c r="BD5" s="28" t="n">
        <v>4886.69208523619</v>
      </c>
      <c r="BE5" s="28" t="n">
        <v>0</v>
      </c>
      <c r="BF5" s="28" t="n">
        <v>0</v>
      </c>
      <c r="BG5" s="28" t="n">
        <v>-6.82520411501973</v>
      </c>
      <c r="BH5" s="29" t="n">
        <v>18861.228571</v>
      </c>
      <c r="BI5" s="26" t="n">
        <f aca="false">BD5/BD$54</f>
        <v>0.00243653143717066</v>
      </c>
      <c r="BJ5" s="1" t="n">
        <f aca="false">$BJ$1*BI5</f>
        <v>210.817903256844</v>
      </c>
      <c r="BK5" s="1" t="n">
        <v>633.098387896296</v>
      </c>
    </row>
    <row r="6" customFormat="false" ht="15" hidden="false" customHeight="false" outlineLevel="0" collapsed="false">
      <c r="A6" s="8" t="s">
        <v>9</v>
      </c>
      <c r="B6" s="27" t="s">
        <v>170</v>
      </c>
      <c r="C6" s="28" t="n">
        <v>0</v>
      </c>
      <c r="D6" s="28" t="n">
        <v>0</v>
      </c>
      <c r="E6" s="28" t="n">
        <v>0</v>
      </c>
      <c r="F6" s="28" t="n">
        <v>0</v>
      </c>
      <c r="G6" s="11" t="n">
        <v>0</v>
      </c>
      <c r="H6" s="28" t="n">
        <v>0</v>
      </c>
      <c r="I6" s="28" t="n">
        <v>2990.02533999935</v>
      </c>
      <c r="J6" s="28" t="n">
        <v>0</v>
      </c>
      <c r="K6" s="28" t="n">
        <v>0</v>
      </c>
      <c r="L6" s="28" t="n">
        <v>0</v>
      </c>
      <c r="M6" s="28" t="n">
        <v>0</v>
      </c>
      <c r="N6" s="28" t="n">
        <v>0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0</v>
      </c>
      <c r="T6" s="28" t="n">
        <v>0</v>
      </c>
      <c r="U6" s="28" t="n">
        <v>0</v>
      </c>
      <c r="V6" s="28" t="n">
        <v>0</v>
      </c>
      <c r="W6" s="28" t="n">
        <v>0</v>
      </c>
      <c r="X6" s="28" t="n">
        <v>0</v>
      </c>
      <c r="Y6" s="28" t="n">
        <v>0</v>
      </c>
      <c r="Z6" s="28" t="n">
        <v>134.271404211407</v>
      </c>
      <c r="AA6" s="28" t="n">
        <v>0</v>
      </c>
      <c r="AB6" s="28" t="n">
        <v>0</v>
      </c>
      <c r="AC6" s="28" t="n">
        <v>0</v>
      </c>
      <c r="AD6" s="28" t="n">
        <v>0</v>
      </c>
      <c r="AE6" s="28" t="n">
        <v>0</v>
      </c>
      <c r="AF6" s="28" t="n">
        <v>0</v>
      </c>
      <c r="AG6" s="28" t="n">
        <v>0</v>
      </c>
      <c r="AH6" s="28" t="n">
        <v>0</v>
      </c>
      <c r="AI6" s="28" t="n">
        <v>8.08515084734924</v>
      </c>
      <c r="AJ6" s="28" t="n">
        <v>0</v>
      </c>
      <c r="AK6" s="28" t="n">
        <v>0</v>
      </c>
      <c r="AL6" s="28" t="n">
        <v>0</v>
      </c>
      <c r="AM6" s="28" t="n">
        <v>223.274314885077</v>
      </c>
      <c r="AN6" s="28" t="n">
        <v>9.23688784858633</v>
      </c>
      <c r="AO6" s="28" t="n">
        <v>0.137851553175473</v>
      </c>
      <c r="AP6" s="28" t="n">
        <v>0</v>
      </c>
      <c r="AQ6" s="28" t="n">
        <v>0</v>
      </c>
      <c r="AR6" s="28" t="n">
        <v>0</v>
      </c>
      <c r="AS6" s="28" t="n">
        <v>16.4301046159281</v>
      </c>
      <c r="AT6" s="28" t="n">
        <v>1.66667204998034</v>
      </c>
      <c r="AU6" s="28" t="n">
        <v>0.523916245340382</v>
      </c>
      <c r="AV6" s="28" t="n">
        <v>24.1995396716648</v>
      </c>
      <c r="AW6" s="28" t="n">
        <v>151.635274775485</v>
      </c>
      <c r="AX6" s="28" t="n">
        <v>14.3729685645824</v>
      </c>
      <c r="AY6" s="28" t="n">
        <v>52.2109703754542</v>
      </c>
      <c r="AZ6" s="28" t="n">
        <v>455.291571792412</v>
      </c>
      <c r="BA6" s="29" t="n">
        <v>4081.3619674358</v>
      </c>
      <c r="BB6" s="28" t="n">
        <v>940.289089940905</v>
      </c>
      <c r="BC6" s="28" t="n">
        <v>-113.8320751</v>
      </c>
      <c r="BD6" s="28" t="n">
        <v>1695.86841355145</v>
      </c>
      <c r="BE6" s="28" t="n">
        <v>0</v>
      </c>
      <c r="BF6" s="28" t="n">
        <v>0</v>
      </c>
      <c r="BG6" s="28" t="n">
        <v>27.0840327718518</v>
      </c>
      <c r="BH6" s="29" t="n">
        <v>6630.7714286</v>
      </c>
      <c r="BI6" s="26" t="n">
        <f aca="false">BD6/BD$54</f>
        <v>0.00084556927894161</v>
      </c>
      <c r="BJ6" s="1" t="n">
        <f aca="false">$BJ$1*BI6</f>
        <v>73.1618479143743</v>
      </c>
      <c r="BK6" s="1" t="n">
        <v>241.293158975932</v>
      </c>
    </row>
    <row r="7" customFormat="false" ht="15" hidden="false" customHeight="false" outlineLevel="0" collapsed="false">
      <c r="A7" s="8" t="s">
        <v>12</v>
      </c>
      <c r="B7" s="27" t="s">
        <v>171</v>
      </c>
      <c r="C7" s="28" t="n">
        <v>15.019787981985</v>
      </c>
      <c r="D7" s="28" t="n">
        <v>0</v>
      </c>
      <c r="E7" s="28" t="n">
        <v>0</v>
      </c>
      <c r="F7" s="28" t="n">
        <v>6.28139935144835</v>
      </c>
      <c r="G7" s="11" t="n">
        <v>2912.84736570116</v>
      </c>
      <c r="H7" s="28" t="n">
        <v>530.226795800622</v>
      </c>
      <c r="I7" s="28" t="n">
        <v>406.24342693228</v>
      </c>
      <c r="J7" s="28" t="n">
        <v>72.7049451203776</v>
      </c>
      <c r="K7" s="28" t="n">
        <v>162.172483372289</v>
      </c>
      <c r="L7" s="28" t="n">
        <v>49.0257076173861</v>
      </c>
      <c r="M7" s="28" t="n">
        <v>2.42729317690746</v>
      </c>
      <c r="N7" s="28" t="n">
        <v>0.719716518702403</v>
      </c>
      <c r="O7" s="28" t="n">
        <v>110.118008684353</v>
      </c>
      <c r="P7" s="28" t="n">
        <v>2100.40420901129</v>
      </c>
      <c r="Q7" s="28" t="n">
        <v>17.9230011843604</v>
      </c>
      <c r="R7" s="28" t="n">
        <v>8533.24123054139</v>
      </c>
      <c r="S7" s="28" t="n">
        <v>209.295017268187</v>
      </c>
      <c r="T7" s="28" t="n">
        <v>63.8810223078578</v>
      </c>
      <c r="U7" s="28" t="n">
        <v>43.166138124365</v>
      </c>
      <c r="V7" s="28" t="n">
        <v>7.13411392084254</v>
      </c>
      <c r="W7" s="28" t="n">
        <v>13.4123939975374</v>
      </c>
      <c r="X7" s="28" t="n">
        <v>953.571057000732</v>
      </c>
      <c r="Y7" s="28" t="n">
        <v>16.4997438256248</v>
      </c>
      <c r="Z7" s="28" t="n">
        <v>7.50002527924247</v>
      </c>
      <c r="AA7" s="28" t="n">
        <v>2052.61292116989</v>
      </c>
      <c r="AB7" s="28" t="n">
        <v>12.6119356940229</v>
      </c>
      <c r="AC7" s="28" t="n">
        <v>33.8103823620461</v>
      </c>
      <c r="AD7" s="28" t="n">
        <v>18.7327813484426</v>
      </c>
      <c r="AE7" s="28" t="n">
        <v>12.2981955165119</v>
      </c>
      <c r="AF7" s="28" t="n">
        <v>4.22063548310774</v>
      </c>
      <c r="AG7" s="28" t="n">
        <v>0.358606177880692</v>
      </c>
      <c r="AH7" s="28" t="n">
        <v>5.47130617159007</v>
      </c>
      <c r="AI7" s="28" t="n">
        <v>27086.3081816138</v>
      </c>
      <c r="AJ7" s="28" t="n">
        <v>1162.49399891526</v>
      </c>
      <c r="AK7" s="28" t="n">
        <v>0</v>
      </c>
      <c r="AL7" s="28" t="n">
        <v>0</v>
      </c>
      <c r="AM7" s="28" t="n">
        <v>34.0705159942287</v>
      </c>
      <c r="AN7" s="28" t="n">
        <v>98.3835242790408</v>
      </c>
      <c r="AO7" s="28" t="n">
        <v>1.46827827713198</v>
      </c>
      <c r="AP7" s="28" t="n">
        <v>0</v>
      </c>
      <c r="AQ7" s="28" t="n">
        <v>0</v>
      </c>
      <c r="AR7" s="28" t="n">
        <v>0</v>
      </c>
      <c r="AS7" s="28" t="n">
        <v>0</v>
      </c>
      <c r="AT7" s="28" t="n">
        <v>0</v>
      </c>
      <c r="AU7" s="28" t="n">
        <v>0</v>
      </c>
      <c r="AV7" s="28" t="n">
        <v>0</v>
      </c>
      <c r="AW7" s="28" t="n">
        <v>477.392212173288</v>
      </c>
      <c r="AX7" s="28" t="n">
        <v>11.7607537634451</v>
      </c>
      <c r="AY7" s="28" t="n">
        <v>42.7218889115181</v>
      </c>
      <c r="AZ7" s="28" t="n">
        <v>68.4183181370489</v>
      </c>
      <c r="BA7" s="29" t="n">
        <v>47356.9493187071</v>
      </c>
      <c r="BB7" s="28" t="n">
        <v>63581.9041957619</v>
      </c>
      <c r="BC7" s="28" t="n">
        <v>-417.16326578</v>
      </c>
      <c r="BD7" s="28" t="n">
        <v>969.309521106205</v>
      </c>
      <c r="BE7" s="28" t="n">
        <v>0</v>
      </c>
      <c r="BF7" s="28" t="n">
        <v>0</v>
      </c>
      <c r="BG7" s="28" t="n">
        <v>2739.41397020472</v>
      </c>
      <c r="BH7" s="29" t="n">
        <v>114230.41374</v>
      </c>
      <c r="BI7" s="26" t="n">
        <f aca="false">BD7/BD$54</f>
        <v>0.000483303035945215</v>
      </c>
      <c r="BJ7" s="1" t="n">
        <f aca="false">$BJ$1*BI7</f>
        <v>41.8172042113902</v>
      </c>
      <c r="BK7" s="1" t="n">
        <v>1487.87761975428</v>
      </c>
    </row>
    <row r="8" customFormat="false" ht="15" hidden="false" customHeight="false" outlineLevel="0" collapsed="false">
      <c r="A8" s="8" t="s">
        <v>15</v>
      </c>
      <c r="B8" s="27" t="s">
        <v>172</v>
      </c>
      <c r="C8" s="28" t="n">
        <v>0</v>
      </c>
      <c r="D8" s="28" t="n">
        <v>0</v>
      </c>
      <c r="E8" s="28" t="n">
        <v>0</v>
      </c>
      <c r="F8" s="28" t="n">
        <v>0</v>
      </c>
      <c r="G8" s="11" t="n">
        <v>0</v>
      </c>
      <c r="H8" s="28" t="n">
        <v>0.00214252738094989</v>
      </c>
      <c r="I8" s="28" t="n">
        <v>0</v>
      </c>
      <c r="J8" s="28" t="n">
        <v>0</v>
      </c>
      <c r="K8" s="28" t="n">
        <v>0</v>
      </c>
      <c r="L8" s="28" t="n">
        <v>0</v>
      </c>
      <c r="M8" s="28" t="n">
        <v>0</v>
      </c>
      <c r="N8" s="28" t="n">
        <v>0</v>
      </c>
      <c r="O8" s="28" t="n">
        <v>16.1283035092402</v>
      </c>
      <c r="P8" s="28" t="n">
        <v>0</v>
      </c>
      <c r="Q8" s="28" t="n">
        <v>0.516991120980662</v>
      </c>
      <c r="R8" s="28" t="n">
        <v>14.4737696831876</v>
      </c>
      <c r="S8" s="28" t="n">
        <v>0</v>
      </c>
      <c r="T8" s="28" t="n">
        <v>0</v>
      </c>
      <c r="U8" s="28" t="n">
        <v>0</v>
      </c>
      <c r="V8" s="28" t="n">
        <v>0</v>
      </c>
      <c r="W8" s="28" t="n">
        <v>0</v>
      </c>
      <c r="X8" s="28" t="n">
        <v>0.314224760803015</v>
      </c>
      <c r="Y8" s="28" t="n">
        <v>0</v>
      </c>
      <c r="Z8" s="28" t="n">
        <v>333.509322477719</v>
      </c>
      <c r="AA8" s="28" t="n">
        <v>41596.8189964972</v>
      </c>
      <c r="AB8" s="28" t="n">
        <v>11828.7842531514</v>
      </c>
      <c r="AC8" s="28" t="n">
        <v>2564.19319074543</v>
      </c>
      <c r="AD8" s="28" t="n">
        <v>2743.54027167655</v>
      </c>
      <c r="AE8" s="28" t="n">
        <v>2899.88227107115</v>
      </c>
      <c r="AF8" s="28" t="n">
        <v>1243.20031160619</v>
      </c>
      <c r="AG8" s="28" t="n">
        <v>0</v>
      </c>
      <c r="AH8" s="28" t="n">
        <v>4424.97017053789</v>
      </c>
      <c r="AI8" s="28" t="n">
        <v>0</v>
      </c>
      <c r="AJ8" s="28" t="n">
        <v>0</v>
      </c>
      <c r="AK8" s="28" t="n">
        <v>0</v>
      </c>
      <c r="AL8" s="28" t="n">
        <v>0</v>
      </c>
      <c r="AM8" s="28" t="n">
        <v>0</v>
      </c>
      <c r="AN8" s="28" t="n">
        <v>0</v>
      </c>
      <c r="AO8" s="28" t="n">
        <v>0</v>
      </c>
      <c r="AP8" s="28" t="n">
        <v>0</v>
      </c>
      <c r="AQ8" s="28" t="n">
        <v>0</v>
      </c>
      <c r="AR8" s="28" t="n">
        <v>0</v>
      </c>
      <c r="AS8" s="28" t="n">
        <v>0</v>
      </c>
      <c r="AT8" s="28" t="n">
        <v>0</v>
      </c>
      <c r="AU8" s="28" t="n">
        <v>0</v>
      </c>
      <c r="AV8" s="28" t="n">
        <v>0</v>
      </c>
      <c r="AW8" s="28" t="n">
        <v>0</v>
      </c>
      <c r="AX8" s="28" t="n">
        <v>0</v>
      </c>
      <c r="AY8" s="28" t="n">
        <v>0</v>
      </c>
      <c r="AZ8" s="28" t="n">
        <v>10.0766966543173</v>
      </c>
      <c r="BA8" s="29" t="n">
        <v>67676.4109160194</v>
      </c>
      <c r="BB8" s="28" t="n">
        <v>273387.100439349</v>
      </c>
      <c r="BC8" s="28" t="n">
        <v>-3877.0806466</v>
      </c>
      <c r="BD8" s="28" t="n">
        <v>0</v>
      </c>
      <c r="BE8" s="28" t="n">
        <v>0</v>
      </c>
      <c r="BF8" s="28" t="n">
        <v>0</v>
      </c>
      <c r="BG8" s="28" t="n">
        <v>441.989731231918</v>
      </c>
      <c r="BH8" s="29" t="n">
        <v>337628.42044</v>
      </c>
      <c r="BI8" s="26" t="n">
        <f aca="false">BD8/BD$54</f>
        <v>0</v>
      </c>
      <c r="BJ8" s="1" t="n">
        <f aca="false">$BJ$1*BI8</f>
        <v>0</v>
      </c>
      <c r="BK8" s="1" t="n">
        <v>1514.41565551996</v>
      </c>
    </row>
    <row r="9" customFormat="false" ht="15" hidden="false" customHeight="false" outlineLevel="0" collapsed="false">
      <c r="A9" s="8" t="s">
        <v>18</v>
      </c>
      <c r="B9" s="27" t="s">
        <v>173</v>
      </c>
      <c r="C9" s="28" t="n">
        <v>2797.42909471139</v>
      </c>
      <c r="D9" s="28" t="n">
        <v>289.289495420351</v>
      </c>
      <c r="E9" s="28" t="n">
        <v>34.7597500531153</v>
      </c>
      <c r="F9" s="28" t="n">
        <v>215.354763273192</v>
      </c>
      <c r="G9" s="11" t="n">
        <v>620.856084397261</v>
      </c>
      <c r="H9" s="28" t="n">
        <v>189.722269508307</v>
      </c>
      <c r="I9" s="28" t="n">
        <v>471.574256763438</v>
      </c>
      <c r="J9" s="28" t="n">
        <v>0.199382934725716</v>
      </c>
      <c r="K9" s="28" t="n">
        <v>22.1490771547611</v>
      </c>
      <c r="L9" s="28" t="n">
        <v>0</v>
      </c>
      <c r="M9" s="28" t="n">
        <v>0</v>
      </c>
      <c r="N9" s="28" t="n">
        <v>0</v>
      </c>
      <c r="O9" s="28" t="n">
        <v>525.429247653337</v>
      </c>
      <c r="P9" s="28" t="n">
        <v>3.30070323333304</v>
      </c>
      <c r="Q9" s="28" t="n">
        <v>333.591476635024</v>
      </c>
      <c r="R9" s="28" t="n">
        <v>88415.2460509534</v>
      </c>
      <c r="S9" s="28" t="n">
        <v>6187.30016690644</v>
      </c>
      <c r="T9" s="28" t="n">
        <v>3454.98742056215</v>
      </c>
      <c r="U9" s="28" t="n">
        <v>0</v>
      </c>
      <c r="V9" s="28" t="n">
        <v>507.0817738431</v>
      </c>
      <c r="W9" s="28" t="n">
        <v>1763.68991028356</v>
      </c>
      <c r="X9" s="28" t="n">
        <v>15575.4372677128</v>
      </c>
      <c r="Y9" s="28" t="n">
        <v>4.06857186460667</v>
      </c>
      <c r="Z9" s="28" t="n">
        <v>4583.42692741856</v>
      </c>
      <c r="AA9" s="28" t="n">
        <v>500.713883173077</v>
      </c>
      <c r="AB9" s="28" t="n">
        <v>164.944041503323</v>
      </c>
      <c r="AC9" s="28" t="n">
        <v>35.853239650667</v>
      </c>
      <c r="AD9" s="28" t="n">
        <v>470.522459819763</v>
      </c>
      <c r="AE9" s="28" t="n">
        <v>0</v>
      </c>
      <c r="AF9" s="28" t="n">
        <v>11.4806934965265</v>
      </c>
      <c r="AG9" s="28" t="n">
        <v>0</v>
      </c>
      <c r="AH9" s="28" t="n">
        <v>114.493109043593</v>
      </c>
      <c r="AI9" s="28" t="n">
        <v>104.785315727083</v>
      </c>
      <c r="AJ9" s="28" t="n">
        <v>41.7678961598414</v>
      </c>
      <c r="AK9" s="28" t="n">
        <v>12953.1411589234</v>
      </c>
      <c r="AL9" s="28" t="n">
        <v>0</v>
      </c>
      <c r="AM9" s="28" t="n">
        <v>26.4709146578257</v>
      </c>
      <c r="AN9" s="28" t="n">
        <v>1321.35288473379</v>
      </c>
      <c r="AO9" s="28" t="n">
        <v>19.719904847993</v>
      </c>
      <c r="AP9" s="28" t="n">
        <v>0</v>
      </c>
      <c r="AQ9" s="28" t="n">
        <v>0</v>
      </c>
      <c r="AR9" s="28" t="n">
        <v>0</v>
      </c>
      <c r="AS9" s="28" t="n">
        <v>0</v>
      </c>
      <c r="AT9" s="28" t="n">
        <v>0</v>
      </c>
      <c r="AU9" s="28" t="n">
        <v>0</v>
      </c>
      <c r="AV9" s="28" t="n">
        <v>0</v>
      </c>
      <c r="AW9" s="28" t="n">
        <v>2219.263875225</v>
      </c>
      <c r="AX9" s="28" t="n">
        <v>501.402612112049</v>
      </c>
      <c r="AY9" s="28" t="n">
        <v>1821.38552731425</v>
      </c>
      <c r="AZ9" s="28" t="n">
        <v>4983.34488406655</v>
      </c>
      <c r="BA9" s="29" t="n">
        <v>151285.536091738</v>
      </c>
      <c r="BB9" s="28" t="n">
        <v>55417.402372144</v>
      </c>
      <c r="BC9" s="28" t="n">
        <v>-120580.18417</v>
      </c>
      <c r="BD9" s="28" t="n">
        <v>290.889798205986</v>
      </c>
      <c r="BE9" s="28" t="n">
        <v>0</v>
      </c>
      <c r="BF9" s="28" t="n">
        <v>0</v>
      </c>
      <c r="BG9" s="28" t="n">
        <v>-487.47826308753</v>
      </c>
      <c r="BH9" s="29" t="n">
        <v>85926.165829</v>
      </c>
      <c r="BI9" s="26" t="n">
        <f aca="false">BD9/BD$54</f>
        <v>0.000145039246532935</v>
      </c>
      <c r="BJ9" s="1" t="n">
        <f aca="false">$BJ$1*BI9</f>
        <v>12.5493434550273</v>
      </c>
      <c r="BK9" s="1" t="n">
        <v>4488.38659328856</v>
      </c>
    </row>
    <row r="10" customFormat="false" ht="15" hidden="false" customHeight="false" outlineLevel="0" collapsed="false">
      <c r="A10" s="8" t="s">
        <v>21</v>
      </c>
      <c r="B10" s="27" t="s">
        <v>174</v>
      </c>
      <c r="C10" s="28" t="n">
        <v>7835.74305269457</v>
      </c>
      <c r="D10" s="28" t="n">
        <v>806.584217129814</v>
      </c>
      <c r="E10" s="28" t="n">
        <v>100.02623381875</v>
      </c>
      <c r="F10" s="28" t="n">
        <v>2.62537465060991</v>
      </c>
      <c r="G10" s="11" t="n">
        <v>0</v>
      </c>
      <c r="H10" s="28" t="n">
        <v>0.737129428473685</v>
      </c>
      <c r="I10" s="28" t="n">
        <v>49430.9905243351</v>
      </c>
      <c r="J10" s="28" t="n">
        <v>4841.18796013075</v>
      </c>
      <c r="K10" s="28" t="n">
        <v>33.2702464468798</v>
      </c>
      <c r="L10" s="28" t="n">
        <v>0</v>
      </c>
      <c r="M10" s="28" t="n">
        <v>1.36718710874518</v>
      </c>
      <c r="N10" s="28" t="n">
        <v>0</v>
      </c>
      <c r="O10" s="28" t="n">
        <v>2.22943334742524</v>
      </c>
      <c r="P10" s="28" t="n">
        <v>376.289984429898</v>
      </c>
      <c r="Q10" s="28" t="n">
        <v>0</v>
      </c>
      <c r="R10" s="28" t="n">
        <v>0</v>
      </c>
      <c r="S10" s="28" t="n">
        <v>752.361984594516</v>
      </c>
      <c r="T10" s="28" t="n">
        <v>3372.0562533568</v>
      </c>
      <c r="U10" s="28" t="n">
        <v>0</v>
      </c>
      <c r="V10" s="28" t="n">
        <v>0</v>
      </c>
      <c r="W10" s="28" t="n">
        <v>0</v>
      </c>
      <c r="X10" s="28" t="n">
        <v>0</v>
      </c>
      <c r="Y10" s="28" t="n">
        <v>0</v>
      </c>
      <c r="Z10" s="28" t="n">
        <v>739.544762067233</v>
      </c>
      <c r="AA10" s="28" t="n">
        <v>0</v>
      </c>
      <c r="AB10" s="28" t="n">
        <v>0</v>
      </c>
      <c r="AC10" s="28" t="n">
        <v>0</v>
      </c>
      <c r="AD10" s="28" t="n">
        <v>16.7636145506856</v>
      </c>
      <c r="AE10" s="28" t="n">
        <v>0</v>
      </c>
      <c r="AF10" s="28" t="n">
        <v>0</v>
      </c>
      <c r="AG10" s="28" t="n">
        <v>0</v>
      </c>
      <c r="AH10" s="28" t="n">
        <v>0</v>
      </c>
      <c r="AI10" s="28" t="n">
        <v>262.819932249613</v>
      </c>
      <c r="AJ10" s="28" t="n">
        <v>0</v>
      </c>
      <c r="AK10" s="28" t="n">
        <v>0</v>
      </c>
      <c r="AL10" s="28" t="n">
        <v>1904.20991648338</v>
      </c>
      <c r="AM10" s="28" t="n">
        <v>4307.12729317828</v>
      </c>
      <c r="AN10" s="28" t="n">
        <v>242.987808672353</v>
      </c>
      <c r="AO10" s="28" t="n">
        <v>113.342494741304</v>
      </c>
      <c r="AP10" s="28" t="n">
        <v>0</v>
      </c>
      <c r="AQ10" s="28" t="n">
        <v>0</v>
      </c>
      <c r="AR10" s="28" t="n">
        <v>0</v>
      </c>
      <c r="AS10" s="28" t="n">
        <v>2555.82868362157</v>
      </c>
      <c r="AT10" s="28" t="n">
        <v>259.263609967818</v>
      </c>
      <c r="AU10" s="28" t="n">
        <v>81.4991872763609</v>
      </c>
      <c r="AV10" s="28" t="n">
        <v>3764.4238479873</v>
      </c>
      <c r="AW10" s="28" t="n">
        <v>3264.28489331559</v>
      </c>
      <c r="AX10" s="28" t="n">
        <v>647.781177683335</v>
      </c>
      <c r="AY10" s="28" t="n">
        <v>2353.11750166377</v>
      </c>
      <c r="AZ10" s="28" t="n">
        <v>5245.15644052769</v>
      </c>
      <c r="BA10" s="29" t="n">
        <v>93313.6207454586</v>
      </c>
      <c r="BB10" s="28" t="n">
        <v>16249.4583184751</v>
      </c>
      <c r="BC10" s="28" t="n">
        <v>-37106.172941</v>
      </c>
      <c r="BD10" s="28" t="n">
        <v>210626.433542585</v>
      </c>
      <c r="BE10" s="28" t="n">
        <v>0</v>
      </c>
      <c r="BF10" s="28" t="n">
        <v>0</v>
      </c>
      <c r="BG10" s="28" t="n">
        <v>-1082.61580551849</v>
      </c>
      <c r="BH10" s="29" t="n">
        <v>282000.72386</v>
      </c>
      <c r="BI10" s="26" t="n">
        <f aca="false">BD10/BD$54</f>
        <v>0.105019493324765</v>
      </c>
      <c r="BJ10" s="1" t="n">
        <f aca="false">$BJ$1*BI10</f>
        <v>9086.68324408423</v>
      </c>
      <c r="BK10" s="1" t="n">
        <v>12818.9354025514</v>
      </c>
    </row>
    <row r="11" customFormat="false" ht="15" hidden="false" customHeight="false" outlineLevel="0" collapsed="false">
      <c r="A11" s="8" t="s">
        <v>24</v>
      </c>
      <c r="B11" s="27" t="s">
        <v>175</v>
      </c>
      <c r="C11" s="28" t="n">
        <v>0</v>
      </c>
      <c r="D11" s="28" t="n">
        <v>0</v>
      </c>
      <c r="E11" s="28" t="n">
        <v>0</v>
      </c>
      <c r="F11" s="28" t="n">
        <v>364.552162332689</v>
      </c>
      <c r="G11" s="11" t="n">
        <v>122.635727375472</v>
      </c>
      <c r="H11" s="28" t="n">
        <v>143.324111584874</v>
      </c>
      <c r="I11" s="28" t="n">
        <v>137.828719658181</v>
      </c>
      <c r="J11" s="28" t="n">
        <v>6898.36710064867</v>
      </c>
      <c r="K11" s="28" t="n">
        <v>0</v>
      </c>
      <c r="L11" s="28" t="n">
        <v>0</v>
      </c>
      <c r="M11" s="28" t="n">
        <v>0</v>
      </c>
      <c r="N11" s="28" t="n">
        <v>0</v>
      </c>
      <c r="O11" s="28" t="n">
        <v>0</v>
      </c>
      <c r="P11" s="28" t="n">
        <v>0</v>
      </c>
      <c r="Q11" s="28" t="n">
        <v>0</v>
      </c>
      <c r="R11" s="28" t="n">
        <v>0</v>
      </c>
      <c r="S11" s="28" t="n">
        <v>0</v>
      </c>
      <c r="T11" s="28" t="n">
        <v>0</v>
      </c>
      <c r="U11" s="28" t="n">
        <v>0</v>
      </c>
      <c r="V11" s="28" t="n">
        <v>0</v>
      </c>
      <c r="W11" s="28" t="n">
        <v>0</v>
      </c>
      <c r="X11" s="28" t="n">
        <v>0</v>
      </c>
      <c r="Y11" s="28" t="n">
        <v>0</v>
      </c>
      <c r="Z11" s="28" t="n">
        <v>0.27520168395693</v>
      </c>
      <c r="AA11" s="28" t="n">
        <v>0</v>
      </c>
      <c r="AB11" s="28" t="n">
        <v>0</v>
      </c>
      <c r="AC11" s="28" t="n">
        <v>0</v>
      </c>
      <c r="AD11" s="28" t="n">
        <v>0</v>
      </c>
      <c r="AE11" s="28" t="n">
        <v>0</v>
      </c>
      <c r="AF11" s="28" t="n">
        <v>0</v>
      </c>
      <c r="AG11" s="28" t="n">
        <v>0</v>
      </c>
      <c r="AH11" s="28" t="n">
        <v>0</v>
      </c>
      <c r="AI11" s="28" t="n">
        <v>0</v>
      </c>
      <c r="AJ11" s="28" t="n">
        <v>0</v>
      </c>
      <c r="AK11" s="28" t="n">
        <v>0</v>
      </c>
      <c r="AL11" s="28" t="n">
        <v>0</v>
      </c>
      <c r="AM11" s="28" t="n">
        <v>10597.0127198919</v>
      </c>
      <c r="AN11" s="28" t="n">
        <v>3010.58383633536</v>
      </c>
      <c r="AO11" s="28" t="n">
        <v>75.6069102203395</v>
      </c>
      <c r="AP11" s="28" t="n">
        <v>0</v>
      </c>
      <c r="AQ11" s="28" t="n">
        <v>0</v>
      </c>
      <c r="AR11" s="28" t="n">
        <v>0</v>
      </c>
      <c r="AS11" s="28" t="n">
        <v>0</v>
      </c>
      <c r="AT11" s="28" t="n">
        <v>0</v>
      </c>
      <c r="AU11" s="28" t="n">
        <v>0</v>
      </c>
      <c r="AV11" s="28" t="n">
        <v>0</v>
      </c>
      <c r="AW11" s="28" t="n">
        <v>1468.27099949033</v>
      </c>
      <c r="AX11" s="28" t="n">
        <v>49.8459177852763</v>
      </c>
      <c r="AY11" s="28" t="n">
        <v>181.069326445103</v>
      </c>
      <c r="AZ11" s="28" t="n">
        <v>5552.25335274692</v>
      </c>
      <c r="BA11" s="29" t="n">
        <v>28601.6260861991</v>
      </c>
      <c r="BB11" s="28" t="n">
        <v>12633.6768825044</v>
      </c>
      <c r="BC11" s="28" t="n">
        <v>-3579.8035404</v>
      </c>
      <c r="BD11" s="28" t="n">
        <v>54795.7859237369</v>
      </c>
      <c r="BE11" s="28" t="n">
        <v>0</v>
      </c>
      <c r="BF11" s="28" t="n">
        <v>0</v>
      </c>
      <c r="BG11" s="28" t="n">
        <v>128.735948959666</v>
      </c>
      <c r="BH11" s="29" t="n">
        <v>92580.021301</v>
      </c>
      <c r="BI11" s="26" t="n">
        <f aca="false">BD11/BD$54</f>
        <v>0.0273214789675469</v>
      </c>
      <c r="BJ11" s="1" t="n">
        <f aca="false">$BJ$1*BI11</f>
        <v>2363.95755948162</v>
      </c>
      <c r="BK11" s="1" t="n">
        <v>3302.31576796313</v>
      </c>
    </row>
    <row r="12" customFormat="false" ht="15" hidden="false" customHeight="false" outlineLevel="0" collapsed="false">
      <c r="A12" s="8" t="s">
        <v>27</v>
      </c>
      <c r="B12" s="27" t="s">
        <v>176</v>
      </c>
      <c r="C12" s="28" t="n">
        <v>1818.32624920052</v>
      </c>
      <c r="D12" s="28" t="n">
        <v>187.180590805273</v>
      </c>
      <c r="E12" s="28" t="n">
        <v>23.4848626180601</v>
      </c>
      <c r="F12" s="28" t="n">
        <v>69.2689705801604</v>
      </c>
      <c r="G12" s="11" t="n">
        <v>411.668265169765</v>
      </c>
      <c r="H12" s="28" t="n">
        <v>105.48068499752</v>
      </c>
      <c r="I12" s="28" t="n">
        <v>0</v>
      </c>
      <c r="J12" s="28" t="n">
        <v>291.098499336068</v>
      </c>
      <c r="K12" s="28" t="n">
        <v>6130.44970293025</v>
      </c>
      <c r="L12" s="28" t="n">
        <v>7949.76770225654</v>
      </c>
      <c r="M12" s="28" t="n">
        <v>17.3754251184149</v>
      </c>
      <c r="N12" s="28" t="n">
        <v>302.348872252925</v>
      </c>
      <c r="O12" s="28" t="n">
        <v>59.3529782622661</v>
      </c>
      <c r="P12" s="28" t="n">
        <v>590.227834506557</v>
      </c>
      <c r="Q12" s="28" t="n">
        <v>434.053580099389</v>
      </c>
      <c r="R12" s="28" t="n">
        <v>31.7874682994391</v>
      </c>
      <c r="S12" s="28" t="n">
        <v>0</v>
      </c>
      <c r="T12" s="28" t="n">
        <v>630.165701742927</v>
      </c>
      <c r="U12" s="28" t="n">
        <v>816.442362808557</v>
      </c>
      <c r="V12" s="28" t="n">
        <v>2.60596469918309</v>
      </c>
      <c r="W12" s="28" t="n">
        <v>0</v>
      </c>
      <c r="X12" s="28" t="n">
        <v>1.26815398855923</v>
      </c>
      <c r="Y12" s="28" t="n">
        <v>494.040383523954</v>
      </c>
      <c r="Z12" s="28" t="n">
        <v>328.990944146613</v>
      </c>
      <c r="AA12" s="28" t="n">
        <v>0</v>
      </c>
      <c r="AB12" s="28" t="n">
        <v>0</v>
      </c>
      <c r="AC12" s="28" t="n">
        <v>15.2304773330791</v>
      </c>
      <c r="AD12" s="28" t="n">
        <v>105.512231391709</v>
      </c>
      <c r="AE12" s="28" t="n">
        <v>39.2463684466108</v>
      </c>
      <c r="AF12" s="28" t="n">
        <v>70.35657749185</v>
      </c>
      <c r="AG12" s="28" t="n">
        <v>41.0301393917129</v>
      </c>
      <c r="AH12" s="28" t="n">
        <v>1793.07032832423</v>
      </c>
      <c r="AI12" s="28" t="n">
        <v>0</v>
      </c>
      <c r="AJ12" s="28" t="n">
        <v>0</v>
      </c>
      <c r="AK12" s="28" t="n">
        <v>2097.80729795257</v>
      </c>
      <c r="AL12" s="28" t="n">
        <v>0</v>
      </c>
      <c r="AM12" s="28" t="n">
        <v>72.00011970611</v>
      </c>
      <c r="AN12" s="28" t="n">
        <v>778.252086699325</v>
      </c>
      <c r="AO12" s="28" t="n">
        <v>11.6146543998808</v>
      </c>
      <c r="AP12" s="28" t="n">
        <v>7.26865653556049</v>
      </c>
      <c r="AQ12" s="28" t="n">
        <v>0.923655747916561</v>
      </c>
      <c r="AR12" s="28" t="n">
        <v>0.388153892160675</v>
      </c>
      <c r="AS12" s="28" t="n">
        <v>0</v>
      </c>
      <c r="AT12" s="28" t="n">
        <v>0</v>
      </c>
      <c r="AU12" s="28" t="n">
        <v>0</v>
      </c>
      <c r="AV12" s="28" t="n">
        <v>0</v>
      </c>
      <c r="AW12" s="28" t="n">
        <v>555.401482055859</v>
      </c>
      <c r="AX12" s="28" t="n">
        <v>78.4455336642387</v>
      </c>
      <c r="AY12" s="28" t="n">
        <v>284.959743403555</v>
      </c>
      <c r="AZ12" s="28" t="n">
        <v>1833.48081314666</v>
      </c>
      <c r="BA12" s="29" t="n">
        <v>28480.373516926</v>
      </c>
      <c r="BB12" s="28" t="n">
        <v>3810.04466955325</v>
      </c>
      <c r="BC12" s="28" t="n">
        <v>-11615.994129</v>
      </c>
      <c r="BD12" s="28" t="n">
        <v>9107.65449519385</v>
      </c>
      <c r="BE12" s="28" t="n">
        <v>0</v>
      </c>
      <c r="BF12" s="28" t="n">
        <v>18.3475167848217</v>
      </c>
      <c r="BG12" s="28" t="n">
        <v>195.872536542113</v>
      </c>
      <c r="BH12" s="29" t="n">
        <v>29996.298606</v>
      </c>
      <c r="BI12" s="26" t="n">
        <f aca="false">BD12/BD$54</f>
        <v>0.00454112641217416</v>
      </c>
      <c r="BJ12" s="1" t="n">
        <f aca="false">$BJ$1*BI12</f>
        <v>392.915410010274</v>
      </c>
      <c r="BK12" s="1" t="n">
        <v>1988.03819267199</v>
      </c>
    </row>
    <row r="13" customFormat="false" ht="15" hidden="false" customHeight="false" outlineLevel="0" collapsed="false">
      <c r="A13" s="8" t="s">
        <v>30</v>
      </c>
      <c r="B13" s="27" t="s">
        <v>177</v>
      </c>
      <c r="C13" s="28" t="n">
        <v>0</v>
      </c>
      <c r="D13" s="28" t="n">
        <v>0</v>
      </c>
      <c r="E13" s="28" t="n">
        <v>0</v>
      </c>
      <c r="F13" s="28" t="n">
        <v>115.368012096346</v>
      </c>
      <c r="G13" s="11" t="n">
        <v>416.282976556751</v>
      </c>
      <c r="H13" s="28" t="n">
        <v>115.084521312619</v>
      </c>
      <c r="I13" s="28" t="n">
        <v>0</v>
      </c>
      <c r="J13" s="28" t="n">
        <v>0</v>
      </c>
      <c r="K13" s="28" t="n">
        <v>23.699934966249</v>
      </c>
      <c r="L13" s="28" t="n">
        <v>765.1119826208</v>
      </c>
      <c r="M13" s="28" t="n">
        <v>0</v>
      </c>
      <c r="N13" s="28" t="n">
        <v>0</v>
      </c>
      <c r="O13" s="28" t="n">
        <v>0</v>
      </c>
      <c r="P13" s="28" t="n">
        <v>0</v>
      </c>
      <c r="Q13" s="28" t="n">
        <v>0</v>
      </c>
      <c r="R13" s="28" t="n">
        <v>0</v>
      </c>
      <c r="S13" s="28" t="n">
        <v>0</v>
      </c>
      <c r="T13" s="28" t="n">
        <v>0</v>
      </c>
      <c r="U13" s="28" t="n">
        <v>0</v>
      </c>
      <c r="V13" s="28" t="n">
        <v>0</v>
      </c>
      <c r="W13" s="28" t="n">
        <v>0</v>
      </c>
      <c r="X13" s="28" t="n">
        <v>0</v>
      </c>
      <c r="Y13" s="28" t="n">
        <v>0</v>
      </c>
      <c r="Z13" s="28" t="n">
        <v>29.9513981720949</v>
      </c>
      <c r="AA13" s="28" t="n">
        <v>0</v>
      </c>
      <c r="AB13" s="28" t="n">
        <v>0</v>
      </c>
      <c r="AC13" s="28" t="n">
        <v>0</v>
      </c>
      <c r="AD13" s="28" t="n">
        <v>0</v>
      </c>
      <c r="AE13" s="28" t="n">
        <v>0</v>
      </c>
      <c r="AF13" s="28" t="n">
        <v>0</v>
      </c>
      <c r="AG13" s="28" t="n">
        <v>0</v>
      </c>
      <c r="AH13" s="28" t="n">
        <v>0</v>
      </c>
      <c r="AI13" s="28" t="n">
        <v>47.2280362505427</v>
      </c>
      <c r="AJ13" s="28" t="n">
        <v>0</v>
      </c>
      <c r="AK13" s="28" t="n">
        <v>0</v>
      </c>
      <c r="AL13" s="28" t="n">
        <v>1697.888807596</v>
      </c>
      <c r="AM13" s="28" t="n">
        <v>17.4624624608881</v>
      </c>
      <c r="AN13" s="28" t="n">
        <v>179.002880291488</v>
      </c>
      <c r="AO13" s="28" t="n">
        <v>2.67144364440746</v>
      </c>
      <c r="AP13" s="28" t="n">
        <v>2.1102988334007</v>
      </c>
      <c r="AQ13" s="28" t="n">
        <v>0.268163674259203</v>
      </c>
      <c r="AR13" s="28" t="n">
        <v>0.112692173331624</v>
      </c>
      <c r="AS13" s="28" t="n">
        <v>61.7099758613882</v>
      </c>
      <c r="AT13" s="28" t="n">
        <v>6.25986835950495</v>
      </c>
      <c r="AU13" s="28" t="n">
        <v>1.96778168526129</v>
      </c>
      <c r="AV13" s="28" t="n">
        <v>90.8912660215489</v>
      </c>
      <c r="AW13" s="28" t="n">
        <v>561.628107956474</v>
      </c>
      <c r="AX13" s="28" t="n">
        <v>94.6546800068329</v>
      </c>
      <c r="AY13" s="28" t="n">
        <v>343.840778025848</v>
      </c>
      <c r="AZ13" s="28" t="n">
        <v>294.88706279841</v>
      </c>
      <c r="BA13" s="29" t="n">
        <v>4868.08313136444</v>
      </c>
      <c r="BB13" s="28" t="n">
        <v>1785.19844291693</v>
      </c>
      <c r="BC13" s="28" t="n">
        <v>-34276.230816</v>
      </c>
      <c r="BD13" s="28" t="n">
        <v>48352.5411651144</v>
      </c>
      <c r="BE13" s="28" t="n">
        <v>0</v>
      </c>
      <c r="BF13" s="28" t="n">
        <v>0</v>
      </c>
      <c r="BG13" s="28" t="n">
        <v>3145.2562566042</v>
      </c>
      <c r="BH13" s="29" t="n">
        <v>23874.84818</v>
      </c>
      <c r="BI13" s="26" t="n">
        <f aca="false">BD13/BD$54</f>
        <v>0.0241088418424865</v>
      </c>
      <c r="BJ13" s="1" t="n">
        <f aca="false">$BJ$1*BI13</f>
        <v>2085.98806058741</v>
      </c>
      <c r="BK13" s="1" t="n">
        <v>2254.78840440603</v>
      </c>
    </row>
    <row r="14" customFormat="false" ht="15" hidden="false" customHeight="false" outlineLevel="0" collapsed="false">
      <c r="A14" s="8" t="s">
        <v>33</v>
      </c>
      <c r="B14" s="27" t="s">
        <v>178</v>
      </c>
      <c r="C14" s="28" t="n">
        <v>0</v>
      </c>
      <c r="D14" s="28" t="n">
        <v>0</v>
      </c>
      <c r="E14" s="28" t="n">
        <v>0</v>
      </c>
      <c r="F14" s="28" t="n">
        <v>70.6735064339701</v>
      </c>
      <c r="G14" s="11" t="n">
        <v>133.46987098762</v>
      </c>
      <c r="H14" s="28" t="n">
        <v>25.7154120418061</v>
      </c>
      <c r="I14" s="28" t="n">
        <v>0</v>
      </c>
      <c r="J14" s="28" t="n">
        <v>0</v>
      </c>
      <c r="K14" s="28" t="n">
        <v>50.1514962758398</v>
      </c>
      <c r="L14" s="28" t="n">
        <v>0</v>
      </c>
      <c r="M14" s="28" t="n">
        <v>257.335438623693</v>
      </c>
      <c r="N14" s="28" t="n">
        <v>1505.27894956789</v>
      </c>
      <c r="O14" s="28" t="n">
        <v>0</v>
      </c>
      <c r="P14" s="28" t="n">
        <v>48.9019845592633</v>
      </c>
      <c r="Q14" s="28" t="n">
        <v>1.97680752352913</v>
      </c>
      <c r="R14" s="28" t="n">
        <v>0</v>
      </c>
      <c r="S14" s="28" t="n">
        <v>0</v>
      </c>
      <c r="T14" s="28" t="n">
        <v>0</v>
      </c>
      <c r="U14" s="28" t="n">
        <v>0</v>
      </c>
      <c r="V14" s="28" t="n">
        <v>0</v>
      </c>
      <c r="W14" s="28" t="n">
        <v>0</v>
      </c>
      <c r="X14" s="28" t="n">
        <v>0</v>
      </c>
      <c r="Y14" s="28" t="n">
        <v>439.630132658046</v>
      </c>
      <c r="Z14" s="28" t="n">
        <v>24.8401531605095</v>
      </c>
      <c r="AA14" s="28" t="n">
        <v>0</v>
      </c>
      <c r="AB14" s="28" t="n">
        <v>0</v>
      </c>
      <c r="AC14" s="28" t="n">
        <v>0</v>
      </c>
      <c r="AD14" s="28" t="n">
        <v>0</v>
      </c>
      <c r="AE14" s="28" t="n">
        <v>0</v>
      </c>
      <c r="AF14" s="28" t="n">
        <v>0</v>
      </c>
      <c r="AG14" s="28" t="n">
        <v>0</v>
      </c>
      <c r="AH14" s="28" t="n">
        <v>3928.75670301667</v>
      </c>
      <c r="AI14" s="28" t="n">
        <v>0</v>
      </c>
      <c r="AJ14" s="28" t="n">
        <v>0</v>
      </c>
      <c r="AK14" s="28" t="n">
        <v>0</v>
      </c>
      <c r="AL14" s="28" t="n">
        <v>0</v>
      </c>
      <c r="AM14" s="28" t="n">
        <v>0</v>
      </c>
      <c r="AN14" s="28" t="n">
        <v>0</v>
      </c>
      <c r="AO14" s="28" t="n">
        <v>0</v>
      </c>
      <c r="AP14" s="28" t="n">
        <v>0</v>
      </c>
      <c r="AQ14" s="28" t="n">
        <v>0</v>
      </c>
      <c r="AR14" s="28" t="n">
        <v>0</v>
      </c>
      <c r="AS14" s="28" t="n">
        <v>0</v>
      </c>
      <c r="AT14" s="28" t="n">
        <v>0</v>
      </c>
      <c r="AU14" s="28" t="n">
        <v>0</v>
      </c>
      <c r="AV14" s="28" t="n">
        <v>0</v>
      </c>
      <c r="AW14" s="28" t="n">
        <v>96.2445503116067</v>
      </c>
      <c r="AX14" s="28" t="n">
        <v>47.8375768191388</v>
      </c>
      <c r="AY14" s="28" t="n">
        <v>173.773865490754</v>
      </c>
      <c r="AZ14" s="28" t="n">
        <v>142.499397571246</v>
      </c>
      <c r="BA14" s="29" t="n">
        <v>6947.08584504158</v>
      </c>
      <c r="BB14" s="28" t="n">
        <v>992.127538045057</v>
      </c>
      <c r="BC14" s="28" t="n">
        <v>-3340.2249875</v>
      </c>
      <c r="BD14" s="28" t="n">
        <v>2787.08679277759</v>
      </c>
      <c r="BE14" s="28" t="n">
        <v>0</v>
      </c>
      <c r="BF14" s="28" t="n">
        <v>0.0225828937237326</v>
      </c>
      <c r="BG14" s="28" t="n">
        <v>24.3263186420449</v>
      </c>
      <c r="BH14" s="29" t="n">
        <v>7410.4240899</v>
      </c>
      <c r="BI14" s="26" t="n">
        <f aca="false">BD14/BD$54</f>
        <v>0.00138965673921678</v>
      </c>
      <c r="BJ14" s="1" t="n">
        <f aca="false">$BJ$1*BI14</f>
        <v>120.238350114874</v>
      </c>
      <c r="BK14" s="1" t="n">
        <v>421.462112344413</v>
      </c>
    </row>
    <row r="15" customFormat="false" ht="15" hidden="false" customHeight="false" outlineLevel="0" collapsed="false">
      <c r="A15" s="8" t="s">
        <v>36</v>
      </c>
      <c r="B15" s="27" t="s">
        <v>179</v>
      </c>
      <c r="C15" s="28" t="n">
        <v>0</v>
      </c>
      <c r="D15" s="28" t="n">
        <v>0</v>
      </c>
      <c r="E15" s="28" t="n">
        <v>0</v>
      </c>
      <c r="F15" s="28" t="n">
        <v>48.7621026835122</v>
      </c>
      <c r="G15" s="11" t="n">
        <v>717.177718303184</v>
      </c>
      <c r="H15" s="28" t="n">
        <v>156.630457521736</v>
      </c>
      <c r="I15" s="28" t="n">
        <v>0</v>
      </c>
      <c r="J15" s="28" t="n">
        <v>0</v>
      </c>
      <c r="K15" s="28" t="n">
        <v>0</v>
      </c>
      <c r="L15" s="28" t="n">
        <v>2.16518304001929</v>
      </c>
      <c r="M15" s="28" t="n">
        <v>3.40540543645162</v>
      </c>
      <c r="N15" s="28" t="n">
        <v>785.566021543227</v>
      </c>
      <c r="O15" s="28" t="n">
        <v>0</v>
      </c>
      <c r="P15" s="28" t="n">
        <v>0</v>
      </c>
      <c r="Q15" s="28" t="n">
        <v>0</v>
      </c>
      <c r="R15" s="28" t="n">
        <v>0</v>
      </c>
      <c r="S15" s="28" t="n">
        <v>0</v>
      </c>
      <c r="T15" s="28" t="n">
        <v>0</v>
      </c>
      <c r="U15" s="28" t="n">
        <v>0</v>
      </c>
      <c r="V15" s="28" t="n">
        <v>0</v>
      </c>
      <c r="W15" s="28" t="n">
        <v>0</v>
      </c>
      <c r="X15" s="28" t="n">
        <v>0</v>
      </c>
      <c r="Y15" s="28" t="n">
        <v>0</v>
      </c>
      <c r="Z15" s="28" t="n">
        <v>0.229405187670791</v>
      </c>
      <c r="AA15" s="28" t="n">
        <v>0</v>
      </c>
      <c r="AB15" s="28" t="n">
        <v>0</v>
      </c>
      <c r="AC15" s="28" t="n">
        <v>0</v>
      </c>
      <c r="AD15" s="28" t="n">
        <v>0</v>
      </c>
      <c r="AE15" s="28" t="n">
        <v>0</v>
      </c>
      <c r="AF15" s="28" t="n">
        <v>0</v>
      </c>
      <c r="AG15" s="28" t="n">
        <v>0</v>
      </c>
      <c r="AH15" s="28" t="n">
        <v>0</v>
      </c>
      <c r="AI15" s="28" t="n">
        <v>0</v>
      </c>
      <c r="AJ15" s="28" t="n">
        <v>19.3243400845183</v>
      </c>
      <c r="AK15" s="28" t="n">
        <v>605.896047576246</v>
      </c>
      <c r="AL15" s="28" t="n">
        <v>257.968508810183</v>
      </c>
      <c r="AM15" s="28" t="n">
        <v>0</v>
      </c>
      <c r="AN15" s="28" t="n">
        <v>0</v>
      </c>
      <c r="AO15" s="28" t="n">
        <v>0</v>
      </c>
      <c r="AP15" s="28" t="n">
        <v>0</v>
      </c>
      <c r="AQ15" s="28" t="n">
        <v>0</v>
      </c>
      <c r="AR15" s="28" t="n">
        <v>0</v>
      </c>
      <c r="AS15" s="28" t="n">
        <v>0</v>
      </c>
      <c r="AT15" s="28" t="n">
        <v>0</v>
      </c>
      <c r="AU15" s="28" t="n">
        <v>0</v>
      </c>
      <c r="AV15" s="28" t="n">
        <v>0</v>
      </c>
      <c r="AW15" s="28" t="n">
        <v>406.202230367791</v>
      </c>
      <c r="AX15" s="28" t="n">
        <v>122.55767355108</v>
      </c>
      <c r="AY15" s="28" t="n">
        <v>445.200658038807</v>
      </c>
      <c r="AZ15" s="28" t="n">
        <v>353.379579975557</v>
      </c>
      <c r="BA15" s="29" t="n">
        <v>3924.46533211998</v>
      </c>
      <c r="BB15" s="28" t="n">
        <v>189.368072693402</v>
      </c>
      <c r="BC15" s="28" t="n">
        <v>-9144.2689715</v>
      </c>
      <c r="BD15" s="28" t="n">
        <v>14147.1936851249</v>
      </c>
      <c r="BE15" s="28" t="n">
        <v>0</v>
      </c>
      <c r="BF15" s="28" t="n">
        <v>0</v>
      </c>
      <c r="BG15" s="28" t="n">
        <v>8.66597146173644</v>
      </c>
      <c r="BH15" s="29" t="n">
        <v>9125.4240899</v>
      </c>
      <c r="BI15" s="26" t="n">
        <f aca="false">BD15/BD$54</f>
        <v>0.00705386825285984</v>
      </c>
      <c r="BJ15" s="1" t="n">
        <f aca="false">$BJ$1*BI15</f>
        <v>610.327325242621</v>
      </c>
      <c r="BK15" s="1" t="n">
        <v>727.919658479883</v>
      </c>
    </row>
    <row r="16" customFormat="false" ht="15" hidden="false" customHeight="false" outlineLevel="0" collapsed="false">
      <c r="A16" s="8" t="s">
        <v>39</v>
      </c>
      <c r="B16" s="27" t="s">
        <v>180</v>
      </c>
      <c r="C16" s="28" t="n">
        <v>792.740671240807</v>
      </c>
      <c r="D16" s="28" t="n">
        <v>57.5151892062077</v>
      </c>
      <c r="E16" s="28" t="n">
        <v>3.45538575163844</v>
      </c>
      <c r="F16" s="28" t="n">
        <v>103.236572966471</v>
      </c>
      <c r="G16" s="11" t="n">
        <v>892.37983101551</v>
      </c>
      <c r="H16" s="28" t="n">
        <v>836.554067700051</v>
      </c>
      <c r="I16" s="28" t="n">
        <v>3230.13830430508</v>
      </c>
      <c r="J16" s="28" t="n">
        <v>2101.83731565655</v>
      </c>
      <c r="K16" s="28" t="n">
        <v>153.355987708709</v>
      </c>
      <c r="L16" s="28" t="n">
        <v>67.3488948393648</v>
      </c>
      <c r="M16" s="28" t="n">
        <v>4.58915033290398</v>
      </c>
      <c r="N16" s="28" t="n">
        <v>42.9201118728182</v>
      </c>
      <c r="O16" s="28" t="n">
        <v>8116.53442278578</v>
      </c>
      <c r="P16" s="28" t="n">
        <v>1394.03206344526</v>
      </c>
      <c r="Q16" s="28" t="n">
        <v>80.8552458081137</v>
      </c>
      <c r="R16" s="28" t="n">
        <v>891.352510184792</v>
      </c>
      <c r="S16" s="28" t="n">
        <v>316.911358499523</v>
      </c>
      <c r="T16" s="28" t="n">
        <v>1999.62485493685</v>
      </c>
      <c r="U16" s="28" t="n">
        <v>13.0647363043531</v>
      </c>
      <c r="V16" s="28" t="n">
        <v>67.4067023341795</v>
      </c>
      <c r="W16" s="28" t="n">
        <v>67.3194935930336</v>
      </c>
      <c r="X16" s="28" t="n">
        <v>586.802215923379</v>
      </c>
      <c r="Y16" s="28" t="n">
        <v>3736.11402687306</v>
      </c>
      <c r="Z16" s="28" t="n">
        <v>146.758685980463</v>
      </c>
      <c r="AA16" s="28" t="n">
        <v>283.824475184935</v>
      </c>
      <c r="AB16" s="28" t="n">
        <v>41.675429117202</v>
      </c>
      <c r="AC16" s="28" t="n">
        <v>421.110823472003</v>
      </c>
      <c r="AD16" s="28" t="n">
        <v>196.600860421408</v>
      </c>
      <c r="AE16" s="28" t="n">
        <v>64.5071212748425</v>
      </c>
      <c r="AF16" s="28" t="n">
        <v>169.539797687723</v>
      </c>
      <c r="AG16" s="28" t="n">
        <v>10.8675677902073</v>
      </c>
      <c r="AH16" s="28" t="n">
        <v>1071.82324636404</v>
      </c>
      <c r="AI16" s="28" t="n">
        <v>308.077877294308</v>
      </c>
      <c r="AJ16" s="28" t="n">
        <v>53.3178276838083</v>
      </c>
      <c r="AK16" s="28" t="n">
        <v>4387.14492353804</v>
      </c>
      <c r="AL16" s="28" t="n">
        <v>2823.1434999203</v>
      </c>
      <c r="AM16" s="28" t="n">
        <v>69.8379154290483</v>
      </c>
      <c r="AN16" s="28" t="n">
        <v>1498.74554654214</v>
      </c>
      <c r="AO16" s="28" t="n">
        <v>39.1814609627158</v>
      </c>
      <c r="AP16" s="28" t="n">
        <v>0</v>
      </c>
      <c r="AQ16" s="28" t="n">
        <v>0</v>
      </c>
      <c r="AR16" s="28" t="n">
        <v>0</v>
      </c>
      <c r="AS16" s="28" t="n">
        <v>778.130060942854</v>
      </c>
      <c r="AT16" s="28" t="n">
        <v>2.05614470308875</v>
      </c>
      <c r="AU16" s="28" t="n">
        <v>0.596270901419083</v>
      </c>
      <c r="AV16" s="28" t="n">
        <v>134.184650343861</v>
      </c>
      <c r="AW16" s="28" t="n">
        <v>903.859277085606</v>
      </c>
      <c r="AX16" s="28" t="n">
        <v>314.7499154036</v>
      </c>
      <c r="AY16" s="28" t="n">
        <v>905.505508522897</v>
      </c>
      <c r="AZ16" s="28" t="n">
        <v>2093.14172651777</v>
      </c>
      <c r="BA16" s="29" t="n">
        <v>42274.4697263687</v>
      </c>
      <c r="BB16" s="28" t="n">
        <v>6022.19500320809</v>
      </c>
      <c r="BC16" s="28" t="n">
        <v>-3750.4631204</v>
      </c>
      <c r="BD16" s="28" t="n">
        <v>703.967063828866</v>
      </c>
      <c r="BE16" s="28" t="n">
        <v>0</v>
      </c>
      <c r="BF16" s="28" t="n">
        <v>0</v>
      </c>
      <c r="BG16" s="28" t="n">
        <v>119.52768599434</v>
      </c>
      <c r="BH16" s="29" t="n">
        <v>45369.696359</v>
      </c>
      <c r="BI16" s="26" t="n">
        <f aca="false">BD16/BD$54</f>
        <v>0.000351001833517172</v>
      </c>
      <c r="BJ16" s="1" t="n">
        <f aca="false">$BJ$1*BI16</f>
        <v>30.3700044467003</v>
      </c>
      <c r="BK16" s="1" t="n">
        <v>1285.27806087839</v>
      </c>
    </row>
    <row r="17" customFormat="false" ht="15" hidden="false" customHeight="false" outlineLevel="0" collapsed="false">
      <c r="A17" s="8" t="s">
        <v>42</v>
      </c>
      <c r="B17" s="27" t="s">
        <v>181</v>
      </c>
      <c r="C17" s="28" t="n">
        <v>48.0480670979235</v>
      </c>
      <c r="D17" s="28" t="n">
        <v>20.9989976457504</v>
      </c>
      <c r="E17" s="28" t="n">
        <v>5.67708064935024</v>
      </c>
      <c r="F17" s="28" t="n">
        <v>29.4859052433448</v>
      </c>
      <c r="G17" s="11" t="n">
        <v>211.036138187948</v>
      </c>
      <c r="H17" s="28" t="n">
        <v>66.6275716817922</v>
      </c>
      <c r="I17" s="28" t="n">
        <v>2804.04392954164</v>
      </c>
      <c r="J17" s="28" t="n">
        <v>1825.03822743206</v>
      </c>
      <c r="K17" s="28" t="n">
        <v>188.684400255739</v>
      </c>
      <c r="L17" s="28" t="n">
        <v>110.561122472166</v>
      </c>
      <c r="M17" s="28" t="n">
        <v>9.40502623823793</v>
      </c>
      <c r="N17" s="28" t="n">
        <v>72.1841094082793</v>
      </c>
      <c r="O17" s="28" t="n">
        <v>335.891606956265</v>
      </c>
      <c r="P17" s="28" t="n">
        <v>15920.6777807665</v>
      </c>
      <c r="Q17" s="28" t="n">
        <v>7804.79235189493</v>
      </c>
      <c r="R17" s="28" t="n">
        <v>156.491697970703</v>
      </c>
      <c r="S17" s="28" t="n">
        <v>192.318331554833</v>
      </c>
      <c r="T17" s="28" t="n">
        <v>2688.7592658532</v>
      </c>
      <c r="U17" s="28" t="n">
        <v>14.9163661650151</v>
      </c>
      <c r="V17" s="28" t="n">
        <v>193.146077773596</v>
      </c>
      <c r="W17" s="28" t="n">
        <v>36.8664215403163</v>
      </c>
      <c r="X17" s="28" t="n">
        <v>374.641351857904</v>
      </c>
      <c r="Y17" s="28" t="n">
        <v>118.935087479527</v>
      </c>
      <c r="Z17" s="28" t="n">
        <v>541.875932997764</v>
      </c>
      <c r="AA17" s="28" t="n">
        <v>77.7603046912103</v>
      </c>
      <c r="AB17" s="28" t="n">
        <v>27.7860623398801</v>
      </c>
      <c r="AC17" s="28" t="n">
        <v>85.447995763655</v>
      </c>
      <c r="AD17" s="28" t="n">
        <v>182.136105760361</v>
      </c>
      <c r="AE17" s="28" t="n">
        <v>112.782865506887</v>
      </c>
      <c r="AF17" s="28" t="n">
        <v>63.6021314873899</v>
      </c>
      <c r="AG17" s="28" t="n">
        <v>43.2656075031246</v>
      </c>
      <c r="AH17" s="28" t="n">
        <v>727.25041191768</v>
      </c>
      <c r="AI17" s="28" t="n">
        <v>98.8724543079994</v>
      </c>
      <c r="AJ17" s="28" t="n">
        <v>9.69861525830196</v>
      </c>
      <c r="AK17" s="28" t="n">
        <v>504.13879338656</v>
      </c>
      <c r="AL17" s="28" t="n">
        <v>18252.733672038</v>
      </c>
      <c r="AM17" s="28" t="n">
        <v>48.3136206366281</v>
      </c>
      <c r="AN17" s="28" t="n">
        <v>1667.15326716081</v>
      </c>
      <c r="AO17" s="28" t="n">
        <v>68.5984680757025</v>
      </c>
      <c r="AP17" s="28" t="n">
        <v>198.301614540778</v>
      </c>
      <c r="AQ17" s="28" t="n">
        <v>25.1989381158472</v>
      </c>
      <c r="AR17" s="28" t="n">
        <v>10.5895144779258</v>
      </c>
      <c r="AS17" s="28" t="n">
        <v>3914.71402211002</v>
      </c>
      <c r="AT17" s="28" t="n">
        <v>349.682087395546</v>
      </c>
      <c r="AU17" s="28" t="n">
        <v>112.010459290558</v>
      </c>
      <c r="AV17" s="28" t="n">
        <v>5377.57432304605</v>
      </c>
      <c r="AW17" s="28" t="n">
        <v>1250.02957995319</v>
      </c>
      <c r="AX17" s="28" t="n">
        <v>552.855838415823</v>
      </c>
      <c r="AY17" s="28" t="n">
        <v>1832.57419552763</v>
      </c>
      <c r="AZ17" s="28" t="n">
        <v>1485.09306910907</v>
      </c>
      <c r="BA17" s="29" t="n">
        <v>70849.2668664814</v>
      </c>
      <c r="BB17" s="28" t="n">
        <v>10162.8079262571</v>
      </c>
      <c r="BC17" s="28" t="n">
        <v>-11422.61216</v>
      </c>
      <c r="BD17" s="28" t="n">
        <v>7135.0848367969</v>
      </c>
      <c r="BE17" s="28" t="n">
        <v>0</v>
      </c>
      <c r="BF17" s="28" t="n">
        <v>0</v>
      </c>
      <c r="BG17" s="28" t="n">
        <v>660.290640464618</v>
      </c>
      <c r="BH17" s="29" t="n">
        <v>77384.83811</v>
      </c>
      <c r="BI17" s="26" t="n">
        <f aca="false">BD17/BD$54</f>
        <v>0.00355759237711313</v>
      </c>
      <c r="BJ17" s="1" t="n">
        <f aca="false">$BJ$1*BI17</f>
        <v>307.816330273349</v>
      </c>
      <c r="BK17" s="1" t="n">
        <v>2535.43739865801</v>
      </c>
    </row>
    <row r="18" customFormat="false" ht="15" hidden="false" customHeight="false" outlineLevel="0" collapsed="false">
      <c r="A18" s="8" t="s">
        <v>45</v>
      </c>
      <c r="B18" s="27" t="s">
        <v>182</v>
      </c>
      <c r="C18" s="28" t="n">
        <v>9.48234578765262</v>
      </c>
      <c r="D18" s="28" t="n">
        <v>4.14417829652134</v>
      </c>
      <c r="E18" s="28" t="n">
        <v>1.74281166147488</v>
      </c>
      <c r="F18" s="28" t="n">
        <v>4.24146280210644</v>
      </c>
      <c r="G18" s="11" t="n">
        <v>24.946488729093</v>
      </c>
      <c r="H18" s="28" t="n">
        <v>4.99144007460326</v>
      </c>
      <c r="I18" s="28" t="n">
        <v>64.1363979682655</v>
      </c>
      <c r="J18" s="28" t="n">
        <v>5.2846957917385</v>
      </c>
      <c r="K18" s="28" t="n">
        <v>18.9414867247188</v>
      </c>
      <c r="L18" s="28" t="n">
        <v>6.41851738815151</v>
      </c>
      <c r="M18" s="28" t="n">
        <v>0.5360027888581</v>
      </c>
      <c r="N18" s="28" t="n">
        <v>3.27658078610041</v>
      </c>
      <c r="O18" s="28" t="n">
        <v>9.91741816061587</v>
      </c>
      <c r="P18" s="28" t="n">
        <v>141.85661011559</v>
      </c>
      <c r="Q18" s="28" t="n">
        <v>2036.38017439289</v>
      </c>
      <c r="R18" s="28" t="n">
        <v>11.6287208144574</v>
      </c>
      <c r="S18" s="28" t="n">
        <v>7.56936338046159</v>
      </c>
      <c r="T18" s="28" t="n">
        <v>91.6048945890571</v>
      </c>
      <c r="U18" s="28" t="n">
        <v>4.05453493203023</v>
      </c>
      <c r="V18" s="28" t="n">
        <v>22.5890141667928</v>
      </c>
      <c r="W18" s="28" t="n">
        <v>1.67787546808582</v>
      </c>
      <c r="X18" s="28" t="n">
        <v>7.30346175752993</v>
      </c>
      <c r="Y18" s="28" t="n">
        <v>5.06095267887753</v>
      </c>
      <c r="Z18" s="28" t="n">
        <v>4.72380251198672</v>
      </c>
      <c r="AA18" s="28" t="n">
        <v>9.57742452308412</v>
      </c>
      <c r="AB18" s="28" t="n">
        <v>3.38097559147396</v>
      </c>
      <c r="AC18" s="28" t="n">
        <v>14.0557351980736</v>
      </c>
      <c r="AD18" s="28" t="n">
        <v>27.0937938281049</v>
      </c>
      <c r="AE18" s="28" t="n">
        <v>13.3092175244235</v>
      </c>
      <c r="AF18" s="28" t="n">
        <v>5.14427811858506</v>
      </c>
      <c r="AG18" s="28" t="n">
        <v>4.40203378157001</v>
      </c>
      <c r="AH18" s="28" t="n">
        <v>29.4922676524906</v>
      </c>
      <c r="AI18" s="28" t="n">
        <v>69.3513323274443</v>
      </c>
      <c r="AJ18" s="28" t="n">
        <v>5.95477176310828</v>
      </c>
      <c r="AK18" s="28" t="n">
        <v>93.9415351387822</v>
      </c>
      <c r="AL18" s="28" t="n">
        <v>16716.0966462321</v>
      </c>
      <c r="AM18" s="28" t="n">
        <v>112.218152314831</v>
      </c>
      <c r="AN18" s="28" t="n">
        <v>375.665700638385</v>
      </c>
      <c r="AO18" s="28" t="n">
        <v>88.2259736666131</v>
      </c>
      <c r="AP18" s="28" t="n">
        <v>515.567031139649</v>
      </c>
      <c r="AQ18" s="28" t="n">
        <v>65.5150576639774</v>
      </c>
      <c r="AR18" s="28" t="n">
        <v>27.5318209229966</v>
      </c>
      <c r="AS18" s="28" t="n">
        <v>5062.90623088843</v>
      </c>
      <c r="AT18" s="28" t="n">
        <v>514.462525521559</v>
      </c>
      <c r="AU18" s="28" t="n">
        <v>173.644147118586</v>
      </c>
      <c r="AV18" s="28" t="n">
        <v>7751.19995193683</v>
      </c>
      <c r="AW18" s="28" t="n">
        <v>1781.26151623787</v>
      </c>
      <c r="AX18" s="28" t="n">
        <v>822.509477198404</v>
      </c>
      <c r="AY18" s="28" t="n">
        <v>2697.17444757139</v>
      </c>
      <c r="AZ18" s="28" t="n">
        <v>1670.54327610316</v>
      </c>
      <c r="BA18" s="29" t="n">
        <v>41142.7345523696</v>
      </c>
      <c r="BB18" s="28" t="n">
        <v>750.063866066241</v>
      </c>
      <c r="BC18" s="28" t="n">
        <v>-3808.5157468</v>
      </c>
      <c r="BD18" s="28" t="n">
        <v>7425.05943549537</v>
      </c>
      <c r="BE18" s="28" t="n">
        <v>0</v>
      </c>
      <c r="BF18" s="28" t="n">
        <v>0.935164384028803</v>
      </c>
      <c r="BG18" s="28" t="n">
        <v>141.204525484752</v>
      </c>
      <c r="BH18" s="29" t="n">
        <v>45651.481797</v>
      </c>
      <c r="BI18" s="26" t="n">
        <f aca="false">BD18/BD$54</f>
        <v>0.00370217530015924</v>
      </c>
      <c r="BJ18" s="1" t="n">
        <f aca="false">$BJ$1*BI18</f>
        <v>320.326190896663</v>
      </c>
      <c r="BK18" s="1" t="n">
        <v>1505.06643965093</v>
      </c>
    </row>
    <row r="19" customFormat="false" ht="15" hidden="false" customHeight="false" outlineLevel="0" collapsed="false">
      <c r="A19" s="8" t="s">
        <v>48</v>
      </c>
      <c r="B19" s="27" t="s">
        <v>183</v>
      </c>
      <c r="C19" s="28" t="n">
        <v>10598.2005196253</v>
      </c>
      <c r="D19" s="28" t="n">
        <v>1091.24661929301</v>
      </c>
      <c r="E19" s="28" t="n">
        <v>140.008831170837</v>
      </c>
      <c r="F19" s="28" t="n">
        <v>1073.46337307572</v>
      </c>
      <c r="G19" s="11" t="n">
        <v>6723.09749967386</v>
      </c>
      <c r="H19" s="28" t="n">
        <v>1268.16519031524</v>
      </c>
      <c r="I19" s="28" t="n">
        <v>25.1635801615729</v>
      </c>
      <c r="J19" s="28" t="n">
        <v>0</v>
      </c>
      <c r="K19" s="28" t="n">
        <v>0</v>
      </c>
      <c r="L19" s="28" t="n">
        <v>0</v>
      </c>
      <c r="M19" s="28" t="n">
        <v>0</v>
      </c>
      <c r="N19" s="28" t="n">
        <v>0</v>
      </c>
      <c r="O19" s="28" t="n">
        <v>25.5075192201752</v>
      </c>
      <c r="P19" s="28" t="n">
        <v>358.656775965806</v>
      </c>
      <c r="Q19" s="28" t="n">
        <v>43.3967318471681</v>
      </c>
      <c r="R19" s="28" t="n">
        <v>967.759913422756</v>
      </c>
      <c r="S19" s="28" t="n">
        <v>3914.02710136136</v>
      </c>
      <c r="T19" s="28" t="n">
        <v>1356.79261734953</v>
      </c>
      <c r="U19" s="28" t="n">
        <v>244.48661178408</v>
      </c>
      <c r="V19" s="28" t="n">
        <v>48.3286862408607</v>
      </c>
      <c r="W19" s="28" t="n">
        <v>0</v>
      </c>
      <c r="X19" s="28" t="n">
        <v>45.4262903199289</v>
      </c>
      <c r="Y19" s="28" t="n">
        <v>0</v>
      </c>
      <c r="Z19" s="28" t="n">
        <v>38.5425840152225</v>
      </c>
      <c r="AA19" s="28" t="n">
        <v>9557.35726934926</v>
      </c>
      <c r="AB19" s="28" t="n">
        <v>647.782052239022</v>
      </c>
      <c r="AC19" s="28" t="n">
        <v>3.39862257426703</v>
      </c>
      <c r="AD19" s="28" t="n">
        <v>34.1637938454055</v>
      </c>
      <c r="AE19" s="28" t="n">
        <v>1183.65830153972</v>
      </c>
      <c r="AF19" s="28" t="n">
        <v>0</v>
      </c>
      <c r="AG19" s="28" t="n">
        <v>0</v>
      </c>
      <c r="AH19" s="28" t="n">
        <v>22.0570723661338</v>
      </c>
      <c r="AI19" s="28" t="n">
        <v>2576.34937549869</v>
      </c>
      <c r="AJ19" s="28" t="n">
        <v>198.981358020647</v>
      </c>
      <c r="AK19" s="28" t="n">
        <v>11986.0397199606</v>
      </c>
      <c r="AL19" s="28" t="n">
        <v>14558.702923222</v>
      </c>
      <c r="AM19" s="28" t="n">
        <v>180.99909894945</v>
      </c>
      <c r="AN19" s="28" t="n">
        <v>35642.5121918443</v>
      </c>
      <c r="AO19" s="28" t="n">
        <v>1351.41149075142</v>
      </c>
      <c r="AP19" s="28" t="n">
        <v>539.443008080623</v>
      </c>
      <c r="AQ19" s="28" t="n">
        <v>68.5490685902471</v>
      </c>
      <c r="AR19" s="28" t="n">
        <v>28.8068231665625</v>
      </c>
      <c r="AS19" s="28" t="n">
        <v>6794.72451954018</v>
      </c>
      <c r="AT19" s="28" t="n">
        <v>689.257781256465</v>
      </c>
      <c r="AU19" s="28" t="n">
        <v>216.667310207844</v>
      </c>
      <c r="AV19" s="28" t="n">
        <v>10007.8002831041</v>
      </c>
      <c r="AW19" s="28" t="n">
        <v>5861.88598229688</v>
      </c>
      <c r="AX19" s="28" t="n">
        <v>445.886433064405</v>
      </c>
      <c r="AY19" s="28" t="n">
        <v>1619.71851843047</v>
      </c>
      <c r="AZ19" s="28" t="n">
        <v>6375.03450455702</v>
      </c>
      <c r="BA19" s="29" t="n">
        <v>138553.457947298</v>
      </c>
      <c r="BB19" s="28" t="n">
        <v>20730.6848278196</v>
      </c>
      <c r="BC19" s="28" t="n">
        <v>-49381.931097</v>
      </c>
      <c r="BD19" s="28" t="n">
        <v>51234.2120933532</v>
      </c>
      <c r="BE19" s="28" t="n">
        <v>0</v>
      </c>
      <c r="BF19" s="28" t="n">
        <v>630.77974886487</v>
      </c>
      <c r="BG19" s="28" t="n">
        <v>593.83195966412</v>
      </c>
      <c r="BH19" s="29" t="n">
        <v>162361.03548</v>
      </c>
      <c r="BI19" s="26" t="n">
        <f aca="false">BD19/BD$54</f>
        <v>0.0255456587496633</v>
      </c>
      <c r="BJ19" s="1" t="n">
        <f aca="false">$BJ$1*BI19</f>
        <v>2210.30688656846</v>
      </c>
      <c r="BK19" s="1" t="n">
        <v>5764.77699846257</v>
      </c>
    </row>
    <row r="20" customFormat="false" ht="15" hidden="false" customHeight="false" outlineLevel="0" collapsed="false">
      <c r="A20" s="8" t="s">
        <v>51</v>
      </c>
      <c r="B20" s="27" t="s">
        <v>184</v>
      </c>
      <c r="C20" s="28" t="n">
        <v>0</v>
      </c>
      <c r="D20" s="28" t="n">
        <v>0</v>
      </c>
      <c r="E20" s="28" t="n">
        <v>0</v>
      </c>
      <c r="F20" s="28" t="n">
        <v>141.018865667327</v>
      </c>
      <c r="G20" s="11" t="n">
        <v>1779.93079112981</v>
      </c>
      <c r="H20" s="28" t="n">
        <v>543.479970194595</v>
      </c>
      <c r="I20" s="28" t="n">
        <v>2172.17082138514</v>
      </c>
      <c r="J20" s="28" t="n">
        <v>1906.68950677149</v>
      </c>
      <c r="K20" s="28" t="n">
        <v>2298.40068462095</v>
      </c>
      <c r="L20" s="28" t="n">
        <v>439.379861586716</v>
      </c>
      <c r="M20" s="28" t="n">
        <v>209.510683876413</v>
      </c>
      <c r="N20" s="28" t="n">
        <v>551.87266218349</v>
      </c>
      <c r="O20" s="28" t="n">
        <v>424.966994919166</v>
      </c>
      <c r="P20" s="28" t="n">
        <v>4139.7704056047</v>
      </c>
      <c r="Q20" s="28" t="n">
        <v>232.067821083876</v>
      </c>
      <c r="R20" s="28" t="n">
        <v>3839.20074885508</v>
      </c>
      <c r="S20" s="28" t="n">
        <v>41783.2947541779</v>
      </c>
      <c r="T20" s="28" t="n">
        <v>19776.2196909005</v>
      </c>
      <c r="U20" s="28" t="n">
        <v>5159.53439417471</v>
      </c>
      <c r="V20" s="28" t="n">
        <v>10762.3226331831</v>
      </c>
      <c r="W20" s="28" t="n">
        <v>108.871320275513</v>
      </c>
      <c r="X20" s="28" t="n">
        <v>374.940132270906</v>
      </c>
      <c r="Y20" s="28" t="n">
        <v>583.430697010356</v>
      </c>
      <c r="Z20" s="28" t="n">
        <v>1178.60327251732</v>
      </c>
      <c r="AA20" s="28" t="n">
        <v>1538.74069420026</v>
      </c>
      <c r="AB20" s="28" t="n">
        <v>6387.78517341739</v>
      </c>
      <c r="AC20" s="28" t="n">
        <v>228.729978461325</v>
      </c>
      <c r="AD20" s="28" t="n">
        <v>1175.65690351236</v>
      </c>
      <c r="AE20" s="28" t="n">
        <v>1233.38967909221</v>
      </c>
      <c r="AF20" s="28" t="n">
        <v>264.513515541102</v>
      </c>
      <c r="AG20" s="28" t="n">
        <v>204.86863182284</v>
      </c>
      <c r="AH20" s="28" t="n">
        <v>1523.06773340881</v>
      </c>
      <c r="AI20" s="28" t="n">
        <v>169.595980477501</v>
      </c>
      <c r="AJ20" s="28" t="n">
        <v>318.712243153488</v>
      </c>
      <c r="AK20" s="28" t="n">
        <v>0</v>
      </c>
      <c r="AL20" s="28" t="n">
        <v>0</v>
      </c>
      <c r="AM20" s="28" t="n">
        <v>0</v>
      </c>
      <c r="AN20" s="28" t="n">
        <v>173.624170835649</v>
      </c>
      <c r="AO20" s="28" t="n">
        <v>2.59117164443981</v>
      </c>
      <c r="AP20" s="28" t="n">
        <v>1.79359187673613</v>
      </c>
      <c r="AQ20" s="28" t="n">
        <v>0.227918520329226</v>
      </c>
      <c r="AR20" s="28" t="n">
        <v>0.095779689208331</v>
      </c>
      <c r="AS20" s="28" t="n">
        <v>12.7510106446897</v>
      </c>
      <c r="AT20" s="28" t="n">
        <v>1.29346425534958</v>
      </c>
      <c r="AU20" s="28" t="n">
        <v>0.406598848106601</v>
      </c>
      <c r="AV20" s="28" t="n">
        <v>18.7806830935251</v>
      </c>
      <c r="AW20" s="28" t="n">
        <v>333.0209466626</v>
      </c>
      <c r="AX20" s="28" t="n">
        <v>422.042571519817</v>
      </c>
      <c r="AY20" s="28" t="n">
        <v>1533.10376350757</v>
      </c>
      <c r="AZ20" s="28" t="n">
        <v>1231.06269164297</v>
      </c>
      <c r="BA20" s="29" t="n">
        <v>115181.531608217</v>
      </c>
      <c r="BB20" s="28" t="n">
        <v>36585.7942041711</v>
      </c>
      <c r="BC20" s="28" t="n">
        <v>-43869.463612</v>
      </c>
      <c r="BD20" s="28" t="n">
        <v>879.943717262631</v>
      </c>
      <c r="BE20" s="28" t="n">
        <v>0</v>
      </c>
      <c r="BF20" s="28" t="n">
        <v>0</v>
      </c>
      <c r="BG20" s="28" t="n">
        <v>469.972702348979</v>
      </c>
      <c r="BH20" s="29" t="n">
        <v>109247.77862</v>
      </c>
      <c r="BI20" s="26" t="n">
        <f aca="false">BD20/BD$54</f>
        <v>0.000438744756709504</v>
      </c>
      <c r="BJ20" s="1" t="n">
        <f aca="false">$BJ$1*BI20</f>
        <v>37.9618535855375</v>
      </c>
      <c r="BK20" s="1" t="n">
        <v>4647.72033289266</v>
      </c>
    </row>
    <row r="21" customFormat="false" ht="15" hidden="false" customHeight="false" outlineLevel="0" collapsed="false">
      <c r="A21" s="8" t="s">
        <v>54</v>
      </c>
      <c r="B21" s="27" t="s">
        <v>185</v>
      </c>
      <c r="C21" s="28" t="n">
        <v>17859.0165801464</v>
      </c>
      <c r="D21" s="28" t="n">
        <v>1840.91963884321</v>
      </c>
      <c r="E21" s="28" t="n">
        <v>229.169500538996</v>
      </c>
      <c r="F21" s="28" t="n">
        <v>1769.27948748273</v>
      </c>
      <c r="G21" s="11" t="n">
        <v>10988.763008182</v>
      </c>
      <c r="H21" s="28" t="n">
        <v>2472.14133979082</v>
      </c>
      <c r="I21" s="28" t="n">
        <v>607.455927886081</v>
      </c>
      <c r="J21" s="28" t="n">
        <v>290.54756366252</v>
      </c>
      <c r="K21" s="28" t="n">
        <v>543.507237903086</v>
      </c>
      <c r="L21" s="28" t="n">
        <v>272.498648380497</v>
      </c>
      <c r="M21" s="28" t="n">
        <v>36.8623676401684</v>
      </c>
      <c r="N21" s="28" t="n">
        <v>37.8920461190618</v>
      </c>
      <c r="O21" s="28" t="n">
        <v>628.462613205164</v>
      </c>
      <c r="P21" s="28" t="n">
        <v>2216.63026034969</v>
      </c>
      <c r="Q21" s="28" t="n">
        <v>1991.85846077114</v>
      </c>
      <c r="R21" s="28" t="n">
        <v>95.1665009370847</v>
      </c>
      <c r="S21" s="28" t="n">
        <v>1994.36200899637</v>
      </c>
      <c r="T21" s="28" t="n">
        <v>14718.2948380066</v>
      </c>
      <c r="U21" s="28" t="n">
        <v>1044.48393099473</v>
      </c>
      <c r="V21" s="28" t="n">
        <v>625.4676372336</v>
      </c>
      <c r="W21" s="28" t="n">
        <v>36.0234660819377</v>
      </c>
      <c r="X21" s="28" t="n">
        <v>728.364677909831</v>
      </c>
      <c r="Y21" s="28" t="n">
        <v>301.548020125458</v>
      </c>
      <c r="Z21" s="28" t="n">
        <v>100.692088900986</v>
      </c>
      <c r="AA21" s="28" t="n">
        <v>758.752193689308</v>
      </c>
      <c r="AB21" s="28" t="n">
        <v>66.9446557230026</v>
      </c>
      <c r="AC21" s="28" t="n">
        <v>743.94632368121</v>
      </c>
      <c r="AD21" s="28" t="n">
        <v>291.767087811338</v>
      </c>
      <c r="AE21" s="28" t="n">
        <v>326.048814005739</v>
      </c>
      <c r="AF21" s="28" t="n">
        <v>8.4697866812433</v>
      </c>
      <c r="AG21" s="28" t="n">
        <v>22.637629529695</v>
      </c>
      <c r="AH21" s="28" t="n">
        <v>1735.9891881979</v>
      </c>
      <c r="AI21" s="28" t="n">
        <v>461.373844376782</v>
      </c>
      <c r="AJ21" s="28" t="n">
        <v>737.957541415966</v>
      </c>
      <c r="AK21" s="28" t="n">
        <v>5376.78946901686</v>
      </c>
      <c r="AL21" s="28" t="n">
        <v>3347.10995036315</v>
      </c>
      <c r="AM21" s="28" t="n">
        <v>559.146263415273</v>
      </c>
      <c r="AN21" s="28" t="n">
        <v>2471.14974659159</v>
      </c>
      <c r="AO21" s="28" t="n">
        <v>36.8795031418576</v>
      </c>
      <c r="AP21" s="28" t="n">
        <v>192.305791114549</v>
      </c>
      <c r="AQ21" s="28" t="n">
        <v>24.4370260959805</v>
      </c>
      <c r="AR21" s="28" t="n">
        <v>10.2693312095172</v>
      </c>
      <c r="AS21" s="28" t="n">
        <v>2230.28030820838</v>
      </c>
      <c r="AT21" s="28" t="n">
        <v>226.23993841339</v>
      </c>
      <c r="AU21" s="28" t="n">
        <v>71.1182379760799</v>
      </c>
      <c r="AV21" s="28" t="n">
        <v>3284.93080705159</v>
      </c>
      <c r="AW21" s="28" t="n">
        <v>13521.2860450918</v>
      </c>
      <c r="AX21" s="28" t="n">
        <v>1087.76811918571</v>
      </c>
      <c r="AY21" s="28" t="n">
        <v>3951.40563958189</v>
      </c>
      <c r="AZ21" s="28" t="n">
        <v>4898.8255853287</v>
      </c>
      <c r="BA21" s="29" t="n">
        <v>107873.236676987</v>
      </c>
      <c r="BB21" s="28" t="n">
        <v>13681.3397161108</v>
      </c>
      <c r="BC21" s="28" t="n">
        <v>-57094.042318</v>
      </c>
      <c r="BD21" s="28" t="n">
        <v>57438.555069121</v>
      </c>
      <c r="BE21" s="28" t="n">
        <v>0</v>
      </c>
      <c r="BF21" s="28" t="n">
        <v>0</v>
      </c>
      <c r="BG21" s="28" t="n">
        <v>1245.77646578146</v>
      </c>
      <c r="BH21" s="29" t="n">
        <v>123144.86561</v>
      </c>
      <c r="BI21" s="26" t="n">
        <f aca="false">BD21/BD$54</f>
        <v>0.0286391781373733</v>
      </c>
      <c r="BJ21" s="1" t="n">
        <f aca="false">$BJ$1*BI21</f>
        <v>2477.96986889334</v>
      </c>
      <c r="BK21" s="1" t="n">
        <v>5498.96874596115</v>
      </c>
    </row>
    <row r="22" customFormat="false" ht="15" hidden="false" customHeight="false" outlineLevel="0" collapsed="false">
      <c r="A22" s="8" t="s">
        <v>57</v>
      </c>
      <c r="B22" s="27" t="s">
        <v>186</v>
      </c>
      <c r="C22" s="28" t="n">
        <v>472.816654327158</v>
      </c>
      <c r="D22" s="28" t="n">
        <v>47.0052196943434</v>
      </c>
      <c r="E22" s="28" t="n">
        <v>7.75490856813109</v>
      </c>
      <c r="F22" s="28" t="n">
        <v>916.133421039202</v>
      </c>
      <c r="G22" s="11" t="n">
        <v>3957.34516767422</v>
      </c>
      <c r="H22" s="28" t="n">
        <v>778.785774056618</v>
      </c>
      <c r="I22" s="28" t="n">
        <v>0</v>
      </c>
      <c r="J22" s="28" t="n">
        <v>0</v>
      </c>
      <c r="K22" s="28" t="n">
        <v>14.7406756886778</v>
      </c>
      <c r="L22" s="28" t="n">
        <v>41.5496514791439</v>
      </c>
      <c r="M22" s="28" t="n">
        <v>0.812415908582803</v>
      </c>
      <c r="N22" s="28" t="n">
        <v>342.810033582009</v>
      </c>
      <c r="O22" s="28" t="n">
        <v>110.630037737648</v>
      </c>
      <c r="P22" s="28" t="n">
        <v>1.18936481511743</v>
      </c>
      <c r="Q22" s="28" t="n">
        <v>35.6546394658599</v>
      </c>
      <c r="R22" s="28" t="n">
        <v>0</v>
      </c>
      <c r="S22" s="28" t="n">
        <v>39.7936542769778</v>
      </c>
      <c r="T22" s="28" t="n">
        <v>0</v>
      </c>
      <c r="U22" s="28" t="n">
        <v>912.131018740754</v>
      </c>
      <c r="V22" s="28" t="n">
        <v>122.814365164726</v>
      </c>
      <c r="W22" s="28" t="n">
        <v>0</v>
      </c>
      <c r="X22" s="28" t="n">
        <v>1.57407283308056</v>
      </c>
      <c r="Y22" s="28" t="n">
        <v>59.1032468175316</v>
      </c>
      <c r="Z22" s="28" t="n">
        <v>802.282353896314</v>
      </c>
      <c r="AA22" s="28" t="n">
        <v>0</v>
      </c>
      <c r="AB22" s="28" t="n">
        <v>0</v>
      </c>
      <c r="AC22" s="28" t="n">
        <v>21.7501412083466</v>
      </c>
      <c r="AD22" s="28" t="n">
        <v>410.62784544266</v>
      </c>
      <c r="AE22" s="28" t="n">
        <v>6.39914001688355</v>
      </c>
      <c r="AF22" s="28" t="n">
        <v>87.3270048920561</v>
      </c>
      <c r="AG22" s="28" t="n">
        <v>10.7583970974483</v>
      </c>
      <c r="AH22" s="28" t="n">
        <v>2407.1025325419</v>
      </c>
      <c r="AI22" s="28" t="n">
        <v>10.5637839214971</v>
      </c>
      <c r="AJ22" s="28" t="n">
        <v>86.6410841544589</v>
      </c>
      <c r="AK22" s="28" t="n">
        <v>0</v>
      </c>
      <c r="AL22" s="28" t="n">
        <v>191.322806389468</v>
      </c>
      <c r="AM22" s="28" t="n">
        <v>0</v>
      </c>
      <c r="AN22" s="28" t="n">
        <v>7578.42407878467</v>
      </c>
      <c r="AO22" s="28" t="n">
        <v>113.100598222199</v>
      </c>
      <c r="AP22" s="28" t="n">
        <v>82.6935930925595</v>
      </c>
      <c r="AQ22" s="28" t="n">
        <v>10.5081884458423</v>
      </c>
      <c r="AR22" s="28" t="n">
        <v>4.41592471746769</v>
      </c>
      <c r="AS22" s="28" t="n">
        <v>243.490154552962</v>
      </c>
      <c r="AT22" s="28" t="n">
        <v>24.6996744596624</v>
      </c>
      <c r="AU22" s="28" t="n">
        <v>7.76431136864633</v>
      </c>
      <c r="AV22" s="28" t="n">
        <v>358.631292632463</v>
      </c>
      <c r="AW22" s="28" t="n">
        <v>863.745564136493</v>
      </c>
      <c r="AX22" s="28" t="n">
        <v>49.2861462195079</v>
      </c>
      <c r="AY22" s="28" t="n">
        <v>179.035910949288</v>
      </c>
      <c r="AZ22" s="28" t="n">
        <v>779.825604671157</v>
      </c>
      <c r="BA22" s="29" t="n">
        <v>22193.0404536837</v>
      </c>
      <c r="BB22" s="28" t="n">
        <v>3371.11206957316</v>
      </c>
      <c r="BC22" s="28" t="n">
        <v>-12505.806803</v>
      </c>
      <c r="BD22" s="28" t="n">
        <v>7373.89971517428</v>
      </c>
      <c r="BE22" s="28" t="n">
        <v>0</v>
      </c>
      <c r="BF22" s="28" t="n">
        <v>339.3593545729</v>
      </c>
      <c r="BG22" s="28" t="n">
        <v>-85.2120710040735</v>
      </c>
      <c r="BH22" s="29" t="n">
        <v>20686.392719</v>
      </c>
      <c r="BI22" s="26" t="n">
        <f aca="false">BD22/BD$54</f>
        <v>0.00367666678341521</v>
      </c>
      <c r="BJ22" s="1" t="n">
        <f aca="false">$BJ$1*BI22</f>
        <v>318.119097676715</v>
      </c>
      <c r="BK22" s="1" t="n">
        <v>912.823461590489</v>
      </c>
    </row>
    <row r="23" customFormat="false" ht="15" hidden="false" customHeight="false" outlineLevel="0" collapsed="false">
      <c r="A23" s="8" t="s">
        <v>60</v>
      </c>
      <c r="B23" s="27" t="s">
        <v>187</v>
      </c>
      <c r="C23" s="28" t="n">
        <v>288.395680233456</v>
      </c>
      <c r="D23" s="28" t="n">
        <v>29.8763545255696</v>
      </c>
      <c r="E23" s="28" t="n">
        <v>4.7116269512075</v>
      </c>
      <c r="F23" s="28" t="n">
        <v>155.335655212245</v>
      </c>
      <c r="G23" s="11" t="n">
        <v>772.156494620363</v>
      </c>
      <c r="H23" s="28" t="n">
        <v>200.310281383593</v>
      </c>
      <c r="I23" s="28" t="n">
        <v>4874.21975891354</v>
      </c>
      <c r="J23" s="28" t="n">
        <v>2096.33245937619</v>
      </c>
      <c r="K23" s="28" t="n">
        <v>300.708711694533</v>
      </c>
      <c r="L23" s="28" t="n">
        <v>207.855772623861</v>
      </c>
      <c r="M23" s="28" t="n">
        <v>21.4216720247589</v>
      </c>
      <c r="N23" s="28" t="n">
        <v>53.7198093374617</v>
      </c>
      <c r="O23" s="28" t="n">
        <v>444.114876600463</v>
      </c>
      <c r="P23" s="28" t="n">
        <v>179.761279262379</v>
      </c>
      <c r="Q23" s="28" t="n">
        <v>263.651376041693</v>
      </c>
      <c r="R23" s="28" t="n">
        <v>192.309073133398</v>
      </c>
      <c r="S23" s="28" t="n">
        <v>302.92247423539</v>
      </c>
      <c r="T23" s="28" t="n">
        <v>3342.03282660515</v>
      </c>
      <c r="U23" s="28" t="n">
        <v>159.184805452679</v>
      </c>
      <c r="V23" s="28" t="n">
        <v>1126.77664027847</v>
      </c>
      <c r="W23" s="28" t="n">
        <v>82.5332722431929</v>
      </c>
      <c r="X23" s="28" t="n">
        <v>172.24048640894</v>
      </c>
      <c r="Y23" s="28" t="n">
        <v>337.566200347148</v>
      </c>
      <c r="Z23" s="28" t="n">
        <v>604.00832276128</v>
      </c>
      <c r="AA23" s="28" t="n">
        <v>115.247631537269</v>
      </c>
      <c r="AB23" s="28" t="n">
        <v>32.1731767198603</v>
      </c>
      <c r="AC23" s="28" t="n">
        <v>81.4528744123436</v>
      </c>
      <c r="AD23" s="28" t="n">
        <v>429.235313548984</v>
      </c>
      <c r="AE23" s="28" t="n">
        <v>987.15627714812</v>
      </c>
      <c r="AF23" s="28" t="n">
        <v>166.455547613379</v>
      </c>
      <c r="AG23" s="28" t="n">
        <v>227.075274560014</v>
      </c>
      <c r="AH23" s="28" t="n">
        <v>2411.1355360106</v>
      </c>
      <c r="AI23" s="28" t="n">
        <v>9.81739034000491</v>
      </c>
      <c r="AJ23" s="28" t="n">
        <v>9.5891529890463</v>
      </c>
      <c r="AK23" s="28" t="n">
        <v>7846.39700736134</v>
      </c>
      <c r="AL23" s="28" t="n">
        <v>8946.90906637186</v>
      </c>
      <c r="AM23" s="28" t="n">
        <v>0</v>
      </c>
      <c r="AN23" s="28" t="n">
        <v>408.902803840717</v>
      </c>
      <c r="AO23" s="28" t="n">
        <v>15.8863796433281</v>
      </c>
      <c r="AP23" s="28" t="n">
        <v>0</v>
      </c>
      <c r="AQ23" s="28" t="n">
        <v>0</v>
      </c>
      <c r="AR23" s="28" t="n">
        <v>0</v>
      </c>
      <c r="AS23" s="28" t="n">
        <v>618.932583554197</v>
      </c>
      <c r="AT23" s="28" t="n">
        <v>1.63547845940786</v>
      </c>
      <c r="AU23" s="28" t="n">
        <v>0.474279954030367</v>
      </c>
      <c r="AV23" s="28" t="n">
        <v>106.73183890322</v>
      </c>
      <c r="AW23" s="28" t="n">
        <v>52.4063030626472</v>
      </c>
      <c r="AX23" s="28" t="n">
        <v>50.8075050831333</v>
      </c>
      <c r="AY23" s="28" t="n">
        <v>62.9418182238731</v>
      </c>
      <c r="AZ23" s="28" t="n">
        <v>2649.91217645943</v>
      </c>
      <c r="BA23" s="29" t="n">
        <v>41443.4213260638</v>
      </c>
      <c r="BB23" s="28" t="n">
        <v>2409.27542283976</v>
      </c>
      <c r="BC23" s="28" t="n">
        <v>-11047.198507</v>
      </c>
      <c r="BD23" s="28" t="n">
        <v>2223.45456527821</v>
      </c>
      <c r="BE23" s="28" t="n">
        <v>0</v>
      </c>
      <c r="BF23" s="28" t="n">
        <v>378.08944925221</v>
      </c>
      <c r="BG23" s="28" t="n">
        <v>422.230013566064</v>
      </c>
      <c r="BH23" s="29" t="n">
        <v>35829.27227</v>
      </c>
      <c r="BI23" s="26" t="n">
        <f aca="false">BD23/BD$54</f>
        <v>0.00110862662368037</v>
      </c>
      <c r="BJ23" s="1" t="n">
        <f aca="false">$BJ$1*BI23</f>
        <v>95.9225630063724</v>
      </c>
      <c r="BK23" s="1" t="n">
        <v>1296.0588879922</v>
      </c>
    </row>
    <row r="24" customFormat="false" ht="15" hidden="false" customHeight="false" outlineLevel="0" collapsed="false">
      <c r="A24" s="8" t="s">
        <v>63</v>
      </c>
      <c r="B24" s="27" t="s">
        <v>188</v>
      </c>
      <c r="C24" s="28" t="n">
        <v>23.5941832294032</v>
      </c>
      <c r="D24" s="28" t="n">
        <v>2.57790910224089</v>
      </c>
      <c r="E24" s="28" t="n">
        <v>0</v>
      </c>
      <c r="F24" s="28" t="n">
        <v>20.7534686258031</v>
      </c>
      <c r="G24" s="11" t="n">
        <v>84.8487968488115</v>
      </c>
      <c r="H24" s="28" t="n">
        <v>18.6059804310545</v>
      </c>
      <c r="I24" s="28" t="n">
        <v>212.161300636201</v>
      </c>
      <c r="J24" s="28" t="n">
        <v>2001.19454392284</v>
      </c>
      <c r="K24" s="28" t="n">
        <v>0.71491905622496</v>
      </c>
      <c r="L24" s="28" t="n">
        <v>0</v>
      </c>
      <c r="M24" s="28" t="n">
        <v>0.0065597199708052</v>
      </c>
      <c r="N24" s="28" t="n">
        <v>0</v>
      </c>
      <c r="O24" s="28" t="n">
        <v>89.1040924331723</v>
      </c>
      <c r="P24" s="28" t="n">
        <v>0</v>
      </c>
      <c r="Q24" s="28" t="n">
        <v>18.2128711124879</v>
      </c>
      <c r="R24" s="28" t="n">
        <v>4.95552118837605</v>
      </c>
      <c r="S24" s="28" t="n">
        <v>5.9395403553658</v>
      </c>
      <c r="T24" s="28" t="n">
        <v>874.035730493316</v>
      </c>
      <c r="U24" s="28" t="n">
        <v>0</v>
      </c>
      <c r="V24" s="28" t="n">
        <v>3.84453074179986</v>
      </c>
      <c r="W24" s="28" t="n">
        <v>1913.42257485202</v>
      </c>
      <c r="X24" s="28" t="n">
        <v>18.5577217630706</v>
      </c>
      <c r="Y24" s="28" t="n">
        <v>130.685789573871</v>
      </c>
      <c r="Z24" s="28" t="n">
        <v>8.33501362045412</v>
      </c>
      <c r="AA24" s="28" t="n">
        <v>0.444199288973512</v>
      </c>
      <c r="AB24" s="28" t="n">
        <v>0.560813714579842</v>
      </c>
      <c r="AC24" s="28" t="n">
        <v>1.24929082828874</v>
      </c>
      <c r="AD24" s="28" t="n">
        <v>105.683745083811</v>
      </c>
      <c r="AE24" s="28" t="n">
        <v>60.0536828420861</v>
      </c>
      <c r="AF24" s="28" t="n">
        <v>1.16113927559893</v>
      </c>
      <c r="AG24" s="28" t="n">
        <v>210.036610992301</v>
      </c>
      <c r="AH24" s="28" t="n">
        <v>753.862474684874</v>
      </c>
      <c r="AI24" s="28" t="n">
        <v>111.145836078093</v>
      </c>
      <c r="AJ24" s="28" t="n">
        <v>26.477088161809</v>
      </c>
      <c r="AK24" s="28" t="n">
        <v>1133.77063647823</v>
      </c>
      <c r="AL24" s="28" t="n">
        <v>45.2911646002166</v>
      </c>
      <c r="AM24" s="28" t="n">
        <v>41.2817351374829</v>
      </c>
      <c r="AN24" s="28" t="n">
        <v>66.8631645744815</v>
      </c>
      <c r="AO24" s="28" t="n">
        <v>0.997867608294845</v>
      </c>
      <c r="AP24" s="28" t="n">
        <v>0</v>
      </c>
      <c r="AQ24" s="28" t="n">
        <v>0</v>
      </c>
      <c r="AR24" s="28" t="n">
        <v>0</v>
      </c>
      <c r="AS24" s="28" t="n">
        <v>24.452361903776</v>
      </c>
      <c r="AT24" s="28" t="n">
        <v>2.4804509228326</v>
      </c>
      <c r="AU24" s="28" t="n">
        <v>0.779726604009046</v>
      </c>
      <c r="AV24" s="28" t="n">
        <v>36.0153459734417</v>
      </c>
      <c r="AW24" s="28" t="n">
        <v>316.075497673617</v>
      </c>
      <c r="AX24" s="28" t="n">
        <v>64.2386645878012</v>
      </c>
      <c r="AY24" s="28" t="n">
        <v>233.35214285394</v>
      </c>
      <c r="AZ24" s="28" t="n">
        <v>456.144531027303</v>
      </c>
      <c r="BA24" s="29" t="n">
        <v>9123.96921860232</v>
      </c>
      <c r="BB24" s="28" t="n">
        <v>508.729483075704</v>
      </c>
      <c r="BC24" s="28" t="n">
        <v>-3256.4142591</v>
      </c>
      <c r="BD24" s="28" t="n">
        <v>3662.02471042505</v>
      </c>
      <c r="BE24" s="28" t="n">
        <v>0</v>
      </c>
      <c r="BF24" s="28" t="n">
        <v>0.0710932627347616</v>
      </c>
      <c r="BG24" s="28" t="n">
        <v>25.3738207341846</v>
      </c>
      <c r="BH24" s="29" t="n">
        <v>10063.754067</v>
      </c>
      <c r="BI24" s="26" t="n">
        <f aca="false">BD24/BD$54</f>
        <v>0.00182590557682235</v>
      </c>
      <c r="BJ24" s="1" t="n">
        <f aca="false">$BJ$1*BI24</f>
        <v>157.984247351907</v>
      </c>
      <c r="BK24" s="1" t="n">
        <v>455.372411814154</v>
      </c>
    </row>
    <row r="25" customFormat="false" ht="15" hidden="false" customHeight="false" outlineLevel="0" collapsed="false">
      <c r="A25" s="8" t="s">
        <v>66</v>
      </c>
      <c r="B25" s="27" t="s">
        <v>189</v>
      </c>
      <c r="C25" s="28" t="n">
        <v>348.738946401359</v>
      </c>
      <c r="D25" s="28" t="n">
        <v>38.0286534642609</v>
      </c>
      <c r="E25" s="28" t="n">
        <v>6.07409844098515</v>
      </c>
      <c r="F25" s="28" t="n">
        <v>86.8661411030536</v>
      </c>
      <c r="G25" s="11" t="n">
        <v>364.236918448295</v>
      </c>
      <c r="H25" s="28" t="n">
        <v>197.751526820643</v>
      </c>
      <c r="I25" s="28" t="n">
        <v>0</v>
      </c>
      <c r="J25" s="28" t="n">
        <v>0</v>
      </c>
      <c r="K25" s="28" t="n">
        <v>0.0883879236358584</v>
      </c>
      <c r="L25" s="28" t="n">
        <v>0</v>
      </c>
      <c r="M25" s="28" t="n">
        <v>0</v>
      </c>
      <c r="N25" s="28" t="n">
        <v>0</v>
      </c>
      <c r="O25" s="28" t="n">
        <v>37.8251608120372</v>
      </c>
      <c r="P25" s="28" t="n">
        <v>23.3732449767124</v>
      </c>
      <c r="Q25" s="28" t="n">
        <v>0.732656377456881</v>
      </c>
      <c r="R25" s="28" t="n">
        <v>79.2499894592836</v>
      </c>
      <c r="S25" s="28" t="n">
        <v>0</v>
      </c>
      <c r="T25" s="28" t="n">
        <v>101.472675814644</v>
      </c>
      <c r="U25" s="28" t="n">
        <v>0</v>
      </c>
      <c r="V25" s="28" t="n">
        <v>11.1586599224772</v>
      </c>
      <c r="W25" s="28" t="n">
        <v>0</v>
      </c>
      <c r="X25" s="28" t="n">
        <v>4334.69105808642</v>
      </c>
      <c r="Y25" s="28" t="n">
        <v>15.8026410570852</v>
      </c>
      <c r="Z25" s="28" t="n">
        <v>212.012413585091</v>
      </c>
      <c r="AA25" s="28" t="n">
        <v>135.146071111059</v>
      </c>
      <c r="AB25" s="28" t="n">
        <v>11.6856442116339</v>
      </c>
      <c r="AC25" s="28" t="n">
        <v>56.2934532405515</v>
      </c>
      <c r="AD25" s="28" t="n">
        <v>55.6864942178305</v>
      </c>
      <c r="AE25" s="28" t="n">
        <v>33.2726408251809</v>
      </c>
      <c r="AF25" s="28" t="n">
        <v>0</v>
      </c>
      <c r="AG25" s="28" t="n">
        <v>0</v>
      </c>
      <c r="AH25" s="28" t="n">
        <v>817.099117139503</v>
      </c>
      <c r="AI25" s="28" t="n">
        <v>128.034002166328</v>
      </c>
      <c r="AJ25" s="28" t="n">
        <v>50.6145511667511</v>
      </c>
      <c r="AK25" s="28" t="n">
        <v>39026.9014291741</v>
      </c>
      <c r="AL25" s="28" t="n">
        <v>703.789943861135</v>
      </c>
      <c r="AM25" s="28" t="n">
        <v>111.69375239617</v>
      </c>
      <c r="AN25" s="28" t="n">
        <v>1067.95905195933</v>
      </c>
      <c r="AO25" s="28" t="n">
        <v>15.9382486913817</v>
      </c>
      <c r="AP25" s="28" t="n">
        <v>6.4445859789142</v>
      </c>
      <c r="AQ25" s="28" t="n">
        <v>0.81893797786122</v>
      </c>
      <c r="AR25" s="28" t="n">
        <v>0.344147659321964</v>
      </c>
      <c r="AS25" s="28" t="n">
        <v>156.351162556014</v>
      </c>
      <c r="AT25" s="28" t="n">
        <v>15.8602832375827</v>
      </c>
      <c r="AU25" s="28" t="n">
        <v>4.98565993941275</v>
      </c>
      <c r="AV25" s="28" t="n">
        <v>230.286188118473</v>
      </c>
      <c r="AW25" s="28" t="n">
        <v>712.468505453425</v>
      </c>
      <c r="AX25" s="28" t="n">
        <v>69.4577944020796</v>
      </c>
      <c r="AY25" s="28" t="n">
        <v>252.311053862927</v>
      </c>
      <c r="AZ25" s="28" t="n">
        <v>4000.24680290281</v>
      </c>
      <c r="BA25" s="29" t="n">
        <v>53521.7926949432</v>
      </c>
      <c r="BB25" s="28" t="n">
        <v>2982.65246595971</v>
      </c>
      <c r="BC25" s="28" t="n">
        <v>-8828.9923091</v>
      </c>
      <c r="BD25" s="28" t="n">
        <v>1799.8719820794</v>
      </c>
      <c r="BE25" s="28" t="n">
        <v>0</v>
      </c>
      <c r="BF25" s="28" t="n">
        <v>11.8294945660659</v>
      </c>
      <c r="BG25" s="28" t="n">
        <v>509.175648551653</v>
      </c>
      <c r="BH25" s="29" t="n">
        <v>49996.329977</v>
      </c>
      <c r="BI25" s="26" t="n">
        <f aca="false">BD25/BD$54</f>
        <v>0.000897426027817171</v>
      </c>
      <c r="BJ25" s="1" t="n">
        <f aca="false">$BJ$1*BI25</f>
        <v>77.648689701385</v>
      </c>
      <c r="BK25" s="1" t="n">
        <v>473.155214906121</v>
      </c>
    </row>
    <row r="26" customFormat="false" ht="15" hidden="false" customHeight="false" outlineLevel="0" collapsed="false">
      <c r="A26" s="8" t="s">
        <v>69</v>
      </c>
      <c r="B26" s="27" t="s">
        <v>190</v>
      </c>
      <c r="C26" s="28" t="n">
        <v>0</v>
      </c>
      <c r="D26" s="28" t="n">
        <v>0</v>
      </c>
      <c r="E26" s="28" t="n">
        <v>0</v>
      </c>
      <c r="F26" s="28" t="n">
        <v>3.32871918669911</v>
      </c>
      <c r="G26" s="11" t="n">
        <v>28.8002467501877</v>
      </c>
      <c r="H26" s="28" t="n">
        <v>5.96122029802168</v>
      </c>
      <c r="I26" s="28" t="n">
        <v>0</v>
      </c>
      <c r="J26" s="28" t="n">
        <v>0</v>
      </c>
      <c r="K26" s="28" t="n">
        <v>0</v>
      </c>
      <c r="L26" s="28" t="n">
        <v>0</v>
      </c>
      <c r="M26" s="28" t="n">
        <v>0</v>
      </c>
      <c r="N26" s="28" t="n">
        <v>0</v>
      </c>
      <c r="O26" s="28" t="n">
        <v>0</v>
      </c>
      <c r="P26" s="28" t="n">
        <v>1.69660585182501</v>
      </c>
      <c r="Q26" s="28" t="n">
        <v>0</v>
      </c>
      <c r="R26" s="28" t="n">
        <v>0</v>
      </c>
      <c r="S26" s="28" t="n">
        <v>0</v>
      </c>
      <c r="T26" s="28" t="n">
        <v>0</v>
      </c>
      <c r="U26" s="28" t="n">
        <v>0</v>
      </c>
      <c r="V26" s="28" t="n">
        <v>0</v>
      </c>
      <c r="W26" s="28" t="n">
        <v>0</v>
      </c>
      <c r="X26" s="28" t="n">
        <v>0</v>
      </c>
      <c r="Y26" s="28" t="n">
        <v>182.620094516165</v>
      </c>
      <c r="Z26" s="28" t="n">
        <v>0.0395568668422469</v>
      </c>
      <c r="AA26" s="28" t="n">
        <v>3.87310862959472</v>
      </c>
      <c r="AB26" s="28" t="n">
        <v>0</v>
      </c>
      <c r="AC26" s="28" t="n">
        <v>0</v>
      </c>
      <c r="AD26" s="28" t="n">
        <v>0</v>
      </c>
      <c r="AE26" s="28" t="n">
        <v>0</v>
      </c>
      <c r="AF26" s="28" t="n">
        <v>0</v>
      </c>
      <c r="AG26" s="28" t="n">
        <v>0</v>
      </c>
      <c r="AH26" s="28" t="n">
        <v>0</v>
      </c>
      <c r="AI26" s="28" t="n">
        <v>0</v>
      </c>
      <c r="AJ26" s="28" t="n">
        <v>11.0130362784881</v>
      </c>
      <c r="AK26" s="28" t="n">
        <v>237.157454782383</v>
      </c>
      <c r="AL26" s="28" t="n">
        <v>1319.20439188521</v>
      </c>
      <c r="AM26" s="28" t="n">
        <v>18.370319969325</v>
      </c>
      <c r="AN26" s="28" t="n">
        <v>112.01247440315</v>
      </c>
      <c r="AO26" s="28" t="n">
        <v>1.67167708364336</v>
      </c>
      <c r="AP26" s="28" t="n">
        <v>71.7255025410476</v>
      </c>
      <c r="AQ26" s="28" t="n">
        <v>9.11443158919927</v>
      </c>
      <c r="AR26" s="28" t="n">
        <v>3.83021716340901</v>
      </c>
      <c r="AS26" s="28" t="n">
        <v>551.222402178832</v>
      </c>
      <c r="AT26" s="28" t="n">
        <v>55.9160755962876</v>
      </c>
      <c r="AU26" s="28" t="n">
        <v>17.5771475139887</v>
      </c>
      <c r="AV26" s="28" t="n">
        <v>811.883351071474</v>
      </c>
      <c r="AW26" s="28" t="n">
        <v>178.826801471934</v>
      </c>
      <c r="AX26" s="28" t="n">
        <v>152.231731152868</v>
      </c>
      <c r="AY26" s="28" t="n">
        <v>552.994071432203</v>
      </c>
      <c r="AZ26" s="28" t="n">
        <v>405.084400568786</v>
      </c>
      <c r="BA26" s="29" t="n">
        <v>4736.15503878157</v>
      </c>
      <c r="BB26" s="28" t="n">
        <v>3846.19435578244</v>
      </c>
      <c r="BC26" s="28" t="n">
        <v>-6278.2540887</v>
      </c>
      <c r="BD26" s="28" t="n">
        <v>12443.4297567541</v>
      </c>
      <c r="BE26" s="28" t="n">
        <v>0</v>
      </c>
      <c r="BF26" s="28" t="n">
        <v>5990.40725882353</v>
      </c>
      <c r="BG26" s="28" t="n">
        <v>-457.057805441678</v>
      </c>
      <c r="BH26" s="29" t="n">
        <v>20280.874516</v>
      </c>
      <c r="BI26" s="26" t="n">
        <f aca="false">BD26/BD$54</f>
        <v>0.00620436222698712</v>
      </c>
      <c r="BJ26" s="1" t="n">
        <f aca="false">$BJ$1*BI26</f>
        <v>536.824855113812</v>
      </c>
      <c r="BK26" s="1" t="n">
        <v>671.807033803194</v>
      </c>
    </row>
    <row r="27" customFormat="false" ht="15" hidden="false" customHeight="false" outlineLevel="0" collapsed="false">
      <c r="A27" s="8" t="s">
        <v>72</v>
      </c>
      <c r="B27" s="27" t="s">
        <v>191</v>
      </c>
      <c r="C27" s="28" t="n">
        <v>0</v>
      </c>
      <c r="D27" s="28" t="n">
        <v>0</v>
      </c>
      <c r="E27" s="28" t="n">
        <v>0</v>
      </c>
      <c r="F27" s="28" t="n">
        <v>29.7809404293507</v>
      </c>
      <c r="G27" s="11" t="n">
        <v>712.851405375661</v>
      </c>
      <c r="H27" s="28" t="n">
        <v>199.372565868419</v>
      </c>
      <c r="I27" s="28" t="n">
        <v>46.9383455381813</v>
      </c>
      <c r="J27" s="28" t="n">
        <v>7.82281039787311</v>
      </c>
      <c r="K27" s="28" t="n">
        <v>5.38458945816186</v>
      </c>
      <c r="L27" s="28" t="n">
        <v>7.89919376646779</v>
      </c>
      <c r="M27" s="28" t="n">
        <v>0.709869773702737</v>
      </c>
      <c r="N27" s="28" t="n">
        <v>1.97334626208566</v>
      </c>
      <c r="O27" s="28" t="n">
        <v>87.3578396356368</v>
      </c>
      <c r="P27" s="28" t="n">
        <v>15.6117515360179</v>
      </c>
      <c r="Q27" s="28" t="n">
        <v>289.525079083396</v>
      </c>
      <c r="R27" s="28" t="n">
        <v>4.87853398928245</v>
      </c>
      <c r="S27" s="28" t="n">
        <v>49.418100463971</v>
      </c>
      <c r="T27" s="28" t="n">
        <v>43.491162708197</v>
      </c>
      <c r="U27" s="28" t="n">
        <v>3.10612869636437</v>
      </c>
      <c r="V27" s="28" t="n">
        <v>10.8633175558628</v>
      </c>
      <c r="W27" s="28" t="n">
        <v>1.99407487952092</v>
      </c>
      <c r="X27" s="28" t="n">
        <v>20.1082082624612</v>
      </c>
      <c r="Y27" s="28" t="n">
        <v>29.7451635603646</v>
      </c>
      <c r="Z27" s="28" t="n">
        <v>12166.837547791</v>
      </c>
      <c r="AA27" s="28" t="n">
        <v>8038.93508225642</v>
      </c>
      <c r="AB27" s="28" t="n">
        <v>825.988226479177</v>
      </c>
      <c r="AC27" s="28" t="n">
        <v>1182.86748940647</v>
      </c>
      <c r="AD27" s="28" t="n">
        <v>267.72005665447</v>
      </c>
      <c r="AE27" s="28" t="n">
        <v>135.156334154447</v>
      </c>
      <c r="AF27" s="28" t="n">
        <v>3.39583275199137</v>
      </c>
      <c r="AG27" s="28" t="n">
        <v>4.74726529778105</v>
      </c>
      <c r="AH27" s="28" t="n">
        <v>66.7643213215829</v>
      </c>
      <c r="AI27" s="28" t="n">
        <v>15.5358843185453</v>
      </c>
      <c r="AJ27" s="28" t="n">
        <v>3.32120427210745</v>
      </c>
      <c r="AK27" s="28" t="n">
        <v>37.2975784969298</v>
      </c>
      <c r="AL27" s="28" t="n">
        <v>1386.89780673838</v>
      </c>
      <c r="AM27" s="28" t="n">
        <v>34.8786498843133</v>
      </c>
      <c r="AN27" s="28" t="n">
        <v>554.612311397046</v>
      </c>
      <c r="AO27" s="28" t="n">
        <v>36.5183915543534</v>
      </c>
      <c r="AP27" s="28" t="n">
        <v>1837.90393188775</v>
      </c>
      <c r="AQ27" s="28" t="n">
        <v>233.549421909452</v>
      </c>
      <c r="AR27" s="28" t="n">
        <v>98.1460001691897</v>
      </c>
      <c r="AS27" s="28" t="n">
        <v>1087.37870151571</v>
      </c>
      <c r="AT27" s="28" t="n">
        <v>116.257915227409</v>
      </c>
      <c r="AU27" s="28" t="n">
        <v>43.8142141276886</v>
      </c>
      <c r="AV27" s="28" t="n">
        <v>1828.03488599242</v>
      </c>
      <c r="AW27" s="28" t="n">
        <v>4177.35146475601</v>
      </c>
      <c r="AX27" s="28" t="n">
        <v>203.736530478706</v>
      </c>
      <c r="AY27" s="28" t="n">
        <v>554.524279511791</v>
      </c>
      <c r="AZ27" s="28" t="n">
        <v>1871.84814376907</v>
      </c>
      <c r="BA27" s="29" t="n">
        <v>38382.8518993612</v>
      </c>
      <c r="BB27" s="28" t="n">
        <v>18518.9924162047</v>
      </c>
      <c r="BC27" s="28" t="n">
        <v>-19143.654465</v>
      </c>
      <c r="BD27" s="28" t="n">
        <v>13471.0142779042</v>
      </c>
      <c r="BE27" s="28" t="n">
        <v>0</v>
      </c>
      <c r="BF27" s="28" t="n">
        <v>1297.22727241657</v>
      </c>
      <c r="BG27" s="28" t="n">
        <v>-248.431400886627</v>
      </c>
      <c r="BH27" s="29" t="n">
        <v>52278</v>
      </c>
      <c r="BI27" s="26" t="n">
        <f aca="false">BD27/BD$54</f>
        <v>0.00671672149711513</v>
      </c>
      <c r="BJ27" s="1" t="n">
        <f aca="false">$BJ$1*BI27</f>
        <v>581.156114458458</v>
      </c>
      <c r="BK27" s="1" t="n">
        <v>1451.07296321111</v>
      </c>
    </row>
    <row r="28" customFormat="false" ht="15" hidden="false" customHeight="false" outlineLevel="0" collapsed="false">
      <c r="A28" s="8" t="s">
        <v>75</v>
      </c>
      <c r="B28" s="27" t="s">
        <v>192</v>
      </c>
      <c r="C28" s="28" t="n">
        <v>156.859433169989</v>
      </c>
      <c r="D28" s="28" t="n">
        <v>15.5804719325398</v>
      </c>
      <c r="E28" s="28" t="n">
        <v>0</v>
      </c>
      <c r="F28" s="28" t="n">
        <v>122.513666138746</v>
      </c>
      <c r="G28" s="11" t="n">
        <v>1251.69614409376</v>
      </c>
      <c r="H28" s="28" t="n">
        <v>334.744978068303</v>
      </c>
      <c r="I28" s="28" t="n">
        <v>0</v>
      </c>
      <c r="J28" s="28" t="n">
        <v>0</v>
      </c>
      <c r="K28" s="28" t="n">
        <v>145.572888063123</v>
      </c>
      <c r="L28" s="28" t="n">
        <v>2.7387917860583</v>
      </c>
      <c r="M28" s="28" t="n">
        <v>2.33435075990214</v>
      </c>
      <c r="N28" s="28" t="n">
        <v>22.6457333345486</v>
      </c>
      <c r="O28" s="28" t="n">
        <v>407.405154130721</v>
      </c>
      <c r="P28" s="28" t="n">
        <v>0</v>
      </c>
      <c r="Q28" s="28" t="n">
        <v>2.19306142398621</v>
      </c>
      <c r="R28" s="28" t="n">
        <v>143.61918831081</v>
      </c>
      <c r="S28" s="28" t="n">
        <v>161.669660560873</v>
      </c>
      <c r="T28" s="28" t="n">
        <v>177.758599618127</v>
      </c>
      <c r="U28" s="28" t="n">
        <v>414.348936770533</v>
      </c>
      <c r="V28" s="28" t="n">
        <v>113.68198069028</v>
      </c>
      <c r="W28" s="28" t="n">
        <v>0</v>
      </c>
      <c r="X28" s="28" t="n">
        <v>142.459350241812</v>
      </c>
      <c r="Y28" s="28" t="n">
        <v>486.624505626708</v>
      </c>
      <c r="Z28" s="28" t="n">
        <v>133.192933735935</v>
      </c>
      <c r="AA28" s="28" t="n">
        <v>17115.555579837</v>
      </c>
      <c r="AB28" s="28" t="n">
        <v>1557.9493724021</v>
      </c>
      <c r="AC28" s="28" t="n">
        <v>23963.1842913867</v>
      </c>
      <c r="AD28" s="28" t="n">
        <v>15432.5378815433</v>
      </c>
      <c r="AE28" s="28" t="n">
        <v>4716.17137436037</v>
      </c>
      <c r="AF28" s="28" t="n">
        <v>459.645861241639</v>
      </c>
      <c r="AG28" s="28" t="n">
        <v>149.303936673464</v>
      </c>
      <c r="AH28" s="28" t="n">
        <v>18479.921034365</v>
      </c>
      <c r="AI28" s="28" t="n">
        <v>1131.23594952373</v>
      </c>
      <c r="AJ28" s="28" t="n">
        <v>190.493970957282</v>
      </c>
      <c r="AK28" s="28" t="n">
        <v>18172.4049850193</v>
      </c>
      <c r="AL28" s="28" t="n">
        <v>0</v>
      </c>
      <c r="AM28" s="28" t="n">
        <v>0</v>
      </c>
      <c r="AN28" s="28" t="n">
        <v>1327.26288651089</v>
      </c>
      <c r="AO28" s="28" t="n">
        <v>19.808105868745</v>
      </c>
      <c r="AP28" s="28" t="n">
        <v>0</v>
      </c>
      <c r="AQ28" s="28" t="n">
        <v>0</v>
      </c>
      <c r="AR28" s="28" t="n">
        <v>0</v>
      </c>
      <c r="AS28" s="28" t="n">
        <v>0</v>
      </c>
      <c r="AT28" s="28" t="n">
        <v>0</v>
      </c>
      <c r="AU28" s="28" t="n">
        <v>0</v>
      </c>
      <c r="AV28" s="28" t="n">
        <v>0</v>
      </c>
      <c r="AW28" s="28" t="n">
        <v>315.514777403631</v>
      </c>
      <c r="AX28" s="28" t="n">
        <v>13.8295196109029</v>
      </c>
      <c r="AY28" s="28" t="n">
        <v>50.2368481126641</v>
      </c>
      <c r="AZ28" s="28" t="n">
        <v>1711.39565154178</v>
      </c>
      <c r="BA28" s="29" t="n">
        <v>109044.091854815</v>
      </c>
      <c r="BB28" s="28" t="n">
        <v>65770.9279164691</v>
      </c>
      <c r="BC28" s="28" t="n">
        <v>-18718.097157</v>
      </c>
      <c r="BD28" s="28" t="n">
        <v>0</v>
      </c>
      <c r="BE28" s="28" t="n">
        <v>0</v>
      </c>
      <c r="BF28" s="28" t="n">
        <v>0</v>
      </c>
      <c r="BG28" s="28" t="n">
        <v>392.700935715577</v>
      </c>
      <c r="BH28" s="29" t="n">
        <v>156489.62355</v>
      </c>
      <c r="BI28" s="26" t="n">
        <f aca="false">BD28/BD$54</f>
        <v>0</v>
      </c>
      <c r="BJ28" s="1" t="n">
        <f aca="false">$BJ$1*BI28</f>
        <v>0</v>
      </c>
      <c r="BK28" s="1" t="n">
        <v>2212.44744440356</v>
      </c>
    </row>
    <row r="29" customFormat="false" ht="15" hidden="false" customHeight="false" outlineLevel="0" collapsed="false">
      <c r="A29" s="8" t="s">
        <v>78</v>
      </c>
      <c r="B29" s="27" t="s">
        <v>193</v>
      </c>
      <c r="C29" s="28" t="n">
        <v>41.8489687317504</v>
      </c>
      <c r="D29" s="28" t="n">
        <v>4.06438546942096</v>
      </c>
      <c r="E29" s="28" t="n">
        <v>0</v>
      </c>
      <c r="F29" s="28" t="n">
        <v>35.2568146794109</v>
      </c>
      <c r="G29" s="11" t="n">
        <v>366.992461693345</v>
      </c>
      <c r="H29" s="28" t="n">
        <v>128.133449459379</v>
      </c>
      <c r="I29" s="28" t="n">
        <v>1.76243480041573</v>
      </c>
      <c r="J29" s="28" t="n">
        <v>0</v>
      </c>
      <c r="K29" s="28" t="n">
        <v>85.005155829689</v>
      </c>
      <c r="L29" s="28" t="n">
        <v>0</v>
      </c>
      <c r="M29" s="28" t="n">
        <v>0</v>
      </c>
      <c r="N29" s="28" t="n">
        <v>0</v>
      </c>
      <c r="O29" s="28" t="n">
        <v>135.943203045461</v>
      </c>
      <c r="P29" s="28" t="n">
        <v>100.962551892407</v>
      </c>
      <c r="Q29" s="28" t="n">
        <v>137.051881996407</v>
      </c>
      <c r="R29" s="28" t="n">
        <v>289.011113878324</v>
      </c>
      <c r="S29" s="28" t="n">
        <v>13.8092486638255</v>
      </c>
      <c r="T29" s="28" t="n">
        <v>180.577867917838</v>
      </c>
      <c r="U29" s="28" t="n">
        <v>0</v>
      </c>
      <c r="V29" s="28" t="n">
        <v>31.6919216403438</v>
      </c>
      <c r="W29" s="28" t="n">
        <v>0.64277016095532</v>
      </c>
      <c r="X29" s="28" t="n">
        <v>88.7446226936878</v>
      </c>
      <c r="Y29" s="28" t="n">
        <v>317.491220815241</v>
      </c>
      <c r="Z29" s="28" t="n">
        <v>459.186657088276</v>
      </c>
      <c r="AA29" s="28" t="n">
        <v>13640.3499467063</v>
      </c>
      <c r="AB29" s="28" t="n">
        <v>7308.26911048192</v>
      </c>
      <c r="AC29" s="28" t="n">
        <v>9189.52464039914</v>
      </c>
      <c r="AD29" s="28" t="n">
        <v>1336.96935856606</v>
      </c>
      <c r="AE29" s="28" t="n">
        <v>7632.42304018384</v>
      </c>
      <c r="AF29" s="28" t="n">
        <v>69.3719469894349</v>
      </c>
      <c r="AG29" s="28" t="n">
        <v>186.077998310087</v>
      </c>
      <c r="AH29" s="28" t="n">
        <v>12018.0102220038</v>
      </c>
      <c r="AI29" s="28" t="n">
        <v>0</v>
      </c>
      <c r="AJ29" s="28" t="n">
        <v>73.3936287633708</v>
      </c>
      <c r="AK29" s="28" t="n">
        <v>0</v>
      </c>
      <c r="AL29" s="28" t="n">
        <v>0</v>
      </c>
      <c r="AM29" s="28" t="n">
        <v>0</v>
      </c>
      <c r="AN29" s="28" t="n">
        <v>27.5599961735132</v>
      </c>
      <c r="AO29" s="28" t="n">
        <v>0.411306099664948</v>
      </c>
      <c r="AP29" s="28" t="n">
        <v>0</v>
      </c>
      <c r="AQ29" s="28" t="n">
        <v>0</v>
      </c>
      <c r="AR29" s="28" t="n">
        <v>0</v>
      </c>
      <c r="AS29" s="28" t="n">
        <v>0</v>
      </c>
      <c r="AT29" s="28" t="n">
        <v>0</v>
      </c>
      <c r="AU29" s="28" t="n">
        <v>0</v>
      </c>
      <c r="AV29" s="28" t="n">
        <v>0</v>
      </c>
      <c r="AW29" s="28" t="n">
        <v>35.3655872286527</v>
      </c>
      <c r="AX29" s="28" t="n">
        <v>0</v>
      </c>
      <c r="AY29" s="28" t="n">
        <v>0</v>
      </c>
      <c r="AZ29" s="28" t="n">
        <v>147.919700935105</v>
      </c>
      <c r="BA29" s="29" t="n">
        <v>54083.823213297</v>
      </c>
      <c r="BB29" s="28" t="n">
        <v>46238.4989559242</v>
      </c>
      <c r="BC29" s="28" t="n">
        <v>-51803.053547</v>
      </c>
      <c r="BD29" s="28" t="n">
        <v>0</v>
      </c>
      <c r="BE29" s="28" t="n">
        <v>0</v>
      </c>
      <c r="BF29" s="28" t="n">
        <v>1057.09155670254</v>
      </c>
      <c r="BG29" s="28" t="n">
        <v>182.697528076236</v>
      </c>
      <c r="BH29" s="29" t="n">
        <v>49759.057707</v>
      </c>
      <c r="BI29" s="26" t="n">
        <f aca="false">BD29/BD$54</f>
        <v>0</v>
      </c>
      <c r="BJ29" s="1" t="n">
        <f aca="false">$BJ$1*BI29</f>
        <v>0</v>
      </c>
      <c r="BK29" s="1" t="n">
        <v>1426.75484778752</v>
      </c>
    </row>
    <row r="30" customFormat="false" ht="15" hidden="false" customHeight="false" outlineLevel="0" collapsed="false">
      <c r="A30" s="8" t="s">
        <v>81</v>
      </c>
      <c r="B30" s="27" t="s">
        <v>194</v>
      </c>
      <c r="C30" s="28" t="n">
        <v>4110.075143309</v>
      </c>
      <c r="D30" s="28" t="n">
        <v>417.251022328331</v>
      </c>
      <c r="E30" s="28" t="n">
        <v>46.3509748082602</v>
      </c>
      <c r="F30" s="28" t="n">
        <v>1437.5762006621</v>
      </c>
      <c r="G30" s="11" t="n">
        <v>7461.2368001814</v>
      </c>
      <c r="H30" s="28" t="n">
        <v>2177.54558230817</v>
      </c>
      <c r="I30" s="28" t="n">
        <v>0</v>
      </c>
      <c r="J30" s="28" t="n">
        <v>33.8266454127695</v>
      </c>
      <c r="K30" s="28" t="n">
        <v>34.4255269850849</v>
      </c>
      <c r="L30" s="28" t="n">
        <v>51.9359612907042</v>
      </c>
      <c r="M30" s="28" t="n">
        <v>80.3761147599499</v>
      </c>
      <c r="N30" s="28" t="n">
        <v>84.8614901629989</v>
      </c>
      <c r="O30" s="28" t="n">
        <v>485.241481536403</v>
      </c>
      <c r="P30" s="28" t="n">
        <v>78.3895704603418</v>
      </c>
      <c r="Q30" s="28" t="n">
        <v>352.006989120644</v>
      </c>
      <c r="R30" s="28" t="n">
        <v>0</v>
      </c>
      <c r="S30" s="28" t="n">
        <v>920.010915778444</v>
      </c>
      <c r="T30" s="28" t="n">
        <v>45.9437307717381</v>
      </c>
      <c r="U30" s="28" t="n">
        <v>171.796899049489</v>
      </c>
      <c r="V30" s="28" t="n">
        <v>574.062325345331</v>
      </c>
      <c r="W30" s="28" t="n">
        <v>0</v>
      </c>
      <c r="X30" s="28" t="n">
        <v>154.239488789741</v>
      </c>
      <c r="Y30" s="28" t="n">
        <v>1538.96403601055</v>
      </c>
      <c r="Z30" s="28" t="n">
        <v>49.0797089701462</v>
      </c>
      <c r="AA30" s="28" t="n">
        <v>134.267078602963</v>
      </c>
      <c r="AB30" s="28" t="n">
        <v>0.0898919390837435</v>
      </c>
      <c r="AC30" s="28" t="n">
        <v>3888.19652722981</v>
      </c>
      <c r="AD30" s="28" t="n">
        <v>3125.23732706473</v>
      </c>
      <c r="AE30" s="28" t="n">
        <v>1948.41988103459</v>
      </c>
      <c r="AF30" s="28" t="n">
        <v>148.391573340351</v>
      </c>
      <c r="AG30" s="28" t="n">
        <v>194.482118769286</v>
      </c>
      <c r="AH30" s="28" t="n">
        <v>4733.11085799986</v>
      </c>
      <c r="AI30" s="28" t="n">
        <v>1082.50061490467</v>
      </c>
      <c r="AJ30" s="28" t="n">
        <v>661.391598907969</v>
      </c>
      <c r="AK30" s="28" t="n">
        <v>36809.882058388</v>
      </c>
      <c r="AL30" s="28" t="n">
        <v>4947.36820582246</v>
      </c>
      <c r="AM30" s="28" t="n">
        <v>189.078590435192</v>
      </c>
      <c r="AN30" s="28" t="n">
        <v>966.041493057418</v>
      </c>
      <c r="AO30" s="28" t="n">
        <v>61.7476688296211</v>
      </c>
      <c r="AP30" s="28" t="n">
        <v>98.6227637534534</v>
      </c>
      <c r="AQ30" s="28" t="n">
        <v>12.5323685648169</v>
      </c>
      <c r="AR30" s="28" t="n">
        <v>5.26655916027505</v>
      </c>
      <c r="AS30" s="28" t="n">
        <v>1601.39473427061</v>
      </c>
      <c r="AT30" s="28" t="n">
        <v>162.445700082878</v>
      </c>
      <c r="AU30" s="28" t="n">
        <v>51.0645999874652</v>
      </c>
      <c r="AV30" s="28" t="n">
        <v>2358.65907854606</v>
      </c>
      <c r="AW30" s="28" t="n">
        <v>2299.40356462337</v>
      </c>
      <c r="AX30" s="28" t="n">
        <v>251.501020536527</v>
      </c>
      <c r="AY30" s="28" t="n">
        <v>913.597791142781</v>
      </c>
      <c r="AZ30" s="28" t="n">
        <v>7316.66068549193</v>
      </c>
      <c r="BA30" s="29" t="n">
        <v>94266.5509605277</v>
      </c>
      <c r="BB30" s="28" t="n">
        <v>16061.1642698402</v>
      </c>
      <c r="BC30" s="28" t="n">
        <v>-26475.444648</v>
      </c>
      <c r="BD30" s="28" t="n">
        <v>4113.83435949328</v>
      </c>
      <c r="BE30" s="28" t="n">
        <v>0</v>
      </c>
      <c r="BF30" s="28" t="n">
        <v>2399.15226366495</v>
      </c>
      <c r="BG30" s="28" t="n">
        <v>-947.565880526121</v>
      </c>
      <c r="BH30" s="29" t="n">
        <v>89417.691325</v>
      </c>
      <c r="BI30" s="26" t="n">
        <f aca="false">BD30/BD$54</f>
        <v>0.00205118034232225</v>
      </c>
      <c r="BJ30" s="1" t="n">
        <f aca="false">$BJ$1*BI30</f>
        <v>177.475870975082</v>
      </c>
      <c r="BK30" s="1" t="n">
        <v>1817.63455751068</v>
      </c>
    </row>
    <row r="31" customFormat="false" ht="15" hidden="false" customHeight="false" outlineLevel="0" collapsed="false">
      <c r="A31" s="8" t="s">
        <v>84</v>
      </c>
      <c r="B31" s="27" t="s">
        <v>195</v>
      </c>
      <c r="C31" s="28" t="n">
        <v>4485.16019733121</v>
      </c>
      <c r="D31" s="28" t="n">
        <v>462.025080030558</v>
      </c>
      <c r="E31" s="28" t="n">
        <v>51.5044988217129</v>
      </c>
      <c r="F31" s="28" t="n">
        <v>3317.23960937991</v>
      </c>
      <c r="G31" s="11" t="n">
        <v>17809.2781814223</v>
      </c>
      <c r="H31" s="28" t="n">
        <v>3911.4745242305</v>
      </c>
      <c r="I31" s="28" t="n">
        <v>0</v>
      </c>
      <c r="J31" s="28" t="n">
        <v>0</v>
      </c>
      <c r="K31" s="28" t="n">
        <v>0.0354360523264653</v>
      </c>
      <c r="L31" s="28" t="n">
        <v>0</v>
      </c>
      <c r="M31" s="28" t="n">
        <v>0</v>
      </c>
      <c r="N31" s="28" t="n">
        <v>0</v>
      </c>
      <c r="O31" s="28" t="n">
        <v>48.8107184505606</v>
      </c>
      <c r="P31" s="28" t="n">
        <v>0</v>
      </c>
      <c r="Q31" s="28" t="n">
        <v>0.55421101691435</v>
      </c>
      <c r="R31" s="28" t="n">
        <v>0</v>
      </c>
      <c r="S31" s="28" t="n">
        <v>2.63344396571331</v>
      </c>
      <c r="T31" s="28" t="n">
        <v>0</v>
      </c>
      <c r="U31" s="28" t="n">
        <v>0</v>
      </c>
      <c r="V31" s="28" t="n">
        <v>4.53289276560491</v>
      </c>
      <c r="W31" s="28" t="n">
        <v>0</v>
      </c>
      <c r="X31" s="28" t="n">
        <v>0</v>
      </c>
      <c r="Y31" s="28" t="n">
        <v>3.13513324599901</v>
      </c>
      <c r="Z31" s="28" t="n">
        <v>1.07338862889978</v>
      </c>
      <c r="AA31" s="28" t="n">
        <v>400.478537630215</v>
      </c>
      <c r="AB31" s="28" t="n">
        <v>0</v>
      </c>
      <c r="AC31" s="28" t="n">
        <v>857.153785224192</v>
      </c>
      <c r="AD31" s="28" t="n">
        <v>7462.01043815216</v>
      </c>
      <c r="AE31" s="28" t="n">
        <v>973.795101923864</v>
      </c>
      <c r="AF31" s="28" t="n">
        <v>0.0508660862092576</v>
      </c>
      <c r="AG31" s="28" t="n">
        <v>117.921409512982</v>
      </c>
      <c r="AH31" s="28" t="n">
        <v>3280.74414671794</v>
      </c>
      <c r="AI31" s="28" t="n">
        <v>1009.28265563391</v>
      </c>
      <c r="AJ31" s="28" t="n">
        <v>774.242507345036</v>
      </c>
      <c r="AK31" s="28" t="n">
        <v>3345.21398627197</v>
      </c>
      <c r="AL31" s="28" t="n">
        <v>6895.3269499279</v>
      </c>
      <c r="AM31" s="28" t="n">
        <v>12.9315604730034</v>
      </c>
      <c r="AN31" s="28" t="n">
        <v>1205.94903278903</v>
      </c>
      <c r="AO31" s="28" t="n">
        <v>17.9976147567463</v>
      </c>
      <c r="AP31" s="28" t="n">
        <v>6.56804866299801</v>
      </c>
      <c r="AQ31" s="28" t="n">
        <v>0.834626848535536</v>
      </c>
      <c r="AR31" s="28" t="n">
        <v>0.350740694925236</v>
      </c>
      <c r="AS31" s="28" t="n">
        <v>3922.05614000371</v>
      </c>
      <c r="AT31" s="28" t="n">
        <v>397.853909344756</v>
      </c>
      <c r="AU31" s="28" t="n">
        <v>125.064872289271</v>
      </c>
      <c r="AV31" s="28" t="n">
        <v>5776.71021610847</v>
      </c>
      <c r="AW31" s="28" t="n">
        <v>1882.13869137671</v>
      </c>
      <c r="AX31" s="28" t="n">
        <v>269.268711181733</v>
      </c>
      <c r="AY31" s="28" t="n">
        <v>978.140363925193</v>
      </c>
      <c r="AZ31" s="28" t="n">
        <v>1196.27858375621</v>
      </c>
      <c r="BA31" s="29" t="n">
        <v>71005.8208119799</v>
      </c>
      <c r="BB31" s="28" t="n">
        <v>35384.8877854154</v>
      </c>
      <c r="BC31" s="28" t="n">
        <v>-130727.49025</v>
      </c>
      <c r="BD31" s="28" t="n">
        <v>1205.78602898532</v>
      </c>
      <c r="BE31" s="28" t="n">
        <v>0</v>
      </c>
      <c r="BF31" s="28" t="n">
        <v>116343.899094363</v>
      </c>
      <c r="BG31" s="28" t="n">
        <v>1035.35214525621</v>
      </c>
      <c r="BH31" s="29" t="n">
        <v>94248.255616</v>
      </c>
      <c r="BI31" s="26" t="n">
        <f aca="false">BD31/BD$54</f>
        <v>0.000601211517910053</v>
      </c>
      <c r="BJ31" s="1" t="n">
        <f aca="false">$BJ$1*BI31</f>
        <v>52.0190914371463</v>
      </c>
      <c r="BK31" s="1" t="n">
        <v>1582.89733163288</v>
      </c>
    </row>
    <row r="32" customFormat="false" ht="15" hidden="false" customHeight="false" outlineLevel="0" collapsed="false">
      <c r="A32" s="8" t="s">
        <v>87</v>
      </c>
      <c r="B32" s="27" t="s">
        <v>196</v>
      </c>
      <c r="C32" s="28" t="n">
        <v>211.791580775321</v>
      </c>
      <c r="D32" s="28" t="n">
        <v>21.2641749635066</v>
      </c>
      <c r="E32" s="28" t="n">
        <v>3.15618819645933</v>
      </c>
      <c r="F32" s="28" t="n">
        <v>723.825354371701</v>
      </c>
      <c r="G32" s="11" t="n">
        <v>2016.01958176691</v>
      </c>
      <c r="H32" s="28" t="n">
        <v>488.337126047116</v>
      </c>
      <c r="I32" s="28" t="n">
        <v>0</v>
      </c>
      <c r="J32" s="28" t="n">
        <v>0</v>
      </c>
      <c r="K32" s="28" t="n">
        <v>6.90524787526416</v>
      </c>
      <c r="L32" s="28" t="n">
        <v>0</v>
      </c>
      <c r="M32" s="28" t="n">
        <v>0</v>
      </c>
      <c r="N32" s="28" t="n">
        <v>0</v>
      </c>
      <c r="O32" s="28" t="n">
        <v>0</v>
      </c>
      <c r="P32" s="28" t="n">
        <v>0</v>
      </c>
      <c r="Q32" s="28" t="n">
        <v>0.106588219769922</v>
      </c>
      <c r="R32" s="28" t="n">
        <v>0</v>
      </c>
      <c r="S32" s="28" t="n">
        <v>2.07123053572964</v>
      </c>
      <c r="T32" s="28" t="n">
        <v>0</v>
      </c>
      <c r="U32" s="28" t="n">
        <v>0</v>
      </c>
      <c r="V32" s="28" t="n">
        <v>0</v>
      </c>
      <c r="W32" s="28" t="n">
        <v>0</v>
      </c>
      <c r="X32" s="28" t="n">
        <v>0</v>
      </c>
      <c r="Y32" s="28" t="n">
        <v>2.2650308567961</v>
      </c>
      <c r="Z32" s="28" t="n">
        <v>52.6556104942372</v>
      </c>
      <c r="AA32" s="28" t="n">
        <v>23.7682091405149</v>
      </c>
      <c r="AB32" s="28" t="n">
        <v>0</v>
      </c>
      <c r="AC32" s="28" t="n">
        <v>334.215478726341</v>
      </c>
      <c r="AD32" s="28" t="n">
        <v>5497.67447951713</v>
      </c>
      <c r="AE32" s="28" t="n">
        <v>2329.94979121664</v>
      </c>
      <c r="AF32" s="28" t="n">
        <v>1555.75835980048</v>
      </c>
      <c r="AG32" s="28" t="n">
        <v>196.723813798063</v>
      </c>
      <c r="AH32" s="28" t="n">
        <v>1756.86326435979</v>
      </c>
      <c r="AI32" s="28" t="n">
        <v>6578.46161810256</v>
      </c>
      <c r="AJ32" s="28" t="n">
        <v>374.939506999309</v>
      </c>
      <c r="AK32" s="28" t="n">
        <v>14306.6042615224</v>
      </c>
      <c r="AL32" s="28" t="n">
        <v>1117.64193795072</v>
      </c>
      <c r="AM32" s="28" t="n">
        <v>74.8816225501805</v>
      </c>
      <c r="AN32" s="28" t="n">
        <v>1199.65585849473</v>
      </c>
      <c r="AO32" s="28" t="n">
        <v>2109.29963567839</v>
      </c>
      <c r="AP32" s="28" t="n">
        <v>39.1944501645955</v>
      </c>
      <c r="AQ32" s="28" t="n">
        <v>4.98058740632651</v>
      </c>
      <c r="AR32" s="28" t="n">
        <v>2.09302480088775</v>
      </c>
      <c r="AS32" s="28" t="n">
        <v>966.299815708721</v>
      </c>
      <c r="AT32" s="28" t="n">
        <v>98.0215849866957</v>
      </c>
      <c r="AU32" s="28" t="n">
        <v>30.8129610337863</v>
      </c>
      <c r="AV32" s="28" t="n">
        <v>1423.24174306017</v>
      </c>
      <c r="AW32" s="28" t="n">
        <v>4555.33093822386</v>
      </c>
      <c r="AX32" s="28" t="n">
        <v>174.717560878998</v>
      </c>
      <c r="AY32" s="28" t="n">
        <v>634.675665912019</v>
      </c>
      <c r="AZ32" s="28" t="n">
        <v>5398.66555461302</v>
      </c>
      <c r="BA32" s="29" t="n">
        <v>54312.8694387492</v>
      </c>
      <c r="BB32" s="28" t="n">
        <v>10157.0484994836</v>
      </c>
      <c r="BC32" s="28" t="n">
        <v>-91321.925408</v>
      </c>
      <c r="BD32" s="28" t="n">
        <v>18548.6217746628</v>
      </c>
      <c r="BE32" s="28" t="n">
        <v>0</v>
      </c>
      <c r="BF32" s="28" t="n">
        <v>58595.2533835024</v>
      </c>
      <c r="BG32" s="28" t="n">
        <v>-483.417262398</v>
      </c>
      <c r="BH32" s="29" t="n">
        <v>49808.450426</v>
      </c>
      <c r="BI32" s="26" t="n">
        <f aca="false">BD32/BD$54</f>
        <v>0.00924844440407784</v>
      </c>
      <c r="BJ32" s="1" t="n">
        <f aca="false">$BJ$1*BI32</f>
        <v>800.210343240738</v>
      </c>
      <c r="BK32" s="1" t="n">
        <v>2064.72950399945</v>
      </c>
    </row>
    <row r="33" customFormat="false" ht="15" hidden="false" customHeight="false" outlineLevel="0" collapsed="false">
      <c r="A33" s="8" t="s">
        <v>90</v>
      </c>
      <c r="B33" s="27" t="s">
        <v>197</v>
      </c>
      <c r="C33" s="28" t="n">
        <v>0</v>
      </c>
      <c r="D33" s="28" t="n">
        <v>0</v>
      </c>
      <c r="E33" s="28" t="n">
        <v>0</v>
      </c>
      <c r="F33" s="28" t="n">
        <v>87.2554649883586</v>
      </c>
      <c r="G33" s="11" t="n">
        <v>175.006282076216</v>
      </c>
      <c r="H33" s="28" t="n">
        <v>35.33517661147</v>
      </c>
      <c r="I33" s="28" t="n">
        <v>0</v>
      </c>
      <c r="J33" s="28" t="n">
        <v>0</v>
      </c>
      <c r="K33" s="28" t="n">
        <v>0</v>
      </c>
      <c r="L33" s="28" t="n">
        <v>0</v>
      </c>
      <c r="M33" s="28" t="n">
        <v>0</v>
      </c>
      <c r="N33" s="28" t="n">
        <v>0</v>
      </c>
      <c r="O33" s="28" t="n">
        <v>0</v>
      </c>
      <c r="P33" s="28" t="n">
        <v>0</v>
      </c>
      <c r="Q33" s="28" t="n">
        <v>166.145936640777</v>
      </c>
      <c r="R33" s="28" t="n">
        <v>0</v>
      </c>
      <c r="S33" s="28" t="n">
        <v>8.69725419141423</v>
      </c>
      <c r="T33" s="28" t="n">
        <v>0</v>
      </c>
      <c r="U33" s="28" t="n">
        <v>0</v>
      </c>
      <c r="V33" s="28" t="n">
        <v>0</v>
      </c>
      <c r="W33" s="28" t="n">
        <v>0</v>
      </c>
      <c r="X33" s="28" t="n">
        <v>0</v>
      </c>
      <c r="Y33" s="28" t="n">
        <v>0</v>
      </c>
      <c r="Z33" s="28" t="n">
        <v>14.2583855085019</v>
      </c>
      <c r="AA33" s="28" t="n">
        <v>5.56077283857157</v>
      </c>
      <c r="AB33" s="28" t="n">
        <v>0</v>
      </c>
      <c r="AC33" s="28" t="n">
        <v>35.9604536991154</v>
      </c>
      <c r="AD33" s="28" t="n">
        <v>3262.1822840385</v>
      </c>
      <c r="AE33" s="28" t="n">
        <v>2387.83188075513</v>
      </c>
      <c r="AF33" s="28" t="n">
        <v>3260.22194264646</v>
      </c>
      <c r="AG33" s="28" t="n">
        <v>1105.18683657165</v>
      </c>
      <c r="AH33" s="28" t="n">
        <v>2835.72203613903</v>
      </c>
      <c r="AI33" s="28" t="n">
        <v>0</v>
      </c>
      <c r="AJ33" s="28" t="n">
        <v>0</v>
      </c>
      <c r="AK33" s="28" t="n">
        <v>0</v>
      </c>
      <c r="AL33" s="28" t="n">
        <v>597.936099136449</v>
      </c>
      <c r="AM33" s="28" t="n">
        <v>0</v>
      </c>
      <c r="AN33" s="28" t="n">
        <v>390.528904220008</v>
      </c>
      <c r="AO33" s="28" t="n">
        <v>41709.3473398735</v>
      </c>
      <c r="AP33" s="28" t="n">
        <v>188.192122755558</v>
      </c>
      <c r="AQ33" s="28" t="n">
        <v>23.9142866575026</v>
      </c>
      <c r="AR33" s="28" t="n">
        <v>10.0496569996329</v>
      </c>
      <c r="AS33" s="28" t="n">
        <v>0</v>
      </c>
      <c r="AT33" s="28" t="n">
        <v>0</v>
      </c>
      <c r="AU33" s="28" t="n">
        <v>0</v>
      </c>
      <c r="AV33" s="28" t="n">
        <v>0</v>
      </c>
      <c r="AW33" s="28" t="n">
        <v>5630.9244561171</v>
      </c>
      <c r="AX33" s="28" t="n">
        <v>697.528922936585</v>
      </c>
      <c r="AY33" s="28" t="n">
        <v>2533.83020830608</v>
      </c>
      <c r="AZ33" s="28" t="n">
        <v>1589.16499157607</v>
      </c>
      <c r="BA33" s="29" t="n">
        <v>66750.7816952836</v>
      </c>
      <c r="BB33" s="28" t="n">
        <v>3352.88268603009</v>
      </c>
      <c r="BC33" s="28" t="n">
        <v>-65149.134534</v>
      </c>
      <c r="BD33" s="28" t="n">
        <v>8521.21080048678</v>
      </c>
      <c r="BE33" s="28" t="n">
        <v>0</v>
      </c>
      <c r="BF33" s="28" t="n">
        <v>2179.56555285607</v>
      </c>
      <c r="BG33" s="28" t="n">
        <v>8.32238134343643</v>
      </c>
      <c r="BH33" s="29" t="n">
        <v>15663.628582</v>
      </c>
      <c r="BI33" s="26" t="n">
        <f aca="false">BD33/BD$54</f>
        <v>0.00424872237415399</v>
      </c>
      <c r="BJ33" s="1" t="n">
        <f aca="false">$BJ$1*BI33</f>
        <v>367.61550816668</v>
      </c>
      <c r="BK33" s="1" t="n">
        <v>2668.72030314023</v>
      </c>
    </row>
    <row r="34" customFormat="false" ht="15" hidden="false" customHeight="false" outlineLevel="0" collapsed="false">
      <c r="A34" s="8" t="s">
        <v>93</v>
      </c>
      <c r="B34" s="27" t="s">
        <v>198</v>
      </c>
      <c r="C34" s="28" t="n">
        <v>0</v>
      </c>
      <c r="D34" s="28" t="n">
        <v>0</v>
      </c>
      <c r="E34" s="28" t="n">
        <v>0</v>
      </c>
      <c r="F34" s="28" t="n">
        <v>18.136342854573</v>
      </c>
      <c r="G34" s="11" t="n">
        <v>82.9915514300909</v>
      </c>
      <c r="H34" s="28" t="n">
        <v>21.3569075573352</v>
      </c>
      <c r="I34" s="28" t="n">
        <v>0</v>
      </c>
      <c r="J34" s="28" t="n">
        <v>0</v>
      </c>
      <c r="K34" s="28" t="n">
        <v>0</v>
      </c>
      <c r="L34" s="28" t="n">
        <v>0</v>
      </c>
      <c r="M34" s="28" t="n">
        <v>0</v>
      </c>
      <c r="N34" s="28" t="n">
        <v>0</v>
      </c>
      <c r="O34" s="28" t="n">
        <v>0</v>
      </c>
      <c r="P34" s="28" t="n">
        <v>0</v>
      </c>
      <c r="Q34" s="28" t="n">
        <v>0</v>
      </c>
      <c r="R34" s="28" t="n">
        <v>0</v>
      </c>
      <c r="S34" s="28" t="n">
        <v>0</v>
      </c>
      <c r="T34" s="28" t="n">
        <v>3.49238608546391</v>
      </c>
      <c r="U34" s="28" t="n">
        <v>0</v>
      </c>
      <c r="V34" s="28" t="n">
        <v>0</v>
      </c>
      <c r="W34" s="28" t="n">
        <v>0</v>
      </c>
      <c r="X34" s="28" t="n">
        <v>0</v>
      </c>
      <c r="Y34" s="28" t="n">
        <v>0</v>
      </c>
      <c r="Z34" s="28" t="n">
        <v>4.87462425955168</v>
      </c>
      <c r="AA34" s="28" t="n">
        <v>0</v>
      </c>
      <c r="AB34" s="28" t="n">
        <v>0</v>
      </c>
      <c r="AC34" s="28" t="n">
        <v>0</v>
      </c>
      <c r="AD34" s="28" t="n">
        <v>0</v>
      </c>
      <c r="AE34" s="28" t="n">
        <v>0</v>
      </c>
      <c r="AF34" s="28" t="n">
        <v>0</v>
      </c>
      <c r="AG34" s="28" t="n">
        <v>288.247251751001</v>
      </c>
      <c r="AH34" s="28" t="n">
        <v>0</v>
      </c>
      <c r="AI34" s="28" t="n">
        <v>11.9734831185877</v>
      </c>
      <c r="AJ34" s="28" t="n">
        <v>56.1672167189051</v>
      </c>
      <c r="AK34" s="28" t="n">
        <v>0</v>
      </c>
      <c r="AL34" s="28" t="n">
        <v>0</v>
      </c>
      <c r="AM34" s="28" t="n">
        <v>8.50822394800463</v>
      </c>
      <c r="AN34" s="28" t="n">
        <v>4.43175527935869</v>
      </c>
      <c r="AO34" s="28" t="n">
        <v>0.0661396306785668</v>
      </c>
      <c r="AP34" s="28" t="n">
        <v>90.8758021659117</v>
      </c>
      <c r="AQ34" s="28" t="n">
        <v>11.5479327795919</v>
      </c>
      <c r="AR34" s="28" t="n">
        <v>4.85286327508036</v>
      </c>
      <c r="AS34" s="28" t="n">
        <v>1623.9101745354</v>
      </c>
      <c r="AT34" s="28" t="n">
        <v>164.729669417213</v>
      </c>
      <c r="AU34" s="28" t="n">
        <v>51.7825628565458</v>
      </c>
      <c r="AV34" s="28" t="n">
        <v>2391.82157524617</v>
      </c>
      <c r="AW34" s="28" t="n">
        <v>994.520812360729</v>
      </c>
      <c r="AX34" s="28" t="n">
        <v>85.0185046586195</v>
      </c>
      <c r="AY34" s="28" t="n">
        <v>308.836591966329</v>
      </c>
      <c r="AZ34" s="28" t="n">
        <v>220.34068134439</v>
      </c>
      <c r="BA34" s="29" t="n">
        <v>6448.48305323953</v>
      </c>
      <c r="BB34" s="28" t="n">
        <v>3208.00438542363</v>
      </c>
      <c r="BC34" s="28" t="n">
        <v>-30104.469617</v>
      </c>
      <c r="BD34" s="28" t="n">
        <v>6033.32739768311</v>
      </c>
      <c r="BE34" s="28" t="n">
        <v>0</v>
      </c>
      <c r="BF34" s="28" t="n">
        <v>24051.8922244777</v>
      </c>
      <c r="BG34" s="28" t="n">
        <v>-372.775786223967</v>
      </c>
      <c r="BH34" s="29" t="n">
        <v>9264.4616576</v>
      </c>
      <c r="BI34" s="26" t="n">
        <f aca="false">BD34/BD$54</f>
        <v>0.00300825008385758</v>
      </c>
      <c r="BJ34" s="1" t="n">
        <f aca="false">$BJ$1*BI34</f>
        <v>260.285160074732</v>
      </c>
      <c r="BK34" s="1" t="n">
        <v>438.630597410581</v>
      </c>
    </row>
    <row r="35" customFormat="false" ht="15" hidden="false" customHeight="false" outlineLevel="0" collapsed="false">
      <c r="A35" s="8" t="s">
        <v>96</v>
      </c>
      <c r="B35" s="27" t="s">
        <v>199</v>
      </c>
      <c r="C35" s="28" t="n">
        <v>2607.86238479067</v>
      </c>
      <c r="D35" s="28" t="n">
        <v>268.240811694127</v>
      </c>
      <c r="E35" s="28" t="n">
        <v>33.3576474066962</v>
      </c>
      <c r="F35" s="28" t="n">
        <v>1212.4401641902</v>
      </c>
      <c r="G35" s="11" t="n">
        <v>4561.80699548981</v>
      </c>
      <c r="H35" s="28" t="n">
        <v>1017.58673407557</v>
      </c>
      <c r="I35" s="28" t="n">
        <v>498.042755777221</v>
      </c>
      <c r="J35" s="28" t="n">
        <v>131.47091489505</v>
      </c>
      <c r="K35" s="28" t="n">
        <v>31.9430886126339</v>
      </c>
      <c r="L35" s="28" t="n">
        <v>36.2561570171526</v>
      </c>
      <c r="M35" s="28" t="n">
        <v>3.44740639347327</v>
      </c>
      <c r="N35" s="28" t="n">
        <v>9.8722045725232</v>
      </c>
      <c r="O35" s="28" t="n">
        <v>154.794642159676</v>
      </c>
      <c r="P35" s="28" t="n">
        <v>82.4123070834551</v>
      </c>
      <c r="Q35" s="28" t="n">
        <v>104.078575997932</v>
      </c>
      <c r="R35" s="28" t="n">
        <v>79.879577433096</v>
      </c>
      <c r="S35" s="28" t="n">
        <v>68.8262647146858</v>
      </c>
      <c r="T35" s="28" t="n">
        <v>212.893229776329</v>
      </c>
      <c r="U35" s="28" t="n">
        <v>18.824516813776</v>
      </c>
      <c r="V35" s="28" t="n">
        <v>54.4333061724805</v>
      </c>
      <c r="W35" s="28" t="n">
        <v>39.4729598849952</v>
      </c>
      <c r="X35" s="28" t="n">
        <v>99.9634524832073</v>
      </c>
      <c r="Y35" s="28" t="n">
        <v>34.2481757009719</v>
      </c>
      <c r="Z35" s="28" t="n">
        <v>82.3355665721535</v>
      </c>
      <c r="AA35" s="28" t="n">
        <v>109.312489781718</v>
      </c>
      <c r="AB35" s="28" t="n">
        <v>23.3766298288652</v>
      </c>
      <c r="AC35" s="28" t="n">
        <v>892.199749818426</v>
      </c>
      <c r="AD35" s="28" t="n">
        <v>487.361531924463</v>
      </c>
      <c r="AE35" s="28" t="n">
        <v>358.940234012755</v>
      </c>
      <c r="AF35" s="28" t="n">
        <v>14.148952574689</v>
      </c>
      <c r="AG35" s="28" t="n">
        <v>31.9561646192799</v>
      </c>
      <c r="AH35" s="28" t="n">
        <v>54949.7734518391</v>
      </c>
      <c r="AI35" s="28" t="n">
        <v>350.593706300456</v>
      </c>
      <c r="AJ35" s="28" t="n">
        <v>66.0422744209524</v>
      </c>
      <c r="AK35" s="28" t="n">
        <v>0</v>
      </c>
      <c r="AL35" s="28" t="n">
        <v>15485.6620907443</v>
      </c>
      <c r="AM35" s="28" t="n">
        <v>0</v>
      </c>
      <c r="AN35" s="28" t="n">
        <v>13257.0259208895</v>
      </c>
      <c r="AO35" s="28" t="n">
        <v>384.24670633425</v>
      </c>
      <c r="AP35" s="28" t="n">
        <v>149.090282307813</v>
      </c>
      <c r="AQ35" s="28" t="n">
        <v>18.9454675191869</v>
      </c>
      <c r="AR35" s="28" t="n">
        <v>7.96157765281566</v>
      </c>
      <c r="AS35" s="28" t="n">
        <v>1044.43697580217</v>
      </c>
      <c r="AT35" s="28" t="n">
        <v>304.44513658922</v>
      </c>
      <c r="AU35" s="28" t="n">
        <v>52.1866095753328</v>
      </c>
      <c r="AV35" s="28" t="n">
        <v>2636.65220433412</v>
      </c>
      <c r="AW35" s="28" t="n">
        <v>18357.5411620328</v>
      </c>
      <c r="AX35" s="28" t="n">
        <v>2342.9454713417</v>
      </c>
      <c r="AY35" s="28" t="n">
        <v>8810.62935866394</v>
      </c>
      <c r="AZ35" s="28" t="n">
        <v>6263.20116708658</v>
      </c>
      <c r="BA35" s="29" t="n">
        <v>137843.165155702</v>
      </c>
      <c r="BB35" s="28" t="n">
        <v>53103.9515555283</v>
      </c>
      <c r="BC35" s="28" t="n">
        <v>-159297.60629</v>
      </c>
      <c r="BD35" s="28" t="n">
        <v>72878.7949365744</v>
      </c>
      <c r="BE35" s="28" t="n">
        <v>0</v>
      </c>
      <c r="BF35" s="28" t="n">
        <v>103152.489718192</v>
      </c>
      <c r="BG35" s="28" t="n">
        <v>826.976414002923</v>
      </c>
      <c r="BH35" s="29" t="n">
        <v>208507.77149</v>
      </c>
      <c r="BI35" s="26" t="n">
        <f aca="false">BD35/BD$54</f>
        <v>0.0363377662985072</v>
      </c>
      <c r="BJ35" s="1" t="n">
        <f aca="false">$BJ$1*BI35</f>
        <v>3144.08079584812</v>
      </c>
      <c r="BK35" s="1" t="n">
        <v>6894.96406680469</v>
      </c>
    </row>
    <row r="36" customFormat="false" ht="15" hidden="false" customHeight="false" outlineLevel="0" collapsed="false">
      <c r="A36" s="8" t="s">
        <v>99</v>
      </c>
      <c r="B36" s="27" t="s">
        <v>200</v>
      </c>
      <c r="C36" s="28" t="n">
        <v>3813.0148117069</v>
      </c>
      <c r="D36" s="28" t="n">
        <v>393.59857514493</v>
      </c>
      <c r="E36" s="28" t="n">
        <v>48.0558605260336</v>
      </c>
      <c r="F36" s="28" t="n">
        <v>1889.30950057393</v>
      </c>
      <c r="G36" s="11" t="n">
        <v>20713.6646474318</v>
      </c>
      <c r="H36" s="28" t="n">
        <v>1840.12688078298</v>
      </c>
      <c r="I36" s="28" t="n">
        <v>2912.49390702875</v>
      </c>
      <c r="J36" s="28" t="n">
        <v>304.020410094739</v>
      </c>
      <c r="K36" s="28" t="n">
        <v>587.715706107774</v>
      </c>
      <c r="L36" s="28" t="n">
        <v>231.100810674924</v>
      </c>
      <c r="M36" s="28" t="n">
        <v>24.308072740026</v>
      </c>
      <c r="N36" s="28" t="n">
        <v>46.7947981492301</v>
      </c>
      <c r="O36" s="28" t="n">
        <v>522.062018502845</v>
      </c>
      <c r="P36" s="28" t="n">
        <v>1489.77677389517</v>
      </c>
      <c r="Q36" s="28" t="n">
        <v>241.329538921973</v>
      </c>
      <c r="R36" s="28" t="n">
        <v>1193.21636238294</v>
      </c>
      <c r="S36" s="28" t="n">
        <v>8824.88301174224</v>
      </c>
      <c r="T36" s="28" t="n">
        <v>4405.86995546743</v>
      </c>
      <c r="U36" s="28" t="n">
        <v>247.687880980074</v>
      </c>
      <c r="V36" s="28" t="n">
        <v>333.242521370145</v>
      </c>
      <c r="W36" s="28" t="n">
        <v>604.025340771439</v>
      </c>
      <c r="X36" s="28" t="n">
        <v>1018.71399024676</v>
      </c>
      <c r="Y36" s="28" t="n">
        <v>158.580177746917</v>
      </c>
      <c r="Z36" s="28" t="n">
        <v>310.152421637835</v>
      </c>
      <c r="AA36" s="28" t="n">
        <v>6960.45297823489</v>
      </c>
      <c r="AB36" s="28" t="n">
        <v>2532.66993215208</v>
      </c>
      <c r="AC36" s="28" t="n">
        <v>889.903442899724</v>
      </c>
      <c r="AD36" s="28" t="n">
        <v>599.819606097714</v>
      </c>
      <c r="AE36" s="28" t="n">
        <v>340.045271425899</v>
      </c>
      <c r="AF36" s="28" t="n">
        <v>74.3589924320936</v>
      </c>
      <c r="AG36" s="28" t="n">
        <v>77.5615189584852</v>
      </c>
      <c r="AH36" s="28" t="n">
        <v>1345.47433793792</v>
      </c>
      <c r="AI36" s="28" t="n">
        <v>8454.18681353712</v>
      </c>
      <c r="AJ36" s="28" t="n">
        <v>339.94148095022</v>
      </c>
      <c r="AK36" s="28" t="n">
        <v>697.5447475955</v>
      </c>
      <c r="AL36" s="28" t="n">
        <v>4498.5967615288</v>
      </c>
      <c r="AM36" s="28" t="n">
        <v>863.26457934453</v>
      </c>
      <c r="AN36" s="28" t="n">
        <v>3360.67089828452</v>
      </c>
      <c r="AO36" s="28" t="n">
        <v>474.084464603402</v>
      </c>
      <c r="AP36" s="28" t="n">
        <v>693.326448399328</v>
      </c>
      <c r="AQ36" s="28" t="n">
        <v>88.10362087311</v>
      </c>
      <c r="AR36" s="28" t="n">
        <v>37.0243604914168</v>
      </c>
      <c r="AS36" s="28" t="n">
        <v>8012.439954294</v>
      </c>
      <c r="AT36" s="28" t="n">
        <v>157.152465672261</v>
      </c>
      <c r="AU36" s="28" t="n">
        <v>45.55386934228</v>
      </c>
      <c r="AV36" s="28" t="n">
        <v>5390.45118636626</v>
      </c>
      <c r="AW36" s="28" t="n">
        <v>1657.46356695557</v>
      </c>
      <c r="AX36" s="28" t="n">
        <v>1091.12376210522</v>
      </c>
      <c r="AY36" s="28" t="n">
        <v>1699.17432424313</v>
      </c>
      <c r="AZ36" s="28" t="n">
        <v>1948.66747577364</v>
      </c>
      <c r="BA36" s="29" t="n">
        <v>104482.800835127</v>
      </c>
      <c r="BB36" s="28" t="n">
        <v>1441.28175477765</v>
      </c>
      <c r="BC36" s="28" t="n">
        <v>-1312.8799735</v>
      </c>
      <c r="BD36" s="28" t="n">
        <v>58469.9391535955</v>
      </c>
      <c r="BE36" s="28" t="n">
        <v>0</v>
      </c>
      <c r="BF36" s="28" t="n">
        <v>0</v>
      </c>
      <c r="BG36" s="28" t="n">
        <v>0</v>
      </c>
      <c r="BH36" s="29" t="n">
        <v>163081.14177</v>
      </c>
      <c r="BI36" s="26" t="n">
        <f aca="false">BD36/BD$54</f>
        <v>0.0291534318905844</v>
      </c>
      <c r="BJ36" s="1" t="n">
        <f aca="false">$BJ$1*BI36</f>
        <v>2522.46504607021</v>
      </c>
      <c r="BK36" s="1" t="n">
        <v>5358.83378892345</v>
      </c>
    </row>
    <row r="37" customFormat="false" ht="15" hidden="false" customHeight="false" outlineLevel="0" collapsed="false">
      <c r="A37" s="8" t="s">
        <v>102</v>
      </c>
      <c r="B37" s="27" t="s">
        <v>201</v>
      </c>
      <c r="C37" s="28" t="n">
        <v>626.341587766883</v>
      </c>
      <c r="D37" s="28" t="n">
        <v>65.6969388600931</v>
      </c>
      <c r="E37" s="28" t="n">
        <v>9.20949687192245</v>
      </c>
      <c r="F37" s="28" t="n">
        <v>569.837966010285</v>
      </c>
      <c r="G37" s="11" t="n">
        <v>5595.7629632361</v>
      </c>
      <c r="H37" s="28" t="n">
        <v>616.618169919434</v>
      </c>
      <c r="I37" s="28" t="n">
        <v>352.428062461109</v>
      </c>
      <c r="J37" s="28" t="n">
        <v>1202.48437307175</v>
      </c>
      <c r="K37" s="28" t="n">
        <v>34.2071228262531</v>
      </c>
      <c r="L37" s="28" t="n">
        <v>18.4187675265307</v>
      </c>
      <c r="M37" s="28" t="n">
        <v>1.92385559039708</v>
      </c>
      <c r="N37" s="28" t="n">
        <v>4.17867624021329</v>
      </c>
      <c r="O37" s="28" t="n">
        <v>34.2520931321673</v>
      </c>
      <c r="P37" s="28" t="n">
        <v>78.13294205317</v>
      </c>
      <c r="Q37" s="28" t="n">
        <v>18.7536113995478</v>
      </c>
      <c r="R37" s="28" t="n">
        <v>106.501820715423</v>
      </c>
      <c r="S37" s="28" t="n">
        <v>106.450907385869</v>
      </c>
      <c r="T37" s="28" t="n">
        <v>62.7002698813414</v>
      </c>
      <c r="U37" s="28" t="n">
        <v>19.256523090614</v>
      </c>
      <c r="V37" s="28" t="n">
        <v>25.9055441176559</v>
      </c>
      <c r="W37" s="28" t="n">
        <v>19.9599547469289</v>
      </c>
      <c r="X37" s="28" t="n">
        <v>43.4468435139025</v>
      </c>
      <c r="Y37" s="28" t="n">
        <v>10.8526766463231</v>
      </c>
      <c r="Z37" s="28" t="n">
        <v>27.3112861816802</v>
      </c>
      <c r="AA37" s="28" t="n">
        <v>372.121148977272</v>
      </c>
      <c r="AB37" s="28" t="n">
        <v>199.931104181129</v>
      </c>
      <c r="AC37" s="28" t="n">
        <v>38.646308463135</v>
      </c>
      <c r="AD37" s="28" t="n">
        <v>28.0554937045309</v>
      </c>
      <c r="AE37" s="28" t="n">
        <v>27.2879027178662</v>
      </c>
      <c r="AF37" s="28" t="n">
        <v>5.68677547043833</v>
      </c>
      <c r="AG37" s="28" t="n">
        <v>6.79000256208715</v>
      </c>
      <c r="AH37" s="28" t="n">
        <v>64.1667000422899</v>
      </c>
      <c r="AI37" s="28" t="n">
        <v>35.6910336505411</v>
      </c>
      <c r="AJ37" s="28" t="n">
        <v>22405.0848739446</v>
      </c>
      <c r="AK37" s="28" t="n">
        <v>140.227785502784</v>
      </c>
      <c r="AL37" s="28" t="n">
        <v>3954.57832042252</v>
      </c>
      <c r="AM37" s="28" t="n">
        <v>134.358768593488</v>
      </c>
      <c r="AN37" s="28" t="n">
        <v>675.597428698855</v>
      </c>
      <c r="AO37" s="28" t="n">
        <v>62.8024169954631</v>
      </c>
      <c r="AP37" s="28" t="n">
        <v>105.825387457486</v>
      </c>
      <c r="AQ37" s="28" t="n">
        <v>13.4476332720957</v>
      </c>
      <c r="AR37" s="28" t="n">
        <v>5.65118682995887</v>
      </c>
      <c r="AS37" s="28" t="n">
        <v>1610.74499537996</v>
      </c>
      <c r="AT37" s="28" t="n">
        <v>31.5924423818963</v>
      </c>
      <c r="AU37" s="28" t="n">
        <v>9.15771818118737</v>
      </c>
      <c r="AV37" s="28" t="n">
        <v>1083.64522183079</v>
      </c>
      <c r="AW37" s="28" t="n">
        <v>676.47271345883</v>
      </c>
      <c r="AX37" s="28" t="n">
        <v>219.349180675026</v>
      </c>
      <c r="AY37" s="28" t="n">
        <v>341.585903279669</v>
      </c>
      <c r="AZ37" s="28" t="n">
        <v>353.889968156721</v>
      </c>
      <c r="BA37" s="29" t="n">
        <v>42253.0208680762</v>
      </c>
      <c r="BB37" s="28" t="n">
        <v>4.46240083149038</v>
      </c>
      <c r="BC37" s="28" t="n">
        <v>-5</v>
      </c>
      <c r="BD37" s="28" t="n">
        <v>16299.0167310923</v>
      </c>
      <c r="BE37" s="28" t="n">
        <v>0</v>
      </c>
      <c r="BF37" s="28" t="n">
        <v>0</v>
      </c>
      <c r="BG37" s="28" t="n">
        <v>0</v>
      </c>
      <c r="BH37" s="29" t="n">
        <v>58551.5</v>
      </c>
      <c r="BI37" s="26" t="n">
        <f aca="false">BD37/BD$54</f>
        <v>0.00812677900869981</v>
      </c>
      <c r="BJ37" s="1" t="n">
        <f aca="false">$BJ$1*BI37</f>
        <v>703.159616456788</v>
      </c>
      <c r="BK37" s="1" t="n">
        <v>1874.40786867718</v>
      </c>
    </row>
    <row r="38" customFormat="false" ht="15" hidden="false" customHeight="false" outlineLevel="0" collapsed="false">
      <c r="A38" s="8" t="s">
        <v>105</v>
      </c>
      <c r="B38" s="27" t="s">
        <v>107</v>
      </c>
      <c r="C38" s="28" t="n">
        <v>103.572127136916</v>
      </c>
      <c r="D38" s="28" t="n">
        <v>10.6667507781864</v>
      </c>
      <c r="E38" s="28" t="n">
        <v>1.38025971459603</v>
      </c>
      <c r="F38" s="28" t="n">
        <v>127.699596022877</v>
      </c>
      <c r="G38" s="11" t="n">
        <v>789.5710120524</v>
      </c>
      <c r="H38" s="28" t="n">
        <v>72.1686656365839</v>
      </c>
      <c r="I38" s="28" t="n">
        <v>200.33664271989</v>
      </c>
      <c r="J38" s="28" t="n">
        <v>92.6931266813909</v>
      </c>
      <c r="K38" s="28" t="n">
        <v>6.91262457984292</v>
      </c>
      <c r="L38" s="28" t="n">
        <v>40.2266574530276</v>
      </c>
      <c r="M38" s="28" t="n">
        <v>1.18162416007605</v>
      </c>
      <c r="N38" s="28" t="n">
        <v>23.2965071824761</v>
      </c>
      <c r="O38" s="28" t="n">
        <v>75.2671718540449</v>
      </c>
      <c r="P38" s="28" t="n">
        <v>17.4236702315303</v>
      </c>
      <c r="Q38" s="28" t="n">
        <v>470.287185765859</v>
      </c>
      <c r="R38" s="28" t="n">
        <v>1056.47859940929</v>
      </c>
      <c r="S38" s="28" t="n">
        <v>114.789813281894</v>
      </c>
      <c r="T38" s="28" t="n">
        <v>35.0304179383942</v>
      </c>
      <c r="U38" s="28" t="n">
        <v>2.61945629804897</v>
      </c>
      <c r="V38" s="28" t="n">
        <v>26.3055757457124</v>
      </c>
      <c r="W38" s="28" t="n">
        <v>2.58532636724987</v>
      </c>
      <c r="X38" s="28" t="n">
        <v>14.727473498767</v>
      </c>
      <c r="Y38" s="28" t="n">
        <v>3.45250057575225</v>
      </c>
      <c r="Z38" s="28" t="n">
        <v>17.6996116077963</v>
      </c>
      <c r="AA38" s="28" t="n">
        <v>143.736560177105</v>
      </c>
      <c r="AB38" s="28" t="n">
        <v>67.7865162915831</v>
      </c>
      <c r="AC38" s="28" t="n">
        <v>107.12266501085</v>
      </c>
      <c r="AD38" s="28" t="n">
        <v>70.3212661594808</v>
      </c>
      <c r="AE38" s="28" t="n">
        <v>21.4001706983185</v>
      </c>
      <c r="AF38" s="28" t="n">
        <v>45.3304872687402</v>
      </c>
      <c r="AG38" s="28" t="n">
        <v>9.35992452337522</v>
      </c>
      <c r="AH38" s="28" t="n">
        <v>114.550011711702</v>
      </c>
      <c r="AI38" s="28" t="n">
        <v>16.8036283308864</v>
      </c>
      <c r="AJ38" s="28" t="n">
        <v>103.229025533416</v>
      </c>
      <c r="AK38" s="28" t="n">
        <v>4873.73187777244</v>
      </c>
      <c r="AL38" s="28" t="n">
        <v>217.434286517599</v>
      </c>
      <c r="AM38" s="28" t="n">
        <v>170.19859089397</v>
      </c>
      <c r="AN38" s="28" t="n">
        <v>3251.1531836766</v>
      </c>
      <c r="AO38" s="28" t="n">
        <v>169.536689583103</v>
      </c>
      <c r="AP38" s="28" t="n">
        <v>40.7883966948222</v>
      </c>
      <c r="AQ38" s="28" t="n">
        <v>5.18313623647071</v>
      </c>
      <c r="AR38" s="28" t="n">
        <v>2.17814322022438</v>
      </c>
      <c r="AS38" s="28" t="n">
        <v>1695.28626450098</v>
      </c>
      <c r="AT38" s="28" t="n">
        <v>74.8378541727081</v>
      </c>
      <c r="AU38" s="28" t="n">
        <v>36.4153196308314</v>
      </c>
      <c r="AV38" s="28" t="n">
        <v>2390.59254589829</v>
      </c>
      <c r="AW38" s="28" t="n">
        <v>663.313328140616</v>
      </c>
      <c r="AX38" s="28" t="n">
        <v>69.8423105074758</v>
      </c>
      <c r="AY38" s="28" t="n">
        <v>165.617619446355</v>
      </c>
      <c r="AZ38" s="28" t="n">
        <v>572.319815691563</v>
      </c>
      <c r="BA38" s="29" t="n">
        <v>18404.4420149821</v>
      </c>
      <c r="BB38" s="28" t="n">
        <v>837.833585795165</v>
      </c>
      <c r="BC38" s="28" t="n">
        <v>-854.52936784</v>
      </c>
      <c r="BD38" s="28" t="n">
        <v>2244.94815197203</v>
      </c>
      <c r="BE38" s="28" t="n">
        <v>0</v>
      </c>
      <c r="BF38" s="28" t="n">
        <v>366860.785525091</v>
      </c>
      <c r="BG38" s="28" t="n">
        <v>0</v>
      </c>
      <c r="BH38" s="29" t="n">
        <v>387493.47991</v>
      </c>
      <c r="BI38" s="26" t="n">
        <f aca="false">BD38/BD$54</f>
        <v>0.00111934344372215</v>
      </c>
      <c r="BJ38" s="1" t="n">
        <f aca="false">$BJ$1*BI38</f>
        <v>96.8498227561632</v>
      </c>
      <c r="BK38" s="1" t="n">
        <v>499.373995875869</v>
      </c>
    </row>
    <row r="39" customFormat="false" ht="15" hidden="false" customHeight="false" outlineLevel="0" collapsed="false">
      <c r="A39" s="8" t="s">
        <v>108</v>
      </c>
      <c r="B39" s="27" t="s">
        <v>202</v>
      </c>
      <c r="C39" s="28" t="n">
        <v>13399.6887729475</v>
      </c>
      <c r="D39" s="28" t="n">
        <v>1380.49173062217</v>
      </c>
      <c r="E39" s="28" t="n">
        <v>172.718750762414</v>
      </c>
      <c r="F39" s="28" t="n">
        <v>2395.03565252525</v>
      </c>
      <c r="G39" s="11" t="n">
        <v>12356.6820794663</v>
      </c>
      <c r="H39" s="28" t="n">
        <v>3021.2767585108</v>
      </c>
      <c r="I39" s="28" t="n">
        <v>22104.4382573169</v>
      </c>
      <c r="J39" s="28" t="n">
        <v>7631.65886265497</v>
      </c>
      <c r="K39" s="28" t="n">
        <v>3191.1438344197</v>
      </c>
      <c r="L39" s="28" t="n">
        <v>2859.06001082968</v>
      </c>
      <c r="M39" s="28" t="n">
        <v>487.279507394419</v>
      </c>
      <c r="N39" s="28" t="n">
        <v>814.913152751881</v>
      </c>
      <c r="O39" s="28" t="n">
        <v>2463.53864091789</v>
      </c>
      <c r="P39" s="28" t="n">
        <v>6580.86029273355</v>
      </c>
      <c r="Q39" s="28" t="n">
        <v>3833.65101911985</v>
      </c>
      <c r="R39" s="28" t="n">
        <v>6599.9985585782</v>
      </c>
      <c r="S39" s="28" t="n">
        <v>10245.3925381377</v>
      </c>
      <c r="T39" s="28" t="n">
        <v>11565.4154181868</v>
      </c>
      <c r="U39" s="28" t="n">
        <v>1923.47664849355</v>
      </c>
      <c r="V39" s="28" t="n">
        <v>2891.32436798375</v>
      </c>
      <c r="W39" s="28" t="n">
        <v>795.408504362723</v>
      </c>
      <c r="X39" s="28" t="n">
        <v>3025.62530525832</v>
      </c>
      <c r="Y39" s="28" t="n">
        <v>1849.22659203584</v>
      </c>
      <c r="Z39" s="28" t="n">
        <v>3426.62801052701</v>
      </c>
      <c r="AA39" s="28" t="n">
        <v>12458.217663416</v>
      </c>
      <c r="AB39" s="28" t="n">
        <v>3329.97513494586</v>
      </c>
      <c r="AC39" s="28" t="n">
        <v>9137.79958198637</v>
      </c>
      <c r="AD39" s="28" t="n">
        <v>7298.22736191333</v>
      </c>
      <c r="AE39" s="28" t="n">
        <v>5085.44727846891</v>
      </c>
      <c r="AF39" s="28" t="n">
        <v>887.729712141158</v>
      </c>
      <c r="AG39" s="28" t="n">
        <v>537.341532996854</v>
      </c>
      <c r="AH39" s="28" t="n">
        <v>24640.5912424897</v>
      </c>
      <c r="AI39" s="28" t="n">
        <v>3512.9431705785</v>
      </c>
      <c r="AJ39" s="28" t="n">
        <v>730.647413607004</v>
      </c>
      <c r="AK39" s="28" t="n">
        <v>40139.6243797973</v>
      </c>
      <c r="AL39" s="28" t="n">
        <v>31070.9149780407</v>
      </c>
      <c r="AM39" s="28" t="n">
        <v>5509.93358785101</v>
      </c>
      <c r="AN39" s="28" t="n">
        <v>24738.8783069872</v>
      </c>
      <c r="AO39" s="28" t="n">
        <v>5156.75690278354</v>
      </c>
      <c r="AP39" s="28" t="n">
        <v>949.33966538926</v>
      </c>
      <c r="AQ39" s="28" t="n">
        <v>120.636191152184</v>
      </c>
      <c r="AR39" s="28" t="n">
        <v>50.6957351488285</v>
      </c>
      <c r="AS39" s="28" t="n">
        <v>12318.9242205632</v>
      </c>
      <c r="AT39" s="28" t="n">
        <v>1068.48687662324</v>
      </c>
      <c r="AU39" s="28" t="n">
        <v>397.01610978284</v>
      </c>
      <c r="AV39" s="28" t="n">
        <v>17475.570259163</v>
      </c>
      <c r="AW39" s="28" t="n">
        <v>15731.0558433471</v>
      </c>
      <c r="AX39" s="28" t="n">
        <v>2037.77265638192</v>
      </c>
      <c r="AY39" s="28" t="n">
        <v>7185.87579319193</v>
      </c>
      <c r="AZ39" s="28" t="n">
        <v>17611.853725713</v>
      </c>
      <c r="BA39" s="29" t="n">
        <v>374197.188590997</v>
      </c>
      <c r="BB39" s="28" t="n">
        <v>99868.7703200046</v>
      </c>
      <c r="BC39" s="28" t="n">
        <v>-3855.96819094699</v>
      </c>
      <c r="BD39" s="28" t="n">
        <v>178237.758198352</v>
      </c>
      <c r="BE39" s="28" t="n">
        <v>0</v>
      </c>
      <c r="BF39" s="28" t="n">
        <v>46613.2598515933</v>
      </c>
      <c r="BG39" s="28" t="n">
        <v>0</v>
      </c>
      <c r="BH39" s="29" t="n">
        <v>695061.00877</v>
      </c>
      <c r="BI39" s="26" t="n">
        <f aca="false">BD39/BD$54</f>
        <v>0.0888703224115903</v>
      </c>
      <c r="BJ39" s="1" t="n">
        <f aca="false">$BJ$1*BI39</f>
        <v>7689.39597772114</v>
      </c>
      <c r="BK39" s="1" t="n">
        <v>18274.3485600543</v>
      </c>
    </row>
    <row r="40" customFormat="false" ht="15" hidden="false" customHeight="false" outlineLevel="0" collapsed="false">
      <c r="A40" s="8" t="s">
        <v>111</v>
      </c>
      <c r="B40" s="27" t="s">
        <v>113</v>
      </c>
      <c r="C40" s="28" t="n">
        <v>8.63553465411159</v>
      </c>
      <c r="D40" s="28" t="n">
        <v>0</v>
      </c>
      <c r="E40" s="28" t="n">
        <v>0</v>
      </c>
      <c r="F40" s="28" t="n">
        <v>81.1050919207137</v>
      </c>
      <c r="G40" s="11" t="n">
        <v>218.149858225696</v>
      </c>
      <c r="H40" s="28" t="n">
        <v>51.8373280044223</v>
      </c>
      <c r="I40" s="28" t="n">
        <v>145.624770380713</v>
      </c>
      <c r="J40" s="28" t="n">
        <v>68.2850717810688</v>
      </c>
      <c r="K40" s="28" t="n">
        <v>23.4675071670277</v>
      </c>
      <c r="L40" s="28" t="n">
        <v>21.6082746416603</v>
      </c>
      <c r="M40" s="28" t="n">
        <v>4.31019473910434</v>
      </c>
      <c r="N40" s="28" t="n">
        <v>7.2219847649061</v>
      </c>
      <c r="O40" s="28" t="n">
        <v>50.9615220363621</v>
      </c>
      <c r="P40" s="28" t="n">
        <v>64.1489816054363</v>
      </c>
      <c r="Q40" s="28" t="n">
        <v>127.932571906207</v>
      </c>
      <c r="R40" s="28" t="n">
        <v>66.109403095388</v>
      </c>
      <c r="S40" s="28" t="n">
        <v>96.2574887276576</v>
      </c>
      <c r="T40" s="28" t="n">
        <v>140.595129633544</v>
      </c>
      <c r="U40" s="28" t="n">
        <v>19.3432690058484</v>
      </c>
      <c r="V40" s="28" t="n">
        <v>139.848533598973</v>
      </c>
      <c r="W40" s="28" t="n">
        <v>12.2959631032496</v>
      </c>
      <c r="X40" s="28" t="n">
        <v>64.8996972679773</v>
      </c>
      <c r="Y40" s="28" t="n">
        <v>17.7851140932725</v>
      </c>
      <c r="Z40" s="28" t="n">
        <v>51.5081814541454</v>
      </c>
      <c r="AA40" s="28" t="n">
        <v>38.1501729012403</v>
      </c>
      <c r="AB40" s="28" t="n">
        <v>15.5970753401929</v>
      </c>
      <c r="AC40" s="28" t="n">
        <v>86.3065116994892</v>
      </c>
      <c r="AD40" s="28" t="n">
        <v>179.223855590871</v>
      </c>
      <c r="AE40" s="28" t="n">
        <v>122.718115444232</v>
      </c>
      <c r="AF40" s="28" t="n">
        <v>39.6145468418336</v>
      </c>
      <c r="AG40" s="28" t="n">
        <v>49.6055642171689</v>
      </c>
      <c r="AH40" s="28" t="n">
        <v>220.976340128624</v>
      </c>
      <c r="AI40" s="28" t="n">
        <v>229.345948852754</v>
      </c>
      <c r="AJ40" s="28" t="n">
        <v>26.5012996374515</v>
      </c>
      <c r="AK40" s="28" t="n">
        <v>1011.50693175027</v>
      </c>
      <c r="AL40" s="28" t="n">
        <v>2401.70242235952</v>
      </c>
      <c r="AM40" s="28" t="n">
        <v>417.900552225591</v>
      </c>
      <c r="AN40" s="28" t="n">
        <v>6548.18611129705</v>
      </c>
      <c r="AO40" s="28" t="n">
        <v>460.735973985886</v>
      </c>
      <c r="AP40" s="28" t="n">
        <v>106.576046532186</v>
      </c>
      <c r="AQ40" s="28" t="n">
        <v>13.5430223661552</v>
      </c>
      <c r="AR40" s="28" t="n">
        <v>5.6912728127305</v>
      </c>
      <c r="AS40" s="28" t="n">
        <v>891.53169588183</v>
      </c>
      <c r="AT40" s="28" t="n">
        <v>402.989070219805</v>
      </c>
      <c r="AU40" s="28" t="n">
        <v>41.6048385014771</v>
      </c>
      <c r="AV40" s="28" t="n">
        <v>2881.35648657566</v>
      </c>
      <c r="AW40" s="28" t="n">
        <v>1461.27524145726</v>
      </c>
      <c r="AX40" s="28" t="n">
        <v>812.417471866018</v>
      </c>
      <c r="AY40" s="28" t="n">
        <v>439.651312472134</v>
      </c>
      <c r="AZ40" s="28" t="n">
        <v>1299.25999871774</v>
      </c>
      <c r="BA40" s="29" t="n">
        <v>21685.8993514827</v>
      </c>
      <c r="BB40" s="28" t="n">
        <v>48838.6814202656</v>
      </c>
      <c r="BC40" s="28" t="n">
        <v>-43701.4839388245</v>
      </c>
      <c r="BD40" s="28" t="n">
        <v>48778.8943950763</v>
      </c>
      <c r="BE40" s="28" t="n">
        <v>0</v>
      </c>
      <c r="BF40" s="28" t="n">
        <v>0</v>
      </c>
      <c r="BG40" s="28" t="n">
        <v>0</v>
      </c>
      <c r="BH40" s="29" t="n">
        <v>75601.991228</v>
      </c>
      <c r="BI40" s="26" t="n">
        <f aca="false">BD40/BD$54</f>
        <v>0.024321423898</v>
      </c>
      <c r="BJ40" s="1" t="n">
        <f aca="false">$BJ$1*BI40</f>
        <v>2104.38146299942</v>
      </c>
      <c r="BK40" s="1" t="n">
        <v>2699.19680558622</v>
      </c>
    </row>
    <row r="41" customFormat="false" ht="15" hidden="false" customHeight="false" outlineLevel="0" collapsed="false">
      <c r="A41" s="8" t="s">
        <v>114</v>
      </c>
      <c r="B41" s="27" t="s">
        <v>203</v>
      </c>
      <c r="C41" s="28" t="n">
        <v>17514.8013676698</v>
      </c>
      <c r="D41" s="28" t="n">
        <v>1803.52858919202</v>
      </c>
      <c r="E41" s="28" t="n">
        <v>225.015734941574</v>
      </c>
      <c r="F41" s="28" t="n">
        <v>21283.8384437648</v>
      </c>
      <c r="G41" s="11" t="n">
        <v>26909.571585627</v>
      </c>
      <c r="H41" s="28" t="n">
        <v>9654.31011818197</v>
      </c>
      <c r="I41" s="28" t="n">
        <v>13878.4938804768</v>
      </c>
      <c r="J41" s="28" t="n">
        <v>3189.06393426704</v>
      </c>
      <c r="K41" s="28" t="n">
        <v>1120.04593177716</v>
      </c>
      <c r="L41" s="28" t="n">
        <v>828.541574306862</v>
      </c>
      <c r="M41" s="28" t="n">
        <v>178.999592238116</v>
      </c>
      <c r="N41" s="28" t="n">
        <v>462.870082847531</v>
      </c>
      <c r="O41" s="28" t="n">
        <v>2762.22341950887</v>
      </c>
      <c r="P41" s="28" t="n">
        <v>3442.00666596989</v>
      </c>
      <c r="Q41" s="28" t="n">
        <v>2362.9917238757</v>
      </c>
      <c r="R41" s="28" t="n">
        <v>3856.40899773955</v>
      </c>
      <c r="S41" s="28" t="n">
        <v>3845.52476912044</v>
      </c>
      <c r="T41" s="28" t="n">
        <v>7266.06484606426</v>
      </c>
      <c r="U41" s="28" t="n">
        <v>754.199738978639</v>
      </c>
      <c r="V41" s="28" t="n">
        <v>1243.12750117342</v>
      </c>
      <c r="W41" s="28" t="n">
        <v>350.818671575354</v>
      </c>
      <c r="X41" s="28" t="n">
        <v>3130.0372874327</v>
      </c>
      <c r="Y41" s="28" t="n">
        <v>1240.00504527245</v>
      </c>
      <c r="Z41" s="28" t="n">
        <v>1102.6827289289</v>
      </c>
      <c r="AA41" s="28" t="n">
        <v>6723.37098288703</v>
      </c>
      <c r="AB41" s="28" t="n">
        <v>904.652701946295</v>
      </c>
      <c r="AC41" s="28" t="n">
        <v>2431.74281492843</v>
      </c>
      <c r="AD41" s="28" t="n">
        <v>2808.63043207777</v>
      </c>
      <c r="AE41" s="28" t="n">
        <v>1648.14373147561</v>
      </c>
      <c r="AF41" s="28" t="n">
        <v>689.721744362288</v>
      </c>
      <c r="AG41" s="28" t="n">
        <v>364.36277302815</v>
      </c>
      <c r="AH41" s="28" t="n">
        <v>7294.00695437711</v>
      </c>
      <c r="AI41" s="28" t="n">
        <v>3918.47640469021</v>
      </c>
      <c r="AJ41" s="28" t="n">
        <v>733.98392625438</v>
      </c>
      <c r="AK41" s="28" t="n">
        <v>15016.1241259905</v>
      </c>
      <c r="AL41" s="28" t="n">
        <v>30254.1476660657</v>
      </c>
      <c r="AM41" s="28" t="n">
        <v>3149.284250142</v>
      </c>
      <c r="AN41" s="28" t="n">
        <v>26413.9685931717</v>
      </c>
      <c r="AO41" s="28" t="n">
        <v>5047.65036672627</v>
      </c>
      <c r="AP41" s="28" t="n">
        <v>1205.18274116868</v>
      </c>
      <c r="AQ41" s="28" t="n">
        <v>153.147140935913</v>
      </c>
      <c r="AR41" s="28" t="n">
        <v>64.3580240877387</v>
      </c>
      <c r="AS41" s="28" t="n">
        <v>4432.96184820022</v>
      </c>
      <c r="AT41" s="28" t="n">
        <v>718.375658024609</v>
      </c>
      <c r="AU41" s="28" t="n">
        <v>910.596697533401</v>
      </c>
      <c r="AV41" s="28" t="n">
        <v>14202.713413599</v>
      </c>
      <c r="AW41" s="28" t="n">
        <v>16376.2515370992</v>
      </c>
      <c r="AX41" s="28" t="n">
        <v>585.926435117363</v>
      </c>
      <c r="AY41" s="28" t="n">
        <v>2131.01421511066</v>
      </c>
      <c r="AZ41" s="28" t="n">
        <v>7784.94318547131</v>
      </c>
      <c r="BA41" s="29" t="n">
        <v>284368.910595403</v>
      </c>
      <c r="BB41" s="28" t="n">
        <v>107525.842387108</v>
      </c>
      <c r="BC41" s="28" t="n">
        <v>-81741.6037761559</v>
      </c>
      <c r="BD41" s="28" t="n">
        <v>144754.108113659</v>
      </c>
      <c r="BE41" s="28" t="n">
        <v>0</v>
      </c>
      <c r="BF41" s="28" t="n">
        <v>13804.7967299857</v>
      </c>
      <c r="BG41" s="28" t="n">
        <v>0</v>
      </c>
      <c r="BH41" s="29" t="n">
        <v>468712.05405</v>
      </c>
      <c r="BI41" s="26" t="n">
        <f aca="false">BD41/BD$54</f>
        <v>0.0721751910958565</v>
      </c>
      <c r="BJ41" s="1" t="n">
        <f aca="false">$BJ$1*BI41</f>
        <v>6244.87015511664</v>
      </c>
      <c r="BK41" s="1" t="n">
        <v>13682.8974000579</v>
      </c>
    </row>
    <row r="42" customFormat="false" ht="15" hidden="false" customHeight="false" outlineLevel="0" collapsed="false">
      <c r="A42" s="8" t="s">
        <v>117</v>
      </c>
      <c r="B42" s="27" t="s">
        <v>204</v>
      </c>
      <c r="C42" s="28" t="n">
        <v>181.2037070036</v>
      </c>
      <c r="D42" s="28" t="n">
        <v>16.9700429181179</v>
      </c>
      <c r="E42" s="28" t="n">
        <v>0</v>
      </c>
      <c r="F42" s="28" t="n">
        <v>228.148125659729</v>
      </c>
      <c r="G42" s="11" t="n">
        <v>996.427406801448</v>
      </c>
      <c r="H42" s="28" t="n">
        <v>292.353422314647</v>
      </c>
      <c r="I42" s="28" t="n">
        <v>922.8224796974</v>
      </c>
      <c r="J42" s="28" t="n">
        <v>294.709635597175</v>
      </c>
      <c r="K42" s="28" t="n">
        <v>275.084622457399</v>
      </c>
      <c r="L42" s="28" t="n">
        <v>432.524242563351</v>
      </c>
      <c r="M42" s="28" t="n">
        <v>27.1114304653238</v>
      </c>
      <c r="N42" s="28" t="n">
        <v>117.845816753773</v>
      </c>
      <c r="O42" s="28" t="n">
        <v>364.352544331073</v>
      </c>
      <c r="P42" s="28" t="n">
        <v>355.30176202671</v>
      </c>
      <c r="Q42" s="28" t="n">
        <v>1082.03729150665</v>
      </c>
      <c r="R42" s="28" t="n">
        <v>64.9771853618395</v>
      </c>
      <c r="S42" s="28" t="n">
        <v>572.537982232153</v>
      </c>
      <c r="T42" s="28" t="n">
        <v>716.392231716972</v>
      </c>
      <c r="U42" s="28" t="n">
        <v>106.588152261683</v>
      </c>
      <c r="V42" s="28" t="n">
        <v>257.391160040972</v>
      </c>
      <c r="W42" s="28" t="n">
        <v>71.0289290040598</v>
      </c>
      <c r="X42" s="28" t="n">
        <v>223.374753405729</v>
      </c>
      <c r="Y42" s="28" t="n">
        <v>201.942651003942</v>
      </c>
      <c r="Z42" s="28" t="n">
        <v>192.662673293165</v>
      </c>
      <c r="AA42" s="28" t="n">
        <v>285.56998951861</v>
      </c>
      <c r="AB42" s="28" t="n">
        <v>105.0431091011</v>
      </c>
      <c r="AC42" s="28" t="n">
        <v>792.99743658336</v>
      </c>
      <c r="AD42" s="28" t="n">
        <v>1051.00170006738</v>
      </c>
      <c r="AE42" s="28" t="n">
        <v>412.186681765598</v>
      </c>
      <c r="AF42" s="28" t="n">
        <v>217.57512198194</v>
      </c>
      <c r="AG42" s="28" t="n">
        <v>290.512129686571</v>
      </c>
      <c r="AH42" s="28" t="n">
        <v>835.937823251833</v>
      </c>
      <c r="AI42" s="28" t="n">
        <v>645.466649666146</v>
      </c>
      <c r="AJ42" s="28" t="n">
        <v>221.940712929678</v>
      </c>
      <c r="AK42" s="28" t="n">
        <v>5814.7537258437</v>
      </c>
      <c r="AL42" s="28" t="n">
        <v>24542.062044466</v>
      </c>
      <c r="AM42" s="28" t="n">
        <v>3023.78990193648</v>
      </c>
      <c r="AN42" s="28" t="n">
        <v>8170.11500922231</v>
      </c>
      <c r="AO42" s="28" t="n">
        <v>1702.80168241515</v>
      </c>
      <c r="AP42" s="28" t="n">
        <v>7279.49407133278</v>
      </c>
      <c r="AQ42" s="28" t="n">
        <v>925.03291531795</v>
      </c>
      <c r="AR42" s="28" t="n">
        <v>388.732628496686</v>
      </c>
      <c r="AS42" s="28" t="n">
        <v>4791.68808931864</v>
      </c>
      <c r="AT42" s="28" t="n">
        <v>952.073002894004</v>
      </c>
      <c r="AU42" s="28" t="n">
        <v>354.320564571166</v>
      </c>
      <c r="AV42" s="28" t="n">
        <v>19869.5053473539</v>
      </c>
      <c r="AW42" s="28" t="n">
        <v>26385.1038517189</v>
      </c>
      <c r="AX42" s="28" t="n">
        <v>2399.20476189146</v>
      </c>
      <c r="AY42" s="28" t="n">
        <v>6765.66305700318</v>
      </c>
      <c r="AZ42" s="28" t="n">
        <v>8009.52610154889</v>
      </c>
      <c r="BA42" s="29" t="n">
        <v>134225.8863583</v>
      </c>
      <c r="BB42" s="28" t="n">
        <v>22890.6030639749</v>
      </c>
      <c r="BC42" s="28" t="n">
        <v>-21323.859433</v>
      </c>
      <c r="BD42" s="28" t="n">
        <v>52190.3159607249</v>
      </c>
      <c r="BE42" s="28" t="n">
        <v>0</v>
      </c>
      <c r="BF42" s="28" t="n">
        <v>0</v>
      </c>
      <c r="BG42" s="28" t="n">
        <v>0</v>
      </c>
      <c r="BH42" s="29" t="n">
        <v>187982.94595</v>
      </c>
      <c r="BI42" s="26" t="n">
        <f aca="false">BD42/BD$54</f>
        <v>0.0260223773743317</v>
      </c>
      <c r="BJ42" s="1" t="n">
        <f aca="false">$BJ$1*BI42</f>
        <v>2251.55438264542</v>
      </c>
      <c r="BK42" s="1" t="n">
        <v>5484.21973636125</v>
      </c>
    </row>
    <row r="43" customFormat="false" ht="15" hidden="false" customHeight="false" outlineLevel="0" collapsed="false">
      <c r="A43" s="8" t="s">
        <v>120</v>
      </c>
      <c r="B43" s="27" t="s">
        <v>205</v>
      </c>
      <c r="C43" s="28" t="n">
        <v>5771.37762567093</v>
      </c>
      <c r="D43" s="28" t="n">
        <v>191.608523766972</v>
      </c>
      <c r="E43" s="28" t="n">
        <v>517.640304039614</v>
      </c>
      <c r="F43" s="28" t="n">
        <v>1192.96397463509</v>
      </c>
      <c r="G43" s="11" t="n">
        <v>1707.53029375042</v>
      </c>
      <c r="H43" s="28" t="n">
        <v>3672.61872098458</v>
      </c>
      <c r="I43" s="28" t="n">
        <v>1125.97345237829</v>
      </c>
      <c r="J43" s="28" t="n">
        <v>314.724821623954</v>
      </c>
      <c r="K43" s="28" t="n">
        <v>285.248022742409</v>
      </c>
      <c r="L43" s="28" t="n">
        <v>431.381131605168</v>
      </c>
      <c r="M43" s="28" t="n">
        <v>92.6359910827969</v>
      </c>
      <c r="N43" s="28" t="n">
        <v>100.816231828714</v>
      </c>
      <c r="O43" s="28" t="n">
        <v>381.173250084695</v>
      </c>
      <c r="P43" s="28" t="n">
        <v>142.077646305618</v>
      </c>
      <c r="Q43" s="28" t="n">
        <v>406.306175731019</v>
      </c>
      <c r="R43" s="28" t="n">
        <v>111.740179030827</v>
      </c>
      <c r="S43" s="28" t="n">
        <v>172.644285864034</v>
      </c>
      <c r="T43" s="28" t="n">
        <v>1269.33874553571</v>
      </c>
      <c r="U43" s="28" t="n">
        <v>125.503020804418</v>
      </c>
      <c r="V43" s="28" t="n">
        <v>336.828924351942</v>
      </c>
      <c r="W43" s="28" t="n">
        <v>81.4036115672949</v>
      </c>
      <c r="X43" s="28" t="n">
        <v>383.274946508948</v>
      </c>
      <c r="Y43" s="28" t="n">
        <v>299.982542209247</v>
      </c>
      <c r="Z43" s="28" t="n">
        <v>440.271425404142</v>
      </c>
      <c r="AA43" s="28" t="n">
        <v>190.468973057851</v>
      </c>
      <c r="AB43" s="28" t="n">
        <v>175.014183016156</v>
      </c>
      <c r="AC43" s="28" t="n">
        <v>815.828871881213</v>
      </c>
      <c r="AD43" s="28" t="n">
        <v>997.092020763671</v>
      </c>
      <c r="AE43" s="28" t="n">
        <v>316.164525901579</v>
      </c>
      <c r="AF43" s="28" t="n">
        <v>76.9908781642669</v>
      </c>
      <c r="AG43" s="28" t="n">
        <v>463.904369042324</v>
      </c>
      <c r="AH43" s="28" t="n">
        <v>578.112952652447</v>
      </c>
      <c r="AI43" s="28" t="n">
        <v>1595.39546135845</v>
      </c>
      <c r="AJ43" s="28" t="n">
        <v>788.006511127847</v>
      </c>
      <c r="AK43" s="28" t="n">
        <v>4168.66457382391</v>
      </c>
      <c r="AL43" s="28" t="n">
        <v>25462.4689046517</v>
      </c>
      <c r="AM43" s="28" t="n">
        <v>1384.89240817206</v>
      </c>
      <c r="AN43" s="28" t="n">
        <v>4750.63799615907</v>
      </c>
      <c r="AO43" s="28" t="n">
        <v>1815.63632461645</v>
      </c>
      <c r="AP43" s="28" t="n">
        <v>148.660775745311</v>
      </c>
      <c r="AQ43" s="28" t="n">
        <v>69568.2848252712</v>
      </c>
      <c r="AR43" s="28" t="n">
        <v>0.276136045762157</v>
      </c>
      <c r="AS43" s="28" t="n">
        <v>38788.765380464</v>
      </c>
      <c r="AT43" s="28" t="n">
        <v>4180.3971031257</v>
      </c>
      <c r="AU43" s="28" t="n">
        <v>98.1690880421016</v>
      </c>
      <c r="AV43" s="28" t="n">
        <v>13065.4362811092</v>
      </c>
      <c r="AW43" s="28" t="n">
        <v>7404.20747900648</v>
      </c>
      <c r="AX43" s="28" t="n">
        <v>464.003921966403</v>
      </c>
      <c r="AY43" s="28" t="n">
        <v>1585.19483472274</v>
      </c>
      <c r="AZ43" s="28" t="n">
        <v>1286.18014197793</v>
      </c>
      <c r="BA43" s="29" t="n">
        <v>199723.918769373</v>
      </c>
      <c r="BB43" s="28" t="n">
        <v>3129.24596549371</v>
      </c>
      <c r="BC43" s="28" t="n">
        <v>-2548.0055874</v>
      </c>
      <c r="BD43" s="28" t="n">
        <v>41373.8408525336</v>
      </c>
      <c r="BE43" s="28" t="n">
        <v>0</v>
      </c>
      <c r="BF43" s="28" t="n">
        <v>0</v>
      </c>
      <c r="BG43" s="28" t="n">
        <v>0</v>
      </c>
      <c r="BH43" s="29" t="n">
        <v>241679</v>
      </c>
      <c r="BI43" s="26" t="n">
        <f aca="false">BD43/BD$54</f>
        <v>0.0206292236456354</v>
      </c>
      <c r="BJ43" s="1" t="n">
        <f aca="false">$BJ$1*BI43</f>
        <v>1784.91835091589</v>
      </c>
      <c r="BK43" s="1" t="n">
        <v>7992.34819708122</v>
      </c>
    </row>
    <row r="44" customFormat="false" ht="15" hidden="false" customHeight="false" outlineLevel="0" collapsed="false">
      <c r="A44" s="8" t="s">
        <v>123</v>
      </c>
      <c r="B44" s="27" t="s">
        <v>206</v>
      </c>
      <c r="C44" s="28" t="n">
        <v>3192.12380859259</v>
      </c>
      <c r="D44" s="28" t="n">
        <v>328.88743859038</v>
      </c>
      <c r="E44" s="28" t="n">
        <v>40.5915138565827</v>
      </c>
      <c r="F44" s="28" t="n">
        <v>402.689261060431</v>
      </c>
      <c r="G44" s="11" t="n">
        <v>1194.81934352247</v>
      </c>
      <c r="H44" s="28" t="n">
        <v>329.299984560392</v>
      </c>
      <c r="I44" s="28" t="n">
        <v>623.825927660105</v>
      </c>
      <c r="J44" s="28" t="n">
        <v>152.092235394916</v>
      </c>
      <c r="K44" s="28" t="n">
        <v>125.323228306246</v>
      </c>
      <c r="L44" s="28" t="n">
        <v>118.321080195681</v>
      </c>
      <c r="M44" s="28" t="n">
        <v>13.1670981987278</v>
      </c>
      <c r="N44" s="28" t="n">
        <v>31.0131370439522</v>
      </c>
      <c r="O44" s="28" t="n">
        <v>231.095892843484</v>
      </c>
      <c r="P44" s="28" t="n">
        <v>224.090637359268</v>
      </c>
      <c r="Q44" s="28" t="n">
        <v>193.064269677757</v>
      </c>
      <c r="R44" s="28" t="n">
        <v>205.057252615247</v>
      </c>
      <c r="S44" s="28" t="n">
        <v>258.284998978877</v>
      </c>
      <c r="T44" s="28" t="n">
        <v>322.013689565688</v>
      </c>
      <c r="U44" s="28" t="n">
        <v>57.4520222365731</v>
      </c>
      <c r="V44" s="28" t="n">
        <v>127.248752314549</v>
      </c>
      <c r="W44" s="28" t="n">
        <v>31.1830141271959</v>
      </c>
      <c r="X44" s="28" t="n">
        <v>117.500780548669</v>
      </c>
      <c r="Y44" s="28" t="n">
        <v>96.8347088277265</v>
      </c>
      <c r="Z44" s="28" t="n">
        <v>88.9496799435108</v>
      </c>
      <c r="AA44" s="28" t="n">
        <v>478.564982211383</v>
      </c>
      <c r="AB44" s="28" t="n">
        <v>90.2069803563282</v>
      </c>
      <c r="AC44" s="28" t="n">
        <v>254.694135125517</v>
      </c>
      <c r="AD44" s="28" t="n">
        <v>330.199337966579</v>
      </c>
      <c r="AE44" s="28" t="n">
        <v>186.251075518186</v>
      </c>
      <c r="AF44" s="28" t="n">
        <v>58.2082496954142</v>
      </c>
      <c r="AG44" s="28" t="n">
        <v>63.5353449553471</v>
      </c>
      <c r="AH44" s="28" t="n">
        <v>378.212556613409</v>
      </c>
      <c r="AI44" s="28" t="n">
        <v>739.073823458825</v>
      </c>
      <c r="AJ44" s="28" t="n">
        <v>161.754206428237</v>
      </c>
      <c r="AK44" s="28" t="n">
        <v>1879.41193804351</v>
      </c>
      <c r="AL44" s="28" t="n">
        <v>7321.61092328529</v>
      </c>
      <c r="AM44" s="28" t="n">
        <v>256.152070977778</v>
      </c>
      <c r="AN44" s="28" t="n">
        <v>6023.99233038588</v>
      </c>
      <c r="AO44" s="28" t="n">
        <v>869.63693295383</v>
      </c>
      <c r="AP44" s="28" t="n">
        <v>1217.1097058195</v>
      </c>
      <c r="AQ44" s="28" t="n">
        <v>5155.42485215427</v>
      </c>
      <c r="AR44" s="28" t="n">
        <v>64.9949365225923</v>
      </c>
      <c r="AS44" s="28" t="n">
        <v>2490.89326391904</v>
      </c>
      <c r="AT44" s="28" t="n">
        <v>259.215255494049</v>
      </c>
      <c r="AU44" s="28" t="n">
        <v>37.9132986415555</v>
      </c>
      <c r="AV44" s="28" t="n">
        <v>3024.84378454714</v>
      </c>
      <c r="AW44" s="28" t="n">
        <v>3645.29662523709</v>
      </c>
      <c r="AX44" s="28" t="n">
        <v>195.385138845597</v>
      </c>
      <c r="AY44" s="28" t="n">
        <v>1303.8875768654</v>
      </c>
      <c r="AZ44" s="28" t="n">
        <v>1678.3528501682</v>
      </c>
      <c r="BA44" s="29" t="n">
        <v>46669.751932211</v>
      </c>
      <c r="BB44" s="28" t="n">
        <v>24141.0873620965</v>
      </c>
      <c r="BC44" s="28" t="n">
        <v>-3056.4780986</v>
      </c>
      <c r="BD44" s="28" t="n">
        <v>96302.6388042925</v>
      </c>
      <c r="BE44" s="28" t="n">
        <v>0</v>
      </c>
      <c r="BF44" s="28" t="n">
        <v>0</v>
      </c>
      <c r="BG44" s="28" t="n">
        <v>0</v>
      </c>
      <c r="BH44" s="29" t="n">
        <v>164057</v>
      </c>
      <c r="BI44" s="26" t="n">
        <f aca="false">BD44/BD$54</f>
        <v>0.0480170231388353</v>
      </c>
      <c r="BJ44" s="1" t="n">
        <f aca="false">$BJ$1*BI44</f>
        <v>4154.61421278416</v>
      </c>
      <c r="BK44" s="1" t="n">
        <v>5460.45444269776</v>
      </c>
    </row>
    <row r="45" customFormat="false" ht="15" hidden="false" customHeight="false" outlineLevel="0" collapsed="false">
      <c r="A45" s="8" t="s">
        <v>126</v>
      </c>
      <c r="B45" s="27" t="s">
        <v>207</v>
      </c>
      <c r="C45" s="28" t="n">
        <v>0</v>
      </c>
      <c r="D45" s="28" t="n">
        <v>0</v>
      </c>
      <c r="E45" s="28" t="n">
        <v>0</v>
      </c>
      <c r="F45" s="28" t="n">
        <v>1414.32928659749</v>
      </c>
      <c r="G45" s="11" t="n">
        <v>4315.97986101289</v>
      </c>
      <c r="H45" s="28" t="n">
        <v>3847.05630712238</v>
      </c>
      <c r="I45" s="28" t="n">
        <v>0</v>
      </c>
      <c r="J45" s="28" t="n">
        <v>0</v>
      </c>
      <c r="K45" s="28" t="n">
        <v>0</v>
      </c>
      <c r="L45" s="28" t="n">
        <v>0</v>
      </c>
      <c r="M45" s="28" t="n">
        <v>0</v>
      </c>
      <c r="N45" s="28" t="n">
        <v>0</v>
      </c>
      <c r="O45" s="28" t="n">
        <v>0</v>
      </c>
      <c r="P45" s="28" t="n">
        <v>0</v>
      </c>
      <c r="Q45" s="28" t="n">
        <v>0</v>
      </c>
      <c r="R45" s="28" t="n">
        <v>0</v>
      </c>
      <c r="S45" s="28" t="n">
        <v>0</v>
      </c>
      <c r="T45" s="28" t="n">
        <v>0</v>
      </c>
      <c r="U45" s="28" t="n">
        <v>0</v>
      </c>
      <c r="V45" s="28" t="n">
        <v>0</v>
      </c>
      <c r="W45" s="28" t="n">
        <v>0</v>
      </c>
      <c r="X45" s="28" t="n">
        <v>0</v>
      </c>
      <c r="Y45" s="28" t="n">
        <v>0</v>
      </c>
      <c r="Z45" s="28" t="n">
        <v>0</v>
      </c>
      <c r="AA45" s="28" t="n">
        <v>0</v>
      </c>
      <c r="AB45" s="28" t="n">
        <v>0</v>
      </c>
      <c r="AC45" s="28" t="n">
        <v>0</v>
      </c>
      <c r="AD45" s="28" t="n">
        <v>0</v>
      </c>
      <c r="AE45" s="28" t="n">
        <v>0</v>
      </c>
      <c r="AF45" s="28" t="n">
        <v>0</v>
      </c>
      <c r="AG45" s="28" t="n">
        <v>0</v>
      </c>
      <c r="AH45" s="28" t="n">
        <v>0</v>
      </c>
      <c r="AI45" s="28" t="n">
        <v>0</v>
      </c>
      <c r="AJ45" s="28" t="n">
        <v>0</v>
      </c>
      <c r="AK45" s="28" t="n">
        <v>0</v>
      </c>
      <c r="AL45" s="28" t="n">
        <v>0</v>
      </c>
      <c r="AM45" s="28" t="n">
        <v>0</v>
      </c>
      <c r="AN45" s="28" t="n">
        <v>0</v>
      </c>
      <c r="AO45" s="28" t="n">
        <v>0</v>
      </c>
      <c r="AP45" s="28" t="n">
        <v>45974.8204085373</v>
      </c>
      <c r="AQ45" s="28" t="n">
        <v>5842.1947645973</v>
      </c>
      <c r="AR45" s="28" t="n">
        <v>85721.1058720173</v>
      </c>
      <c r="AS45" s="28" t="n">
        <v>0</v>
      </c>
      <c r="AT45" s="28" t="n">
        <v>0</v>
      </c>
      <c r="AU45" s="28" t="n">
        <v>0</v>
      </c>
      <c r="AV45" s="28" t="n">
        <v>0</v>
      </c>
      <c r="AW45" s="28" t="n">
        <v>0</v>
      </c>
      <c r="AX45" s="28" t="n">
        <v>0</v>
      </c>
      <c r="AY45" s="28" t="n">
        <v>0</v>
      </c>
      <c r="AZ45" s="28" t="n">
        <v>17822.5823517068</v>
      </c>
      <c r="BA45" s="29" t="n">
        <v>164938.068851591</v>
      </c>
      <c r="BB45" s="28" t="n">
        <v>4629.26086358828</v>
      </c>
      <c r="BC45" s="28" t="n">
        <v>-1132.9841463</v>
      </c>
      <c r="BD45" s="28" t="n">
        <v>94.5122199554719</v>
      </c>
      <c r="BE45" s="28" t="n">
        <v>0</v>
      </c>
      <c r="BF45" s="28" t="n">
        <v>954.142211164856</v>
      </c>
      <c r="BG45" s="28" t="n">
        <v>0</v>
      </c>
      <c r="BH45" s="29" t="n">
        <v>169483</v>
      </c>
      <c r="BI45" s="26" t="n">
        <f aca="false">BD45/BD$54</f>
        <v>4.7124310495034E-005</v>
      </c>
      <c r="BJ45" s="1" t="n">
        <f aca="false">$BJ$1*BI45</f>
        <v>4.0773733428713</v>
      </c>
      <c r="BK45" s="1" t="n">
        <v>5225.233069212</v>
      </c>
    </row>
    <row r="46" customFormat="false" ht="15" hidden="false" customHeight="false" outlineLevel="0" collapsed="false">
      <c r="A46" s="8" t="s">
        <v>129</v>
      </c>
      <c r="B46" s="27" t="s">
        <v>131</v>
      </c>
      <c r="C46" s="28" t="n">
        <v>52.1174052152116</v>
      </c>
      <c r="D46" s="28" t="n">
        <v>5.06165936411065</v>
      </c>
      <c r="E46" s="28" t="n">
        <v>0</v>
      </c>
      <c r="F46" s="28" t="n">
        <v>37.9059638054488</v>
      </c>
      <c r="G46" s="11" t="n">
        <v>1099.24946315163</v>
      </c>
      <c r="H46" s="28" t="n">
        <v>235.580699653287</v>
      </c>
      <c r="I46" s="28" t="n">
        <v>1823.62023011578</v>
      </c>
      <c r="J46" s="28" t="n">
        <v>479.842354725978</v>
      </c>
      <c r="K46" s="28" t="n">
        <v>310.413594395528</v>
      </c>
      <c r="L46" s="28" t="n">
        <v>297.898755662018</v>
      </c>
      <c r="M46" s="28" t="n">
        <v>28.2204356869402</v>
      </c>
      <c r="N46" s="28" t="n">
        <v>93.9040340190275</v>
      </c>
      <c r="O46" s="28" t="n">
        <v>413.229422551722</v>
      </c>
      <c r="P46" s="28" t="n">
        <v>532.004559762058</v>
      </c>
      <c r="Q46" s="28" t="n">
        <v>757.44131800821</v>
      </c>
      <c r="R46" s="28" t="n">
        <v>200.987193258529</v>
      </c>
      <c r="S46" s="28" t="n">
        <v>422.33123385193</v>
      </c>
      <c r="T46" s="28" t="n">
        <v>758.405519400719</v>
      </c>
      <c r="U46" s="28" t="n">
        <v>147.928995126892</v>
      </c>
      <c r="V46" s="28" t="n">
        <v>388.614544069538</v>
      </c>
      <c r="W46" s="28" t="n">
        <v>67.7730375782261</v>
      </c>
      <c r="X46" s="28" t="n">
        <v>178.901615943155</v>
      </c>
      <c r="Y46" s="28" t="n">
        <v>347.162823972878</v>
      </c>
      <c r="Z46" s="28" t="n">
        <v>304.033763510259</v>
      </c>
      <c r="AA46" s="28" t="n">
        <v>289.436414874332</v>
      </c>
      <c r="AB46" s="28" t="n">
        <v>99.6328324917384</v>
      </c>
      <c r="AC46" s="28" t="n">
        <v>820.073553867451</v>
      </c>
      <c r="AD46" s="28" t="n">
        <v>841.72557690636</v>
      </c>
      <c r="AE46" s="28" t="n">
        <v>369.249279969788</v>
      </c>
      <c r="AF46" s="28" t="n">
        <v>251.645624821067</v>
      </c>
      <c r="AG46" s="28" t="n">
        <v>267.13319417041</v>
      </c>
      <c r="AH46" s="28" t="n">
        <v>954.937266949836</v>
      </c>
      <c r="AI46" s="28" t="n">
        <v>135.002740999854</v>
      </c>
      <c r="AJ46" s="28" t="n">
        <v>53.1763368388692</v>
      </c>
      <c r="AK46" s="28" t="n">
        <v>2852.83606220557</v>
      </c>
      <c r="AL46" s="28" t="n">
        <v>39149.3217740886</v>
      </c>
      <c r="AM46" s="28" t="n">
        <v>2426.91182861981</v>
      </c>
      <c r="AN46" s="28" t="n">
        <v>5358.55009565885</v>
      </c>
      <c r="AO46" s="28" t="n">
        <v>5768.46327613398</v>
      </c>
      <c r="AP46" s="28" t="n">
        <v>3998.8469765263</v>
      </c>
      <c r="AQ46" s="28" t="n">
        <v>508.14864882699</v>
      </c>
      <c r="AR46" s="28" t="n">
        <v>213.542628241657</v>
      </c>
      <c r="AS46" s="28" t="n">
        <v>6755.04426375331</v>
      </c>
      <c r="AT46" s="28" t="n">
        <v>419.534966948382</v>
      </c>
      <c r="AU46" s="28" t="n">
        <v>113.854154034214</v>
      </c>
      <c r="AV46" s="28" t="n">
        <v>12663.8448995249</v>
      </c>
      <c r="AW46" s="28" t="n">
        <v>5829.83626777748</v>
      </c>
      <c r="AX46" s="28" t="n">
        <v>1724.3027473269</v>
      </c>
      <c r="AY46" s="28" t="n">
        <v>6592.75869023881</v>
      </c>
      <c r="AZ46" s="28" t="n">
        <v>6449.54748237761</v>
      </c>
      <c r="BA46" s="29" t="n">
        <v>113889.986207002</v>
      </c>
      <c r="BB46" s="28" t="n">
        <v>3095.40402729711</v>
      </c>
      <c r="BC46" s="28" t="n">
        <v>-4065.5801394</v>
      </c>
      <c r="BD46" s="28" t="n">
        <v>213797.08947155</v>
      </c>
      <c r="BE46" s="28" t="n">
        <v>0</v>
      </c>
      <c r="BF46" s="28" t="n">
        <v>21118.4073035511</v>
      </c>
      <c r="BG46" s="28" t="n">
        <v>0</v>
      </c>
      <c r="BH46" s="29" t="n">
        <v>347835.30687</v>
      </c>
      <c r="BI46" s="26" t="n">
        <f aca="false">BD46/BD$54</f>
        <v>0.106600399736019</v>
      </c>
      <c r="BJ46" s="1" t="n">
        <f aca="false">$BJ$1*BI46</f>
        <v>9223.46923821566</v>
      </c>
      <c r="BK46" s="1" t="n">
        <v>12477.6965603789</v>
      </c>
    </row>
    <row r="47" customFormat="false" ht="15" hidden="false" customHeight="false" outlineLevel="0" collapsed="false">
      <c r="A47" s="8" t="s">
        <v>132</v>
      </c>
      <c r="B47" s="27" t="s">
        <v>208</v>
      </c>
      <c r="C47" s="28" t="n">
        <v>0</v>
      </c>
      <c r="D47" s="28" t="n">
        <v>0</v>
      </c>
      <c r="E47" s="28" t="n">
        <v>0</v>
      </c>
      <c r="F47" s="28" t="n">
        <v>0</v>
      </c>
      <c r="G47" s="11" t="n">
        <v>0</v>
      </c>
      <c r="H47" s="28" t="n">
        <v>0</v>
      </c>
      <c r="I47" s="28" t="n">
        <v>494.470061806848</v>
      </c>
      <c r="J47" s="28" t="n">
        <v>61.9222040246203</v>
      </c>
      <c r="K47" s="28" t="n">
        <v>26.9647346738968</v>
      </c>
      <c r="L47" s="28" t="n">
        <v>21.2521702591892</v>
      </c>
      <c r="M47" s="28" t="n">
        <v>2.26760933243248</v>
      </c>
      <c r="N47" s="28" t="n">
        <v>5.27740364396317</v>
      </c>
      <c r="O47" s="28" t="n">
        <v>36.0515796182836</v>
      </c>
      <c r="P47" s="28" t="n">
        <v>359.094785926894</v>
      </c>
      <c r="Q47" s="28" t="n">
        <v>86.9835377726079</v>
      </c>
      <c r="R47" s="28" t="n">
        <v>41.8900002195702</v>
      </c>
      <c r="S47" s="28" t="n">
        <v>82.2197799509277</v>
      </c>
      <c r="T47" s="28" t="n">
        <v>114.630858498007</v>
      </c>
      <c r="U47" s="28" t="n">
        <v>26.7352002604402</v>
      </c>
      <c r="V47" s="28" t="n">
        <v>18.3644056683601</v>
      </c>
      <c r="W47" s="28" t="n">
        <v>19.3492748502024</v>
      </c>
      <c r="X47" s="28" t="n">
        <v>48.2813250499434</v>
      </c>
      <c r="Y47" s="28" t="n">
        <v>19.1183803776454</v>
      </c>
      <c r="Z47" s="28" t="n">
        <v>33.4773042377591</v>
      </c>
      <c r="AA47" s="28" t="n">
        <v>84.6057982854064</v>
      </c>
      <c r="AB47" s="28" t="n">
        <v>16.3998663777508</v>
      </c>
      <c r="AC47" s="28" t="n">
        <v>88.0449712156288</v>
      </c>
      <c r="AD47" s="28" t="n">
        <v>97.5333919843674</v>
      </c>
      <c r="AE47" s="28" t="n">
        <v>32.684107967488</v>
      </c>
      <c r="AF47" s="28" t="n">
        <v>24.9485066295946</v>
      </c>
      <c r="AG47" s="28" t="n">
        <v>20.2515107169532</v>
      </c>
      <c r="AH47" s="28" t="n">
        <v>108.19523097307</v>
      </c>
      <c r="AI47" s="28" t="n">
        <v>25.3124003878693</v>
      </c>
      <c r="AJ47" s="28" t="n">
        <v>111.157203957052</v>
      </c>
      <c r="AK47" s="28" t="n">
        <v>2551.23056859286</v>
      </c>
      <c r="AL47" s="28" t="n">
        <v>3799.27336267638</v>
      </c>
      <c r="AM47" s="28" t="n">
        <v>72.8891915263721</v>
      </c>
      <c r="AN47" s="28" t="n">
        <v>4620.4275926014</v>
      </c>
      <c r="AO47" s="28" t="n">
        <v>1772.95082976706</v>
      </c>
      <c r="AP47" s="28" t="n">
        <v>853.184243802242</v>
      </c>
      <c r="AQ47" s="28" t="n">
        <v>108.417357113504</v>
      </c>
      <c r="AR47" s="28" t="n">
        <v>45.5609346510184</v>
      </c>
      <c r="AS47" s="28" t="n">
        <v>311.942098817217</v>
      </c>
      <c r="AT47" s="28" t="n">
        <v>599.579726737602</v>
      </c>
      <c r="AU47" s="28" t="n">
        <v>57.167960976376</v>
      </c>
      <c r="AV47" s="28" t="n">
        <v>1239.59685013454</v>
      </c>
      <c r="AW47" s="28" t="n">
        <v>55.5910640111994</v>
      </c>
      <c r="AX47" s="28" t="n">
        <v>367.420737439248</v>
      </c>
      <c r="AY47" s="28" t="n">
        <v>814.522838689623</v>
      </c>
      <c r="AZ47" s="28" t="n">
        <v>1508.84051735766</v>
      </c>
      <c r="BA47" s="29" t="n">
        <v>20886.0794795611</v>
      </c>
      <c r="BB47" s="28" t="n">
        <v>0</v>
      </c>
      <c r="BC47" s="28" t="n">
        <v>0</v>
      </c>
      <c r="BD47" s="28" t="n">
        <v>1557.17052043892</v>
      </c>
      <c r="BE47" s="28" t="n">
        <v>0</v>
      </c>
      <c r="BF47" s="28" t="n">
        <v>0</v>
      </c>
      <c r="BG47" s="28" t="n">
        <v>0</v>
      </c>
      <c r="BH47" s="29" t="n">
        <v>22443.25</v>
      </c>
      <c r="BI47" s="26" t="n">
        <f aca="false">BD47/BD$54</f>
        <v>0.000776413749814042</v>
      </c>
      <c r="BJ47" s="1" t="n">
        <f aca="false">$BJ$1*BI47</f>
        <v>67.1782503186786</v>
      </c>
      <c r="BK47" s="1" t="n">
        <v>634.32288788623</v>
      </c>
    </row>
    <row r="48" customFormat="false" ht="15" hidden="false" customHeight="false" outlineLevel="0" collapsed="false">
      <c r="A48" s="8" t="s">
        <v>135</v>
      </c>
      <c r="B48" s="27" t="s">
        <v>209</v>
      </c>
      <c r="C48" s="28" t="n">
        <v>0</v>
      </c>
      <c r="D48" s="28" t="n">
        <v>0</v>
      </c>
      <c r="E48" s="28" t="n">
        <v>0</v>
      </c>
      <c r="F48" s="28" t="n">
        <v>0</v>
      </c>
      <c r="G48" s="11" t="n">
        <v>0</v>
      </c>
      <c r="H48" s="28" t="n">
        <v>0</v>
      </c>
      <c r="I48" s="28" t="n">
        <v>1.02961958444489</v>
      </c>
      <c r="J48" s="28" t="n">
        <v>0.302165454556269</v>
      </c>
      <c r="K48" s="28" t="n">
        <v>0.462125369454277</v>
      </c>
      <c r="L48" s="28" t="n">
        <v>0.172562369710242</v>
      </c>
      <c r="M48" s="28" t="n">
        <v>0.12708184947825</v>
      </c>
      <c r="N48" s="28" t="n">
        <v>0.138840459854738</v>
      </c>
      <c r="O48" s="28" t="n">
        <v>0.166753636359601</v>
      </c>
      <c r="P48" s="28" t="n">
        <v>2.14896696644719</v>
      </c>
      <c r="Q48" s="28" t="n">
        <v>3.26127319659362</v>
      </c>
      <c r="R48" s="28" t="n">
        <v>4.01619463570691</v>
      </c>
      <c r="S48" s="28" t="n">
        <v>1.00890155353715</v>
      </c>
      <c r="T48" s="28" t="n">
        <v>2.94060229615877</v>
      </c>
      <c r="U48" s="28" t="n">
        <v>0.0849357222969048</v>
      </c>
      <c r="V48" s="28" t="n">
        <v>0.214496836124874</v>
      </c>
      <c r="W48" s="28" t="n">
        <v>0.206188596621656</v>
      </c>
      <c r="X48" s="28" t="n">
        <v>0.149988306206844</v>
      </c>
      <c r="Y48" s="28" t="n">
        <v>0.0835991883403889</v>
      </c>
      <c r="Z48" s="28" t="n">
        <v>0.272791913071592</v>
      </c>
      <c r="AA48" s="28" t="n">
        <v>1.91403138946712</v>
      </c>
      <c r="AB48" s="28" t="n">
        <v>0.22668821839411</v>
      </c>
      <c r="AC48" s="28" t="n">
        <v>0.562084139952124</v>
      </c>
      <c r="AD48" s="28" t="n">
        <v>4.42674957084184</v>
      </c>
      <c r="AE48" s="28" t="n">
        <v>0.200694066380453</v>
      </c>
      <c r="AF48" s="28" t="n">
        <v>6.23751244254354</v>
      </c>
      <c r="AG48" s="28" t="n">
        <v>0.228342450556303</v>
      </c>
      <c r="AH48" s="28" t="n">
        <v>6.44953480245173</v>
      </c>
      <c r="AI48" s="28" t="n">
        <v>0</v>
      </c>
      <c r="AJ48" s="28" t="n">
        <v>0</v>
      </c>
      <c r="AK48" s="28" t="n">
        <v>0</v>
      </c>
      <c r="AL48" s="28" t="n">
        <v>0.587205509419531</v>
      </c>
      <c r="AM48" s="28" t="n">
        <v>0</v>
      </c>
      <c r="AN48" s="28" t="n">
        <v>3.17458288859492</v>
      </c>
      <c r="AO48" s="28" t="n">
        <v>17.8345330160283</v>
      </c>
      <c r="AP48" s="28" t="n">
        <v>52.3930370287649</v>
      </c>
      <c r="AQ48" s="28" t="n">
        <v>6.65778188840914</v>
      </c>
      <c r="AR48" s="28" t="n">
        <v>2.7978432018113</v>
      </c>
      <c r="AS48" s="28" t="n">
        <v>5.59631075017955</v>
      </c>
      <c r="AT48" s="28" t="n">
        <v>1.49395916088977</v>
      </c>
      <c r="AU48" s="28" t="n">
        <v>8.70003264263857</v>
      </c>
      <c r="AV48" s="28" t="n">
        <v>5.35110570496253</v>
      </c>
      <c r="AW48" s="28" t="n">
        <v>0.843656041943565</v>
      </c>
      <c r="AX48" s="28" t="n">
        <v>58.9193009212575</v>
      </c>
      <c r="AY48" s="28" t="n">
        <v>133.562941248942</v>
      </c>
      <c r="AZ48" s="28" t="n">
        <v>81.0882008569934</v>
      </c>
      <c r="BA48" s="29" t="n">
        <v>416.033215876386</v>
      </c>
      <c r="BB48" s="28" t="n">
        <v>132.143246577215</v>
      </c>
      <c r="BC48" s="28" t="n">
        <v>-1995.8419736</v>
      </c>
      <c r="BD48" s="28" t="n">
        <v>0</v>
      </c>
      <c r="BE48" s="28" t="n">
        <v>0</v>
      </c>
      <c r="BF48" s="28" t="n">
        <v>15291.9155111464</v>
      </c>
      <c r="BG48" s="28" t="n">
        <v>0</v>
      </c>
      <c r="BH48" s="29" t="n">
        <v>13844.25</v>
      </c>
      <c r="BI48" s="26" t="n">
        <f aca="false">BD48/BD$54</f>
        <v>0</v>
      </c>
      <c r="BJ48" s="1" t="n">
        <f aca="false">$BJ$1*BI48</f>
        <v>0</v>
      </c>
      <c r="BK48" s="1" t="n">
        <v>15.3157100474127</v>
      </c>
    </row>
    <row r="49" customFormat="false" ht="15" hidden="false" customHeight="false" outlineLevel="0" collapsed="false">
      <c r="A49" s="8" t="s">
        <v>138</v>
      </c>
      <c r="B49" s="27" t="s">
        <v>210</v>
      </c>
      <c r="C49" s="28" t="n">
        <v>283.367224878646</v>
      </c>
      <c r="D49" s="28" t="n">
        <v>28.2174441622494</v>
      </c>
      <c r="E49" s="28" t="n">
        <v>3.95556426607169</v>
      </c>
      <c r="F49" s="28" t="n">
        <v>886.641835617923</v>
      </c>
      <c r="G49" s="11" t="n">
        <v>6185.12349616034</v>
      </c>
      <c r="H49" s="28" t="n">
        <v>528.121610967811</v>
      </c>
      <c r="I49" s="28" t="n">
        <v>7782.95309667592</v>
      </c>
      <c r="J49" s="28" t="n">
        <v>1934.82809446985</v>
      </c>
      <c r="K49" s="28" t="n">
        <v>445.373866536113</v>
      </c>
      <c r="L49" s="28" t="n">
        <v>318.565857484766</v>
      </c>
      <c r="M49" s="28" t="n">
        <v>42.5754693078865</v>
      </c>
      <c r="N49" s="28" t="n">
        <v>112.029404649817</v>
      </c>
      <c r="O49" s="28" t="n">
        <v>853.271514269139</v>
      </c>
      <c r="P49" s="28" t="n">
        <v>1186.95796463436</v>
      </c>
      <c r="Q49" s="28" t="n">
        <v>1935.85243352173</v>
      </c>
      <c r="R49" s="28" t="n">
        <v>1159.72451226349</v>
      </c>
      <c r="S49" s="28" t="n">
        <v>1578.29383276498</v>
      </c>
      <c r="T49" s="28" t="n">
        <v>7471.94940370728</v>
      </c>
      <c r="U49" s="28" t="n">
        <v>542.613693584991</v>
      </c>
      <c r="V49" s="28" t="n">
        <v>375.3243746233</v>
      </c>
      <c r="W49" s="28" t="n">
        <v>238.417742201163</v>
      </c>
      <c r="X49" s="28" t="n">
        <v>714.478094555251</v>
      </c>
      <c r="Y49" s="28" t="n">
        <v>422.974353654319</v>
      </c>
      <c r="Z49" s="28" t="n">
        <v>406.002601415841</v>
      </c>
      <c r="AA49" s="28" t="n">
        <v>2441.97668838928</v>
      </c>
      <c r="AB49" s="28" t="n">
        <v>326.490611339131</v>
      </c>
      <c r="AC49" s="28" t="n">
        <v>947.124101182772</v>
      </c>
      <c r="AD49" s="28" t="n">
        <v>1106.58493220069</v>
      </c>
      <c r="AE49" s="28" t="n">
        <v>1119.5978405176</v>
      </c>
      <c r="AF49" s="28" t="n">
        <v>266.76473216084</v>
      </c>
      <c r="AG49" s="28" t="n">
        <v>188.75721863613</v>
      </c>
      <c r="AH49" s="28" t="n">
        <v>4052.30238985979</v>
      </c>
      <c r="AI49" s="28" t="n">
        <v>2836.21654028617</v>
      </c>
      <c r="AJ49" s="28" t="n">
        <v>589.157611967177</v>
      </c>
      <c r="AK49" s="28" t="n">
        <v>23438.6999697292</v>
      </c>
      <c r="AL49" s="28" t="n">
        <v>36946.0594094811</v>
      </c>
      <c r="AM49" s="28" t="n">
        <v>2821.09603269243</v>
      </c>
      <c r="AN49" s="28" t="n">
        <v>17117.2410209329</v>
      </c>
      <c r="AO49" s="28" t="n">
        <v>39866.7533812203</v>
      </c>
      <c r="AP49" s="28" t="n">
        <v>4566.91189212398</v>
      </c>
      <c r="AQ49" s="28" t="n">
        <v>580.334811742376</v>
      </c>
      <c r="AR49" s="28" t="n">
        <v>243.877891324652</v>
      </c>
      <c r="AS49" s="28" t="n">
        <v>9996.65720151787</v>
      </c>
      <c r="AT49" s="28" t="n">
        <v>1043.93836171698</v>
      </c>
      <c r="AU49" s="28" t="n">
        <v>261.426730967092</v>
      </c>
      <c r="AV49" s="28" t="n">
        <v>11542.918556003</v>
      </c>
      <c r="AW49" s="28" t="n">
        <v>28845.8927573896</v>
      </c>
      <c r="AX49" s="28" t="n">
        <v>14516.2617451042</v>
      </c>
      <c r="AY49" s="28" t="n">
        <v>18260.8861464045</v>
      </c>
      <c r="AZ49" s="28" t="n">
        <v>21933.0677696652</v>
      </c>
      <c r="BA49" s="29" t="n">
        <v>281294.609830928</v>
      </c>
      <c r="BB49" s="28" t="n">
        <v>9919.67461043794</v>
      </c>
      <c r="BC49" s="28" t="n">
        <v>-22589.487183</v>
      </c>
      <c r="BD49" s="28" t="n">
        <v>46670.3878546466</v>
      </c>
      <c r="BE49" s="28" t="n">
        <v>0</v>
      </c>
      <c r="BF49" s="28" t="n">
        <v>5666.31488698736</v>
      </c>
      <c r="BG49" s="28" t="n">
        <v>0</v>
      </c>
      <c r="BH49" s="29" t="n">
        <v>320961.5</v>
      </c>
      <c r="BI49" s="26" t="n">
        <f aca="false">BD49/BD$54</f>
        <v>0.0232701109890573</v>
      </c>
      <c r="BJ49" s="1" t="n">
        <f aca="false">$BJ$1*BI49</f>
        <v>2013.4178990786</v>
      </c>
      <c r="BK49" s="1" t="n">
        <v>9384.4077926849</v>
      </c>
    </row>
    <row r="50" customFormat="false" ht="15" hidden="false" customHeight="false" outlineLevel="0" collapsed="false">
      <c r="A50" s="8" t="s">
        <v>141</v>
      </c>
      <c r="B50" s="27" t="s">
        <v>211</v>
      </c>
      <c r="C50" s="28" t="n">
        <v>0</v>
      </c>
      <c r="D50" s="28" t="n">
        <v>0</v>
      </c>
      <c r="E50" s="28" t="n">
        <v>0</v>
      </c>
      <c r="F50" s="28" t="n">
        <v>0</v>
      </c>
      <c r="G50" s="11" t="n">
        <v>0</v>
      </c>
      <c r="H50" s="28" t="n">
        <v>0</v>
      </c>
      <c r="I50" s="28" t="n">
        <v>0</v>
      </c>
      <c r="J50" s="28" t="n">
        <v>0</v>
      </c>
      <c r="K50" s="28" t="n">
        <v>0</v>
      </c>
      <c r="L50" s="28" t="n">
        <v>0</v>
      </c>
      <c r="M50" s="28" t="n">
        <v>0</v>
      </c>
      <c r="N50" s="28" t="n">
        <v>0</v>
      </c>
      <c r="O50" s="28" t="n">
        <v>0</v>
      </c>
      <c r="P50" s="28" t="n">
        <v>0</v>
      </c>
      <c r="Q50" s="28" t="n">
        <v>0</v>
      </c>
      <c r="R50" s="28" t="n">
        <v>0</v>
      </c>
      <c r="S50" s="28" t="n">
        <v>0</v>
      </c>
      <c r="T50" s="28" t="n">
        <v>0</v>
      </c>
      <c r="U50" s="28" t="n">
        <v>0</v>
      </c>
      <c r="V50" s="28" t="n">
        <v>0</v>
      </c>
      <c r="W50" s="28" t="n">
        <v>0</v>
      </c>
      <c r="X50" s="28" t="n">
        <v>0</v>
      </c>
      <c r="Y50" s="28" t="n">
        <v>0</v>
      </c>
      <c r="Z50" s="28" t="n">
        <v>0</v>
      </c>
      <c r="AA50" s="28" t="n">
        <v>0</v>
      </c>
      <c r="AB50" s="28" t="n">
        <v>0</v>
      </c>
      <c r="AC50" s="28" t="n">
        <v>0</v>
      </c>
      <c r="AD50" s="28" t="n">
        <v>0</v>
      </c>
      <c r="AE50" s="28" t="n">
        <v>0</v>
      </c>
      <c r="AF50" s="28" t="n">
        <v>0</v>
      </c>
      <c r="AG50" s="28" t="n">
        <v>0</v>
      </c>
      <c r="AH50" s="28" t="n">
        <v>0</v>
      </c>
      <c r="AI50" s="28" t="n">
        <v>0</v>
      </c>
      <c r="AJ50" s="28" t="n">
        <v>0</v>
      </c>
      <c r="AK50" s="28" t="n">
        <v>0</v>
      </c>
      <c r="AL50" s="28" t="n">
        <v>0</v>
      </c>
      <c r="AM50" s="28" t="n">
        <v>0</v>
      </c>
      <c r="AN50" s="28" t="n">
        <v>1075.82696570978</v>
      </c>
      <c r="AO50" s="28" t="n">
        <v>56.326863153779</v>
      </c>
      <c r="AP50" s="28" t="n">
        <v>107.452804462396</v>
      </c>
      <c r="AQ50" s="28" t="n">
        <v>13.6544353212319</v>
      </c>
      <c r="AR50" s="28" t="n">
        <v>5.73809260758464</v>
      </c>
      <c r="AS50" s="28" t="n">
        <v>0</v>
      </c>
      <c r="AT50" s="28" t="n">
        <v>0</v>
      </c>
      <c r="AU50" s="28" t="n">
        <v>0</v>
      </c>
      <c r="AV50" s="28" t="n">
        <v>0</v>
      </c>
      <c r="AW50" s="28" t="n">
        <v>64419.023623033</v>
      </c>
      <c r="AX50" s="28" t="n">
        <v>0</v>
      </c>
      <c r="AY50" s="28" t="n">
        <v>9775.63030087474</v>
      </c>
      <c r="AZ50" s="28" t="n">
        <v>128.935979927471</v>
      </c>
      <c r="BA50" s="29" t="n">
        <v>75582.58906509</v>
      </c>
      <c r="BB50" s="28" t="n">
        <v>0</v>
      </c>
      <c r="BC50" s="28" t="n">
        <v>0</v>
      </c>
      <c r="BD50" s="28" t="n">
        <v>8555.04046491002</v>
      </c>
      <c r="BE50" s="28" t="n">
        <v>788560.13218</v>
      </c>
      <c r="BF50" s="28" t="n">
        <v>0</v>
      </c>
      <c r="BG50" s="28" t="n">
        <v>0</v>
      </c>
      <c r="BH50" s="29" t="n">
        <v>872697.76171</v>
      </c>
      <c r="BI50" s="26" t="n">
        <f aca="false">BD50/BD$54</f>
        <v>0.00426559003011398</v>
      </c>
      <c r="BJ50" s="1" t="n">
        <f aca="false">$BJ$1*BI50</f>
        <v>369.074961473169</v>
      </c>
      <c r="BK50" s="1" t="n">
        <v>840.433381443554</v>
      </c>
    </row>
    <row r="51" customFormat="false" ht="15" hidden="false" customHeight="false" outlineLevel="0" collapsed="false">
      <c r="A51" s="8" t="s">
        <v>144</v>
      </c>
      <c r="B51" s="27" t="s">
        <v>146</v>
      </c>
      <c r="C51" s="28" t="n">
        <v>0</v>
      </c>
      <c r="D51" s="28" t="n">
        <v>0</v>
      </c>
      <c r="E51" s="28" t="n">
        <v>0</v>
      </c>
      <c r="F51" s="28" t="n">
        <v>0</v>
      </c>
      <c r="G51" s="11" t="n">
        <v>40.5690200255618</v>
      </c>
      <c r="H51" s="28" t="n">
        <v>8.15534063683134</v>
      </c>
      <c r="I51" s="28" t="n">
        <v>198.46414107668</v>
      </c>
      <c r="J51" s="28" t="n">
        <v>99.3627760946995</v>
      </c>
      <c r="K51" s="28" t="n">
        <v>21.402305128204</v>
      </c>
      <c r="L51" s="28" t="n">
        <v>22.4602476148377</v>
      </c>
      <c r="M51" s="28" t="n">
        <v>4.99185133164465</v>
      </c>
      <c r="N51" s="28" t="n">
        <v>4.61093278269288</v>
      </c>
      <c r="O51" s="28" t="n">
        <v>27.3756628710455</v>
      </c>
      <c r="P51" s="28" t="n">
        <v>112.774823735856</v>
      </c>
      <c r="Q51" s="28" t="n">
        <v>74.5035619958792</v>
      </c>
      <c r="R51" s="28" t="n">
        <v>4.63843358596967</v>
      </c>
      <c r="S51" s="28" t="n">
        <v>101.230442483512</v>
      </c>
      <c r="T51" s="28" t="n">
        <v>188.449580178619</v>
      </c>
      <c r="U51" s="28" t="n">
        <v>29.19019135826</v>
      </c>
      <c r="V51" s="28" t="n">
        <v>33.0264338901335</v>
      </c>
      <c r="W51" s="28" t="n">
        <v>11.8170004777408</v>
      </c>
      <c r="X51" s="28" t="n">
        <v>20.218171635632</v>
      </c>
      <c r="Y51" s="28" t="n">
        <v>9.41051032192229</v>
      </c>
      <c r="Z51" s="28" t="n">
        <v>11.5316414588876</v>
      </c>
      <c r="AA51" s="28" t="n">
        <v>126.302474284714</v>
      </c>
      <c r="AB51" s="28" t="n">
        <v>16.7116244540182</v>
      </c>
      <c r="AC51" s="28" t="n">
        <v>43.9307496102939</v>
      </c>
      <c r="AD51" s="28" t="n">
        <v>170.660699322638</v>
      </c>
      <c r="AE51" s="28" t="n">
        <v>1624.73084602729</v>
      </c>
      <c r="AF51" s="28" t="n">
        <v>27.1892414032073</v>
      </c>
      <c r="AG51" s="28" t="n">
        <v>22.178778559204</v>
      </c>
      <c r="AH51" s="28" t="n">
        <v>101.686285990663</v>
      </c>
      <c r="AI51" s="28" t="n">
        <v>136.151022925923</v>
      </c>
      <c r="AJ51" s="28" t="n">
        <v>351.510909142302</v>
      </c>
      <c r="AK51" s="28" t="n">
        <v>0</v>
      </c>
      <c r="AL51" s="28" t="n">
        <v>1378.91595487435</v>
      </c>
      <c r="AM51" s="28" t="n">
        <v>96.563029906546</v>
      </c>
      <c r="AN51" s="28" t="n">
        <v>2582.62800739266</v>
      </c>
      <c r="AO51" s="28" t="n">
        <v>445.610520170792</v>
      </c>
      <c r="AP51" s="28" t="n">
        <v>6177.24739255665</v>
      </c>
      <c r="AQ51" s="28" t="n">
        <v>784.966250141638</v>
      </c>
      <c r="AR51" s="28" t="n">
        <v>329.871498243702</v>
      </c>
      <c r="AS51" s="28" t="n">
        <v>1121.74250720001</v>
      </c>
      <c r="AT51" s="28" t="n">
        <v>55.5579138508649</v>
      </c>
      <c r="AU51" s="28" t="n">
        <v>146.46345394973</v>
      </c>
      <c r="AV51" s="28" t="n">
        <v>4027.80578602378</v>
      </c>
      <c r="AW51" s="28" t="n">
        <v>2.92314264305048</v>
      </c>
      <c r="AX51" s="28" t="n">
        <v>383.723362653734</v>
      </c>
      <c r="AY51" s="28" t="n">
        <v>432.453425184439</v>
      </c>
      <c r="AZ51" s="28" t="n">
        <v>3109.56934761202</v>
      </c>
      <c r="BA51" s="29" t="n">
        <v>24721.2772928088</v>
      </c>
      <c r="BB51" s="28" t="n">
        <v>1083.99254954359</v>
      </c>
      <c r="BC51" s="28" t="n">
        <v>0</v>
      </c>
      <c r="BD51" s="28" t="n">
        <v>49552.1513216476</v>
      </c>
      <c r="BE51" s="28" t="n">
        <v>0</v>
      </c>
      <c r="BF51" s="28" t="n">
        <v>0</v>
      </c>
      <c r="BG51" s="28" t="n">
        <v>0</v>
      </c>
      <c r="BH51" s="29" t="n">
        <v>75357.421164</v>
      </c>
      <c r="BI51" s="26" t="n">
        <f aca="false">BD51/BD$54</f>
        <v>0.0247069740365678</v>
      </c>
      <c r="BJ51" s="1" t="n">
        <f aca="false">$BJ$1*BI51</f>
        <v>2137.74071729561</v>
      </c>
      <c r="BK51" s="1" t="n">
        <v>2945.58580914495</v>
      </c>
    </row>
    <row r="52" customFormat="false" ht="15" hidden="false" customHeight="false" outlineLevel="0" collapsed="false">
      <c r="A52" s="8" t="s">
        <v>147</v>
      </c>
      <c r="B52" s="27" t="s">
        <v>149</v>
      </c>
      <c r="C52" s="28" t="n">
        <v>4572.6032190492</v>
      </c>
      <c r="D52" s="28" t="n">
        <v>470.215814278234</v>
      </c>
      <c r="E52" s="28" t="n">
        <v>59.3240116111883</v>
      </c>
      <c r="F52" s="28" t="n">
        <v>0</v>
      </c>
      <c r="G52" s="11" t="n">
        <v>0</v>
      </c>
      <c r="H52" s="28" t="n">
        <v>0</v>
      </c>
      <c r="I52" s="28" t="n">
        <v>0</v>
      </c>
      <c r="J52" s="28" t="n">
        <v>0</v>
      </c>
      <c r="K52" s="28" t="n">
        <v>0</v>
      </c>
      <c r="L52" s="28" t="n">
        <v>0</v>
      </c>
      <c r="M52" s="28" t="n">
        <v>0</v>
      </c>
      <c r="N52" s="28" t="n">
        <v>0</v>
      </c>
      <c r="O52" s="28" t="n">
        <v>0</v>
      </c>
      <c r="P52" s="28" t="n">
        <v>0</v>
      </c>
      <c r="Q52" s="28" t="n">
        <v>0</v>
      </c>
      <c r="R52" s="28" t="n">
        <v>0</v>
      </c>
      <c r="S52" s="28" t="n">
        <v>0</v>
      </c>
      <c r="T52" s="28" t="n">
        <v>0</v>
      </c>
      <c r="U52" s="28" t="n">
        <v>0</v>
      </c>
      <c r="V52" s="28" t="n">
        <v>0</v>
      </c>
      <c r="W52" s="28" t="n">
        <v>0</v>
      </c>
      <c r="X52" s="28" t="n">
        <v>0</v>
      </c>
      <c r="Y52" s="28" t="n">
        <v>0</v>
      </c>
      <c r="Z52" s="28" t="n">
        <v>0</v>
      </c>
      <c r="AA52" s="28" t="n">
        <v>0</v>
      </c>
      <c r="AB52" s="28" t="n">
        <v>0</v>
      </c>
      <c r="AC52" s="28" t="n">
        <v>0</v>
      </c>
      <c r="AD52" s="28" t="n">
        <v>0</v>
      </c>
      <c r="AE52" s="28" t="n">
        <v>0</v>
      </c>
      <c r="AF52" s="28" t="n">
        <v>0</v>
      </c>
      <c r="AG52" s="28" t="n">
        <v>0</v>
      </c>
      <c r="AH52" s="28" t="n">
        <v>0</v>
      </c>
      <c r="AI52" s="28" t="n">
        <v>69.5080297703813</v>
      </c>
      <c r="AJ52" s="28" t="n">
        <v>0</v>
      </c>
      <c r="AK52" s="28" t="n">
        <v>0</v>
      </c>
      <c r="AL52" s="28" t="n">
        <v>0</v>
      </c>
      <c r="AM52" s="28" t="n">
        <v>0</v>
      </c>
      <c r="AN52" s="28" t="n">
        <v>1151.77642828396</v>
      </c>
      <c r="AO52" s="28" t="n">
        <v>195.72222183543</v>
      </c>
      <c r="AP52" s="28" t="n">
        <v>2608.58822197271</v>
      </c>
      <c r="AQ52" s="28" t="n">
        <v>331.483197092866</v>
      </c>
      <c r="AR52" s="28" t="n">
        <v>139.301350657785</v>
      </c>
      <c r="AS52" s="28" t="n">
        <v>10153.5495000635</v>
      </c>
      <c r="AT52" s="28" t="n">
        <v>572.921185887685</v>
      </c>
      <c r="AU52" s="28" t="n">
        <v>355.56466585685</v>
      </c>
      <c r="AV52" s="28" t="n">
        <v>13974.1597158946</v>
      </c>
      <c r="AW52" s="28" t="n">
        <v>13576.7915170873</v>
      </c>
      <c r="AX52" s="28" t="n">
        <v>3708.16050416072</v>
      </c>
      <c r="AY52" s="28" t="n">
        <v>459.495880040364</v>
      </c>
      <c r="AZ52" s="28" t="n">
        <v>4632.84725156829</v>
      </c>
      <c r="BA52" s="29" t="n">
        <v>57032.0127151111</v>
      </c>
      <c r="BB52" s="28" t="n">
        <v>1064.59043901249</v>
      </c>
      <c r="BC52" s="28" t="n">
        <v>-3211.0507715</v>
      </c>
      <c r="BD52" s="28" t="n">
        <v>105105.810077376</v>
      </c>
      <c r="BE52" s="28" t="n">
        <v>0</v>
      </c>
      <c r="BF52" s="28" t="n">
        <v>0</v>
      </c>
      <c r="BG52" s="28" t="n">
        <v>0</v>
      </c>
      <c r="BH52" s="29" t="n">
        <v>159991.36246</v>
      </c>
      <c r="BI52" s="26" t="n">
        <f aca="false">BD52/BD$54</f>
        <v>0.0524063325488695</v>
      </c>
      <c r="BJ52" s="1" t="n">
        <f aca="false">$BJ$1*BI52</f>
        <v>4534.39384232321</v>
      </c>
      <c r="BK52" s="1" t="n">
        <v>6015.728872593</v>
      </c>
    </row>
    <row r="53" customFormat="false" ht="15" hidden="false" customHeight="false" outlineLevel="0" collapsed="false">
      <c r="A53" s="8" t="s">
        <v>150</v>
      </c>
      <c r="B53" s="27" t="s">
        <v>218</v>
      </c>
      <c r="C53" s="28" t="n">
        <v>2813.44727590151</v>
      </c>
      <c r="D53" s="28" t="n">
        <v>290.508264548668</v>
      </c>
      <c r="E53" s="28" t="n">
        <v>34.0944200723862</v>
      </c>
      <c r="F53" s="28" t="n">
        <v>2259.89472633264</v>
      </c>
      <c r="G53" s="11" t="n">
        <v>11184.0269527086</v>
      </c>
      <c r="H53" s="28" t="n">
        <v>1594.57123864743</v>
      </c>
      <c r="I53" s="28" t="n">
        <v>13646.2917338375</v>
      </c>
      <c r="J53" s="28" t="n">
        <v>8995.17549945183</v>
      </c>
      <c r="K53" s="28" t="n">
        <v>2428.33052977242</v>
      </c>
      <c r="L53" s="28" t="n">
        <v>1715.84538186765</v>
      </c>
      <c r="M53" s="28" t="n">
        <v>321.032223427146</v>
      </c>
      <c r="N53" s="28" t="n">
        <v>537.3445379368</v>
      </c>
      <c r="O53" s="28" t="n">
        <v>2576.04562745423</v>
      </c>
      <c r="P53" s="28" t="n">
        <v>9866.50555588996</v>
      </c>
      <c r="Q53" s="28" t="n">
        <v>5355.16747437687</v>
      </c>
      <c r="R53" s="28" t="n">
        <v>2124.75854479037</v>
      </c>
      <c r="S53" s="28" t="n">
        <v>4880.30501531894</v>
      </c>
      <c r="T53" s="28" t="n">
        <v>7941.3797029281</v>
      </c>
      <c r="U53" s="28" t="n">
        <v>637.779099051774</v>
      </c>
      <c r="V53" s="28" t="n">
        <v>2215.26662793133</v>
      </c>
      <c r="W53" s="28" t="n">
        <v>455.729237266905</v>
      </c>
      <c r="X53" s="28" t="n">
        <v>2398.51576910394</v>
      </c>
      <c r="Y53" s="28" t="n">
        <v>1592.45018342936</v>
      </c>
      <c r="Z53" s="28" t="n">
        <v>1092.45405877699</v>
      </c>
      <c r="AA53" s="28" t="n">
        <v>10013.2267361002</v>
      </c>
      <c r="AB53" s="28" t="n">
        <v>2280.08358694967</v>
      </c>
      <c r="AC53" s="28" t="n">
        <v>3695.84778936782</v>
      </c>
      <c r="AD53" s="28" t="n">
        <v>4741.35823821504</v>
      </c>
      <c r="AE53" s="28" t="n">
        <v>3160.80598299047</v>
      </c>
      <c r="AF53" s="28" t="n">
        <v>840.751657397536</v>
      </c>
      <c r="AG53" s="28" t="n">
        <v>727.602490408508</v>
      </c>
      <c r="AH53" s="28" t="n">
        <v>13360.5148068394</v>
      </c>
      <c r="AI53" s="28" t="n">
        <v>157.656197174249</v>
      </c>
      <c r="AJ53" s="28" t="n">
        <v>140.706129688205</v>
      </c>
      <c r="AK53" s="28" t="n">
        <v>3811.09824246781</v>
      </c>
      <c r="AL53" s="28" t="n">
        <v>1994.10590639684</v>
      </c>
      <c r="AM53" s="28" t="n">
        <v>2103.42321779589</v>
      </c>
      <c r="AN53" s="28" t="n">
        <v>14594.8369953685</v>
      </c>
      <c r="AO53" s="28" t="n">
        <v>6356.77649712636</v>
      </c>
      <c r="AP53" s="28" t="n">
        <v>616.540934918328</v>
      </c>
      <c r="AQ53" s="28" t="n">
        <v>78.3461945036961</v>
      </c>
      <c r="AR53" s="28" t="n">
        <v>32.9239334296111</v>
      </c>
      <c r="AS53" s="28" t="n">
        <v>14752.744966626</v>
      </c>
      <c r="AT53" s="28" t="n">
        <v>858.638979027399</v>
      </c>
      <c r="AU53" s="28" t="n">
        <v>514.799966145444</v>
      </c>
      <c r="AV53" s="28" t="n">
        <v>20360.1874449115</v>
      </c>
      <c r="AW53" s="28" t="n">
        <v>2941.35853752198</v>
      </c>
      <c r="AX53" s="28" t="n">
        <v>2095.90760758408</v>
      </c>
      <c r="AY53" s="28" t="n">
        <v>829.10893343177</v>
      </c>
      <c r="AZ53" s="28" t="n">
        <v>6621.19421740426</v>
      </c>
      <c r="BA53" s="29" t="n">
        <v>204637.465870614</v>
      </c>
      <c r="BB53" s="28" t="n">
        <v>56609.1018086356</v>
      </c>
      <c r="BC53" s="28" t="n">
        <v>-22650.6541499725</v>
      </c>
      <c r="BD53" s="28" t="n">
        <v>236617.222790723</v>
      </c>
      <c r="BE53" s="28" t="n">
        <v>0</v>
      </c>
      <c r="BF53" s="28" t="n">
        <v>0</v>
      </c>
      <c r="BG53" s="28" t="n">
        <v>0</v>
      </c>
      <c r="BH53" s="29" t="n">
        <v>475213.13632</v>
      </c>
      <c r="BI53" s="26" t="n">
        <f aca="false">BD53/BD$54</f>
        <v>0.117978643190436</v>
      </c>
      <c r="BJ53" s="1" t="n">
        <f aca="false">$BJ$1*BI53</f>
        <v>10207.9578400092</v>
      </c>
      <c r="BK53" s="1" t="n">
        <v>16658.3446442091</v>
      </c>
    </row>
    <row r="54" customFormat="false" ht="15" hidden="false" customHeight="false" outlineLevel="0" collapsed="false">
      <c r="A54" s="30"/>
      <c r="B54" s="30" t="s">
        <v>219</v>
      </c>
      <c r="C54" s="31" t="n">
        <v>111186.922729885</v>
      </c>
      <c r="D54" s="31" t="n">
        <v>11035.6983798244</v>
      </c>
      <c r="E54" s="31" t="n">
        <v>1858.09387113937</v>
      </c>
      <c r="F54" s="31" t="n">
        <v>44959.9115131682</v>
      </c>
      <c r="G54" s="32" t="n">
        <v>158912.055322035</v>
      </c>
      <c r="H54" s="31" t="n">
        <v>41742.6733631782</v>
      </c>
      <c r="I54" s="31" t="n">
        <v>198840.670875405</v>
      </c>
      <c r="J54" s="31" t="n">
        <v>56144.7260332935</v>
      </c>
      <c r="K54" s="31" t="n">
        <v>24141.3109120862</v>
      </c>
      <c r="L54" s="31" t="n">
        <v>17405.4336627276</v>
      </c>
      <c r="M54" s="31" t="n">
        <v>5585.95622910061</v>
      </c>
      <c r="N54" s="31" t="n">
        <v>6984.2601309097</v>
      </c>
      <c r="O54" s="31" t="n">
        <v>29084.942766978</v>
      </c>
      <c r="P54" s="31" t="n">
        <v>59554.1256839566</v>
      </c>
      <c r="Q54" s="31" t="n">
        <v>31429.6333628971</v>
      </c>
      <c r="R54" s="31" t="n">
        <v>120665.100080559</v>
      </c>
      <c r="S54" s="31" t="n">
        <v>88320.7307023004</v>
      </c>
      <c r="T54" s="31" t="n">
        <v>96067.4351207426</v>
      </c>
      <c r="U54" s="31" t="n">
        <v>14532.982051086</v>
      </c>
      <c r="V54" s="31" t="n">
        <v>22710.7061442378</v>
      </c>
      <c r="W54" s="31" t="n">
        <v>6842.17453299994</v>
      </c>
      <c r="X54" s="31" t="n">
        <v>35125.4895570353</v>
      </c>
      <c r="Y54" s="31" t="n">
        <v>15405.6806883729</v>
      </c>
      <c r="Z54" s="31" t="n">
        <v>31894.6562970409</v>
      </c>
      <c r="AA54" s="31" t="n">
        <v>136715.488118383</v>
      </c>
      <c r="AB54" s="31" t="n">
        <v>39166.1048663728</v>
      </c>
      <c r="AC54" s="31" t="n">
        <v>64842.2321333112</v>
      </c>
      <c r="AD54" s="31" t="n">
        <v>63581.5835339305</v>
      </c>
      <c r="AE54" s="31" t="n">
        <v>42014.1582460147</v>
      </c>
      <c r="AF54" s="31" t="n">
        <v>11119.210538019</v>
      </c>
      <c r="AG54" s="31" t="n">
        <v>6163.48929473587</v>
      </c>
      <c r="AH54" s="31" t="n">
        <v>174114.352611362</v>
      </c>
      <c r="AI54" s="31" t="n">
        <v>64161.8233750091</v>
      </c>
      <c r="AJ54" s="31" t="n">
        <v>31689.3330555969</v>
      </c>
      <c r="AK54" s="31" t="n">
        <v>265321.823916694</v>
      </c>
      <c r="AL54" s="31" t="n">
        <v>314216.940718324</v>
      </c>
      <c r="AM54" s="31" t="n">
        <v>39459.7506753794</v>
      </c>
      <c r="AN54" s="31" t="n">
        <v>206076.222761888</v>
      </c>
      <c r="AO54" s="31" t="n">
        <v>116538.607173461</v>
      </c>
      <c r="AP54" s="31" t="n">
        <v>80730.3902258999</v>
      </c>
      <c r="AQ54" s="31" t="n">
        <v>84808.8728569142</v>
      </c>
      <c r="AR54" s="31" t="n">
        <v>87569.4272958558</v>
      </c>
      <c r="AS54" s="31" t="n">
        <v>151456.61715033</v>
      </c>
      <c r="AT54" s="31" t="n">
        <v>14797.2677812213</v>
      </c>
      <c r="AU54" s="31" t="n">
        <v>4435.33726685573</v>
      </c>
      <c r="AV54" s="31" t="n">
        <v>191697.096473638</v>
      </c>
      <c r="AW54" s="31" t="n">
        <v>263158.676643516</v>
      </c>
      <c r="AX54" s="31" t="n">
        <v>40426.5458430062</v>
      </c>
      <c r="AY54" s="31" t="n">
        <v>93428.8604301739</v>
      </c>
      <c r="AZ54" s="31" t="n">
        <v>177428.522487229</v>
      </c>
      <c r="BA54" s="31" t="n">
        <v>3995550.10548408</v>
      </c>
      <c r="BB54" s="31" t="n">
        <v>1188255.57382623</v>
      </c>
      <c r="BC54" s="31" t="n">
        <v>-1254466.05801327</v>
      </c>
      <c r="BD54" s="31" t="n">
        <v>2005593.69384156</v>
      </c>
      <c r="BE54" s="31" t="n">
        <v>788560.13218</v>
      </c>
      <c r="BF54" s="31" t="n">
        <v>786756.0347491</v>
      </c>
      <c r="BG54" s="31" t="n">
        <v>8966.9331683</v>
      </c>
      <c r="BH54" s="31" t="n">
        <v>7519216.415236</v>
      </c>
      <c r="BI54" s="26"/>
    </row>
    <row r="55" customFormat="false" ht="15" hidden="false" customHeight="false" outlineLevel="0" collapsed="false">
      <c r="A55" s="26"/>
      <c r="B55" s="26" t="s">
        <v>220</v>
      </c>
      <c r="C55" s="33" t="n">
        <v>3753.45467334974</v>
      </c>
      <c r="D55" s="28" t="n">
        <v>391.191825298974</v>
      </c>
      <c r="E55" s="28" t="n">
        <v>45.5211240771643</v>
      </c>
      <c r="F55" s="28" t="n">
        <v>892.770750312911</v>
      </c>
      <c r="G55" s="11" t="n">
        <v>4071.47782536374</v>
      </c>
      <c r="H55" s="28" t="n">
        <v>837.638666586095</v>
      </c>
      <c r="I55" s="28" t="n">
        <v>2287.42382801587</v>
      </c>
      <c r="J55" s="28" t="n">
        <v>5114.85874164257</v>
      </c>
      <c r="K55" s="28" t="n">
        <v>398.730912470862</v>
      </c>
      <c r="L55" s="28" t="n">
        <v>873.33583658138</v>
      </c>
      <c r="M55" s="28" t="n">
        <v>54.2958278558854</v>
      </c>
      <c r="N55" s="28" t="n">
        <v>647.067546089318</v>
      </c>
      <c r="O55" s="28" t="n">
        <v>186.319688705489</v>
      </c>
      <c r="P55" s="28" t="n">
        <v>704.764902110755</v>
      </c>
      <c r="Q55" s="28" t="n">
        <v>335.337097925356</v>
      </c>
      <c r="R55" s="28" t="n">
        <v>329.15653302038</v>
      </c>
      <c r="S55" s="28" t="n">
        <v>1532.25900089723</v>
      </c>
      <c r="T55" s="28" t="n">
        <v>1096.17412639096</v>
      </c>
      <c r="U55" s="28" t="n">
        <v>211.883406460561</v>
      </c>
      <c r="V55" s="28" t="n">
        <v>185.276422677446</v>
      </c>
      <c r="W55" s="28" t="n">
        <v>57.9687919478114</v>
      </c>
      <c r="X55" s="28" t="n">
        <v>151.690603570545</v>
      </c>
      <c r="Y55" s="28" t="n">
        <v>177.983386064278</v>
      </c>
      <c r="Z55" s="28" t="n">
        <v>273.562576161424</v>
      </c>
      <c r="AA55" s="28" t="n">
        <v>3930.06262837403</v>
      </c>
      <c r="AB55" s="28" t="n">
        <v>366.121548355681</v>
      </c>
      <c r="AC55" s="28" t="n">
        <v>311.655180831195</v>
      </c>
      <c r="AD55" s="28" t="n">
        <v>604.99495064091</v>
      </c>
      <c r="AE55" s="28" t="n">
        <v>719.496311476861</v>
      </c>
      <c r="AF55" s="28" t="n">
        <v>190.173471274412</v>
      </c>
      <c r="AG55" s="28" t="n">
        <v>87.575612729658</v>
      </c>
      <c r="AH55" s="28" t="n">
        <v>4354.14331024923</v>
      </c>
      <c r="AI55" s="28" t="n">
        <v>1028.60056072126</v>
      </c>
      <c r="AJ55" s="28" t="n">
        <v>95.8712512434769</v>
      </c>
      <c r="AK55" s="28" t="n">
        <v>4800.22061008173</v>
      </c>
      <c r="AL55" s="28" t="n">
        <v>5845.04722941017</v>
      </c>
      <c r="AM55" s="28" t="n">
        <v>6354.62744336568</v>
      </c>
      <c r="AN55" s="28" t="n">
        <v>12663.2916995297</v>
      </c>
      <c r="AO55" s="28" t="n">
        <v>1864.4064807067</v>
      </c>
      <c r="AP55" s="28" t="n">
        <v>151.674255057555</v>
      </c>
      <c r="AQ55" s="28" t="n">
        <v>17.3410372844481</v>
      </c>
      <c r="AR55" s="28" t="n">
        <v>7.89079203424944</v>
      </c>
      <c r="AS55" s="28" t="n">
        <v>2700.89151534308</v>
      </c>
      <c r="AT55" s="28" t="n">
        <v>210.550899293144</v>
      </c>
      <c r="AU55" s="28" t="n">
        <v>91.0842580890068</v>
      </c>
      <c r="AV55" s="28" t="n">
        <v>4074.07215164325</v>
      </c>
      <c r="AW55" s="28" t="n">
        <v>22425.1733052453</v>
      </c>
      <c r="AX55" s="28" t="n">
        <v>503.829097942915</v>
      </c>
      <c r="AY55" s="28" t="n">
        <v>1599.23768513872</v>
      </c>
      <c r="AZ55" s="28" t="n">
        <v>6152.74515907189</v>
      </c>
      <c r="BA55" s="29" t="n">
        <v>105760.922538711</v>
      </c>
      <c r="BB55" s="28" t="n">
        <v>0</v>
      </c>
      <c r="BC55" s="28" t="n">
        <v>0</v>
      </c>
      <c r="BD55" s="28" t="n">
        <v>276043.263840943</v>
      </c>
      <c r="BE55" s="28" t="n">
        <v>0</v>
      </c>
      <c r="BF55" s="28" t="n">
        <v>7811.58515579334</v>
      </c>
      <c r="BG55" s="28" t="n">
        <v>0</v>
      </c>
      <c r="BH55" s="29" t="n">
        <v>389615.771535447</v>
      </c>
      <c r="BI55" s="26"/>
    </row>
    <row r="56" customFormat="false" ht="15" hidden="false" customHeight="false" outlineLevel="0" collapsed="false">
      <c r="A56" s="30"/>
      <c r="B56" s="30" t="s">
        <v>221</v>
      </c>
      <c r="C56" s="31" t="n">
        <v>70510.8934354793</v>
      </c>
      <c r="D56" s="31" t="n">
        <v>7434.33497327559</v>
      </c>
      <c r="E56" s="31" t="n">
        <v>4727.15586214988</v>
      </c>
      <c r="F56" s="31" t="n">
        <v>68377.7176541218</v>
      </c>
      <c r="G56" s="32" t="n">
        <v>174644.838437567</v>
      </c>
      <c r="H56" s="31" t="n">
        <v>43345.840964636</v>
      </c>
      <c r="I56" s="31" t="n">
        <v>80872.5680304696</v>
      </c>
      <c r="J56" s="31" t="n">
        <v>31320.4192662501</v>
      </c>
      <c r="K56" s="31" t="n">
        <v>5456.24936010464</v>
      </c>
      <c r="L56" s="31" t="n">
        <v>5596.07332995878</v>
      </c>
      <c r="M56" s="31" t="n">
        <v>1770.17031577435</v>
      </c>
      <c r="N56" s="31" t="n">
        <v>1494.09426583644</v>
      </c>
      <c r="O56" s="31" t="n">
        <v>16098.4249622017</v>
      </c>
      <c r="P56" s="31" t="n">
        <v>17125.9292161207</v>
      </c>
      <c r="Q56" s="31" t="n">
        <v>13886.5016740097</v>
      </c>
      <c r="R56" s="31" t="n">
        <v>41366.7417750552</v>
      </c>
      <c r="S56" s="31" t="n">
        <v>19394.7617664521</v>
      </c>
      <c r="T56" s="31" t="n">
        <v>25981.2268303537</v>
      </c>
      <c r="U56" s="31" t="n">
        <v>5941.52279385631</v>
      </c>
      <c r="V56" s="31" t="n">
        <v>12933.2827216156</v>
      </c>
      <c r="W56" s="31" t="n">
        <v>3163.60863871388</v>
      </c>
      <c r="X56" s="31" t="n">
        <v>14719.1390187265</v>
      </c>
      <c r="Y56" s="31" t="n">
        <v>4697.20570560084</v>
      </c>
      <c r="Z56" s="31" t="n">
        <v>20109.7713217715</v>
      </c>
      <c r="AA56" s="31" t="n">
        <v>15844.0307759081</v>
      </c>
      <c r="AB56" s="31" t="n">
        <v>10226.819252503</v>
      </c>
      <c r="AC56" s="31" t="n">
        <v>24263.7840777209</v>
      </c>
      <c r="AD56" s="31" t="n">
        <v>30061.6575854794</v>
      </c>
      <c r="AE56" s="31" t="n">
        <v>7074.78295265434</v>
      </c>
      <c r="AF56" s="31" t="n">
        <v>4354.24115447028</v>
      </c>
      <c r="AG56" s="31" t="n">
        <v>3013.39485532894</v>
      </c>
      <c r="AH56" s="31" t="n">
        <v>30039.2220431054</v>
      </c>
      <c r="AI56" s="31" t="n">
        <v>97890.6981101982</v>
      </c>
      <c r="AJ56" s="31" t="n">
        <v>26766.2859511669</v>
      </c>
      <c r="AK56" s="31" t="n">
        <v>117371.353818464</v>
      </c>
      <c r="AL56" s="31" t="n">
        <v>374998.924221981</v>
      </c>
      <c r="AM56" s="31" t="n">
        <v>29787.6009782284</v>
      </c>
      <c r="AN56" s="31" t="n">
        <v>249972.476235235</v>
      </c>
      <c r="AO56" s="31" t="n">
        <v>69579.8964686541</v>
      </c>
      <c r="AP56" s="31" t="n">
        <v>160796.91067658</v>
      </c>
      <c r="AQ56" s="31" t="n">
        <v>79230.760028185</v>
      </c>
      <c r="AR56" s="31" t="n">
        <v>81905.6549486374</v>
      </c>
      <c r="AS56" s="31" t="n">
        <v>193677.751641153</v>
      </c>
      <c r="AT56" s="31" t="n">
        <v>7435.42677025075</v>
      </c>
      <c r="AU56" s="31" t="n">
        <v>9317.82711148595</v>
      </c>
      <c r="AV56" s="31" t="n">
        <v>125190.272440465</v>
      </c>
      <c r="AW56" s="31" t="n">
        <v>587113.83085871</v>
      </c>
      <c r="AX56" s="31" t="n">
        <v>34427.0337946518</v>
      </c>
      <c r="AY56" s="31" t="n">
        <v>64963.2356220776</v>
      </c>
      <c r="AZ56" s="31" t="n">
        <v>291631.814118726</v>
      </c>
      <c r="BA56" s="31" t="n">
        <v>3417904.15881212</v>
      </c>
      <c r="BB56" s="31" t="n">
        <v>0</v>
      </c>
      <c r="BC56" s="31" t="n">
        <v>0</v>
      </c>
      <c r="BD56" s="31" t="n">
        <v>0</v>
      </c>
      <c r="BE56" s="31" t="n">
        <v>0</v>
      </c>
      <c r="BF56" s="31" t="n">
        <v>0</v>
      </c>
      <c r="BG56" s="31" t="n">
        <v>0</v>
      </c>
      <c r="BH56" s="31" t="n">
        <v>3417904.15881212</v>
      </c>
      <c r="BI56" s="26"/>
    </row>
    <row r="57" customFormat="false" ht="15" hidden="false" customHeight="false" outlineLevel="0" collapsed="false">
      <c r="A57" s="26"/>
      <c r="B57" s="26" t="s">
        <v>222</v>
      </c>
      <c r="C57" s="28" t="n">
        <v>20885</v>
      </c>
      <c r="D57" s="28" t="n">
        <v>2891.6857143</v>
      </c>
      <c r="E57" s="28" t="n">
        <v>1482.3142857</v>
      </c>
      <c r="F57" s="28" t="n">
        <v>20385.358459</v>
      </c>
      <c r="G57" s="11" t="n">
        <v>86523.777219</v>
      </c>
      <c r="H57" s="28" t="n">
        <v>16001.864322</v>
      </c>
      <c r="I57" s="28" t="n">
        <v>41537.197521</v>
      </c>
      <c r="J57" s="28" t="n">
        <v>16270.283501</v>
      </c>
      <c r="K57" s="28" t="n">
        <v>4225.4105345</v>
      </c>
      <c r="L57" s="28" t="n">
        <v>5325.9248644</v>
      </c>
      <c r="M57" s="28" t="n">
        <v>586.46243222</v>
      </c>
      <c r="N57" s="28" t="n">
        <v>1389.4624322</v>
      </c>
      <c r="O57" s="28" t="n">
        <v>9390.8497289</v>
      </c>
      <c r="P57" s="28" t="n">
        <v>9776.4453912</v>
      </c>
      <c r="Q57" s="28" t="n">
        <v>13074.248644</v>
      </c>
      <c r="R57" s="28" t="n">
        <v>6064.1873963</v>
      </c>
      <c r="S57" s="28" t="n">
        <v>13090.883866</v>
      </c>
      <c r="T57" s="28" t="n">
        <v>24491.793184</v>
      </c>
      <c r="U57" s="28" t="n">
        <v>3243.6994578</v>
      </c>
      <c r="V57" s="28" t="n">
        <v>12016.387297</v>
      </c>
      <c r="W57" s="28" t="n">
        <v>2829.6359411</v>
      </c>
      <c r="X57" s="28" t="n">
        <v>5574.1735089</v>
      </c>
      <c r="Y57" s="28" t="n">
        <v>4020.9481022</v>
      </c>
      <c r="Z57" s="28" t="n">
        <v>4865</v>
      </c>
      <c r="AA57" s="28" t="n">
        <v>14343.844307</v>
      </c>
      <c r="AB57" s="28" t="n">
        <v>5782.7862122</v>
      </c>
      <c r="AC57" s="28" t="n">
        <v>23167.109992</v>
      </c>
      <c r="AD57" s="28" t="n">
        <v>21424.402014</v>
      </c>
      <c r="AE57" s="28" t="n">
        <v>6818.48567</v>
      </c>
      <c r="AF57" s="28" t="n">
        <v>2997.5840434</v>
      </c>
      <c r="AG57" s="28" t="n">
        <v>1286.2896979</v>
      </c>
      <c r="AH57" s="28" t="n">
        <v>27886.50426</v>
      </c>
      <c r="AI57" s="28" t="n">
        <v>27811</v>
      </c>
      <c r="AJ57" s="28" t="n">
        <v>7622</v>
      </c>
      <c r="AK57" s="28" t="n">
        <v>53806.171239</v>
      </c>
      <c r="AL57" s="28" t="n">
        <v>191055.36842</v>
      </c>
      <c r="AM57" s="28" t="n">
        <v>13459.631579</v>
      </c>
      <c r="AN57" s="28" t="n">
        <v>80821.027027</v>
      </c>
      <c r="AO57" s="28" t="n">
        <v>26235.972973</v>
      </c>
      <c r="AP57" s="28" t="n">
        <v>80267</v>
      </c>
      <c r="AQ57" s="28" t="n">
        <v>34562</v>
      </c>
      <c r="AR57" s="28" t="n">
        <v>55491</v>
      </c>
      <c r="AS57" s="28" t="n">
        <v>13149</v>
      </c>
      <c r="AT57" s="28" t="n">
        <v>2954</v>
      </c>
      <c r="AU57" s="28" t="n">
        <v>4395</v>
      </c>
      <c r="AV57" s="28" t="n">
        <v>90472</v>
      </c>
      <c r="AW57" s="28" t="n">
        <v>507032.45695</v>
      </c>
      <c r="AX57" s="28" t="n">
        <v>14303</v>
      </c>
      <c r="AY57" s="28" t="n">
        <v>33747.768212</v>
      </c>
      <c r="AZ57" s="28" t="n">
        <v>113990.43594</v>
      </c>
      <c r="BA57" s="29" t="n">
        <v>1780824.83233922</v>
      </c>
      <c r="BB57" s="28" t="n">
        <v>0</v>
      </c>
      <c r="BC57" s="28" t="n">
        <v>0</v>
      </c>
      <c r="BD57" s="28" t="n">
        <v>0</v>
      </c>
      <c r="BE57" s="28" t="n">
        <v>0</v>
      </c>
      <c r="BF57" s="28" t="n">
        <v>0</v>
      </c>
      <c r="BG57" s="28" t="n">
        <v>0</v>
      </c>
      <c r="BH57" s="29" t="n">
        <v>1780824.83233922</v>
      </c>
      <c r="BI57" s="26"/>
    </row>
    <row r="58" customFormat="false" ht="15" hidden="false" customHeight="false" outlineLevel="0" collapsed="false">
      <c r="A58" s="26"/>
      <c r="B58" s="26" t="s">
        <v>223</v>
      </c>
      <c r="C58" s="28" t="n">
        <v>78.028252059</v>
      </c>
      <c r="D58" s="28" t="n">
        <v>191.20202243</v>
      </c>
      <c r="E58" s="28" t="n">
        <v>22.93377057</v>
      </c>
      <c r="F58" s="28" t="n">
        <v>806.26313326</v>
      </c>
      <c r="G58" s="11" t="n">
        <v>1939.5510979</v>
      </c>
      <c r="H58" s="28" t="n">
        <v>376.88789964</v>
      </c>
      <c r="I58" s="28" t="n">
        <v>350.53351477</v>
      </c>
      <c r="J58" s="28" t="n">
        <v>646.74475979</v>
      </c>
      <c r="K58" s="28" t="n">
        <v>86.201532615</v>
      </c>
      <c r="L58" s="28" t="n">
        <v>131.62266711</v>
      </c>
      <c r="M58" s="28" t="n">
        <v>-2.042077661</v>
      </c>
      <c r="N58" s="28" t="n">
        <v>68.61756781</v>
      </c>
      <c r="O58" s="28" t="n">
        <v>168.89634671</v>
      </c>
      <c r="P58" s="28" t="n">
        <v>64.381946583</v>
      </c>
      <c r="Q58" s="28" t="n">
        <v>323.50322689</v>
      </c>
      <c r="R58" s="28" t="n">
        <v>680.20926049</v>
      </c>
      <c r="S58" s="28" t="n">
        <v>-1007.752205</v>
      </c>
      <c r="T58" s="28" t="n">
        <v>556.14353491</v>
      </c>
      <c r="U58" s="28" t="n">
        <v>22.143066842</v>
      </c>
      <c r="V58" s="28" t="n">
        <v>-33.06897366</v>
      </c>
      <c r="W58" s="28" t="n">
        <v>48.706906401</v>
      </c>
      <c r="X58" s="28" t="n">
        <v>110.11080915</v>
      </c>
      <c r="Y58" s="28" t="n">
        <v>56.356126243</v>
      </c>
      <c r="Z58" s="28" t="n">
        <v>138.85343576</v>
      </c>
      <c r="AA58" s="28" t="n">
        <v>417.05124619</v>
      </c>
      <c r="AB58" s="28" t="n">
        <v>74.653890348</v>
      </c>
      <c r="AC58" s="28" t="n">
        <v>66.408965694</v>
      </c>
      <c r="AD58" s="28" t="n">
        <v>-48.54913026</v>
      </c>
      <c r="AE58" s="28" t="n">
        <v>207.00994303</v>
      </c>
      <c r="AF58" s="28" t="n">
        <v>14.687426437</v>
      </c>
      <c r="AG58" s="28" t="n">
        <v>77.011524152</v>
      </c>
      <c r="AH58" s="28" t="n">
        <v>72.689687585</v>
      </c>
      <c r="AI58" s="28" t="n">
        <v>104.24538865</v>
      </c>
      <c r="AJ58" s="28" t="n">
        <v>-264.9225193</v>
      </c>
      <c r="AK58" s="28" t="n">
        <v>1320.2633379</v>
      </c>
      <c r="AL58" s="28" t="n">
        <v>7981.3941268</v>
      </c>
      <c r="AM58" s="28" t="n">
        <v>860.91220147</v>
      </c>
      <c r="AN58" s="28" t="n">
        <v>3606.9388854</v>
      </c>
      <c r="AO58" s="28" t="n">
        <v>1033.9863829</v>
      </c>
      <c r="AP58" s="28" t="n">
        <v>2003.6981267</v>
      </c>
      <c r="AQ58" s="28" t="n">
        <v>1672.6193027</v>
      </c>
      <c r="AR58" s="28" t="n">
        <v>980.20294321</v>
      </c>
      <c r="AS58" s="28" t="n">
        <v>24454.338961</v>
      </c>
      <c r="AT58" s="28" t="n">
        <v>159.08253905</v>
      </c>
      <c r="AU58" s="28" t="n">
        <v>-5.831209094</v>
      </c>
      <c r="AV58" s="28" t="n">
        <v>1092.4368283</v>
      </c>
      <c r="AW58" s="28" t="n">
        <v>6526.5661826</v>
      </c>
      <c r="AX58" s="28" t="n">
        <v>1341.3527639</v>
      </c>
      <c r="AY58" s="28" t="n">
        <v>1693.7948826</v>
      </c>
      <c r="AZ58" s="28" t="n">
        <v>996.9157261</v>
      </c>
      <c r="BA58" s="29" t="n">
        <v>62263.986025674</v>
      </c>
      <c r="BB58" s="28" t="n">
        <v>0</v>
      </c>
      <c r="BC58" s="28" t="n">
        <v>0</v>
      </c>
      <c r="BD58" s="28" t="n">
        <v>0</v>
      </c>
      <c r="BE58" s="28" t="n">
        <v>0</v>
      </c>
      <c r="BF58" s="28" t="n">
        <v>0</v>
      </c>
      <c r="BG58" s="28" t="n">
        <v>0</v>
      </c>
      <c r="BH58" s="29" t="n">
        <v>62263.986025674</v>
      </c>
      <c r="BI58" s="26"/>
    </row>
    <row r="59" customFormat="false" ht="15" hidden="false" customHeight="false" outlineLevel="0" collapsed="false">
      <c r="A59" s="26"/>
      <c r="B59" s="26" t="s">
        <v>224</v>
      </c>
      <c r="C59" s="28" t="n">
        <v>49547.8651834493</v>
      </c>
      <c r="D59" s="28" t="n">
        <v>4351.44723654559</v>
      </c>
      <c r="E59" s="28" t="n">
        <v>3221.90780587988</v>
      </c>
      <c r="F59" s="28" t="n">
        <v>47186.0960618618</v>
      </c>
      <c r="G59" s="11" t="n">
        <v>86181.5101206669</v>
      </c>
      <c r="H59" s="28" t="n">
        <v>26967.088742996</v>
      </c>
      <c r="I59" s="28" t="n">
        <v>38984.8369947296</v>
      </c>
      <c r="J59" s="28" t="n">
        <v>14403.3910054401</v>
      </c>
      <c r="K59" s="28" t="n">
        <v>1144.63729298464</v>
      </c>
      <c r="L59" s="28" t="n">
        <v>138.525798458777</v>
      </c>
      <c r="M59" s="28" t="n">
        <v>1185.74996121635</v>
      </c>
      <c r="N59" s="28" t="n">
        <v>36.0142658284357</v>
      </c>
      <c r="O59" s="28" t="n">
        <v>6538.67888659169</v>
      </c>
      <c r="P59" s="28" t="n">
        <v>7285.10187836074</v>
      </c>
      <c r="Q59" s="28" t="n">
        <v>488.749803149739</v>
      </c>
      <c r="R59" s="28" t="n">
        <v>34622.3451183052</v>
      </c>
      <c r="S59" s="28" t="n">
        <v>7311.63010572212</v>
      </c>
      <c r="T59" s="28" t="n">
        <v>933.290111433671</v>
      </c>
      <c r="U59" s="28" t="n">
        <v>2675.68026921331</v>
      </c>
      <c r="V59" s="28" t="n">
        <v>949.964398271608</v>
      </c>
      <c r="W59" s="28" t="n">
        <v>285.26579121288</v>
      </c>
      <c r="X59" s="28" t="n">
        <v>9034.85470066654</v>
      </c>
      <c r="Y59" s="28" t="n">
        <v>619.901477160844</v>
      </c>
      <c r="Z59" s="28" t="n">
        <v>15105.9178860215</v>
      </c>
      <c r="AA59" s="28" t="n">
        <v>1083.13522268812</v>
      </c>
      <c r="AB59" s="28" t="n">
        <v>4369.37914995302</v>
      </c>
      <c r="AC59" s="28" t="n">
        <v>1030.26512007091</v>
      </c>
      <c r="AD59" s="28" t="n">
        <v>8685.80470176936</v>
      </c>
      <c r="AE59" s="28" t="n">
        <v>49.2873396243355</v>
      </c>
      <c r="AF59" s="28" t="n">
        <v>1341.96968463228</v>
      </c>
      <c r="AG59" s="28" t="n">
        <v>1650.09363327794</v>
      </c>
      <c r="AH59" s="28" t="n">
        <v>2080.02809548543</v>
      </c>
      <c r="AI59" s="28" t="n">
        <v>69975.4527215681</v>
      </c>
      <c r="AJ59" s="28" t="n">
        <v>19409.2084704669</v>
      </c>
      <c r="AK59" s="28" t="n">
        <v>62244.9192415636</v>
      </c>
      <c r="AL59" s="28" t="n">
        <v>175962.161675181</v>
      </c>
      <c r="AM59" s="28" t="n">
        <v>15467.0571977584</v>
      </c>
      <c r="AN59" s="28" t="n">
        <v>165544.510322835</v>
      </c>
      <c r="AO59" s="28" t="n">
        <v>42309.9371127341</v>
      </c>
      <c r="AP59" s="28" t="n">
        <v>78526.2125498804</v>
      </c>
      <c r="AQ59" s="28" t="n">
        <v>42996.140725485</v>
      </c>
      <c r="AR59" s="28" t="n">
        <v>25434.4520054274</v>
      </c>
      <c r="AS59" s="28" t="n">
        <v>156074.412680533</v>
      </c>
      <c r="AT59" s="28" t="n">
        <v>4322.34423120075</v>
      </c>
      <c r="AU59" s="28" t="n">
        <v>4928.65832057995</v>
      </c>
      <c r="AV59" s="28" t="n">
        <v>33625.8356122065</v>
      </c>
      <c r="AW59" s="28" t="n">
        <v>73554.80772611</v>
      </c>
      <c r="AX59" s="28" t="n">
        <v>18782.6810308517</v>
      </c>
      <c r="AY59" s="28" t="n">
        <v>29521.6725275176</v>
      </c>
      <c r="AZ59" s="28" t="n">
        <v>176644.462452626</v>
      </c>
      <c r="BA59" s="29" t="n">
        <v>1574815.34044819</v>
      </c>
      <c r="BB59" s="34" t="n">
        <v>0</v>
      </c>
      <c r="BC59" s="34" t="n">
        <v>0</v>
      </c>
      <c r="BD59" s="34" t="n">
        <v>0</v>
      </c>
      <c r="BE59" s="34" t="n">
        <v>0</v>
      </c>
      <c r="BF59" s="34" t="n">
        <v>0</v>
      </c>
      <c r="BG59" s="34" t="n">
        <v>0</v>
      </c>
      <c r="BH59" s="35" t="n">
        <v>1574815.34044819</v>
      </c>
      <c r="BI59" s="26"/>
    </row>
    <row r="60" customFormat="false" ht="15" hidden="false" customHeight="false" outlineLevel="0" collapsed="false">
      <c r="A60" s="21"/>
      <c r="B60" s="21" t="s">
        <v>214</v>
      </c>
      <c r="C60" s="25" t="n">
        <v>185451.30502</v>
      </c>
      <c r="D60" s="25" t="n">
        <v>18861.228571</v>
      </c>
      <c r="E60" s="25" t="n">
        <v>6630.7714286</v>
      </c>
      <c r="F60" s="25" t="n">
        <v>114230.41374</v>
      </c>
      <c r="G60" s="36" t="n">
        <v>337628.42044</v>
      </c>
      <c r="H60" s="25" t="n">
        <v>85926.165829</v>
      </c>
      <c r="I60" s="25" t="n">
        <v>282000.72386</v>
      </c>
      <c r="J60" s="25" t="n">
        <v>92580.021301</v>
      </c>
      <c r="K60" s="25" t="n">
        <v>29996.298606</v>
      </c>
      <c r="L60" s="25" t="n">
        <v>23874.84818</v>
      </c>
      <c r="M60" s="25" t="n">
        <v>7410.4240899</v>
      </c>
      <c r="N60" s="25" t="n">
        <v>9125.4240899</v>
      </c>
      <c r="O60" s="25" t="n">
        <v>45369.696359</v>
      </c>
      <c r="P60" s="25" t="n">
        <v>77384.83811</v>
      </c>
      <c r="Q60" s="25" t="n">
        <v>45651.481797</v>
      </c>
      <c r="R60" s="25" t="n">
        <v>162361.03548</v>
      </c>
      <c r="S60" s="25" t="n">
        <v>109247.77862</v>
      </c>
      <c r="T60" s="25" t="n">
        <v>123144.86561</v>
      </c>
      <c r="U60" s="25" t="n">
        <v>20686.392719</v>
      </c>
      <c r="V60" s="25" t="n">
        <v>35829.27227</v>
      </c>
      <c r="W60" s="25" t="n">
        <v>10063.754067</v>
      </c>
      <c r="X60" s="25" t="n">
        <v>49996.329977</v>
      </c>
      <c r="Y60" s="25" t="n">
        <v>20280.874516</v>
      </c>
      <c r="Z60" s="25" t="n">
        <v>52278</v>
      </c>
      <c r="AA60" s="25" t="n">
        <v>156489.62355</v>
      </c>
      <c r="AB60" s="25" t="n">
        <v>49759.057707</v>
      </c>
      <c r="AC60" s="25" t="n">
        <v>89417.691325</v>
      </c>
      <c r="AD60" s="25" t="n">
        <v>94248.255616</v>
      </c>
      <c r="AE60" s="25" t="n">
        <v>49808.450426</v>
      </c>
      <c r="AF60" s="25" t="n">
        <v>15663.628582</v>
      </c>
      <c r="AG60" s="25" t="n">
        <v>9264.4616576</v>
      </c>
      <c r="AH60" s="25" t="n">
        <v>208507.77149</v>
      </c>
      <c r="AI60" s="25" t="n">
        <v>163081.14177</v>
      </c>
      <c r="AJ60" s="25" t="n">
        <v>58551.5</v>
      </c>
      <c r="AK60" s="25" t="n">
        <v>387493.47991</v>
      </c>
      <c r="AL60" s="25" t="n">
        <v>695061.00877</v>
      </c>
      <c r="AM60" s="25" t="n">
        <v>75601.991228</v>
      </c>
      <c r="AN60" s="25" t="n">
        <v>468712.05405</v>
      </c>
      <c r="AO60" s="25" t="n">
        <v>187982.94595</v>
      </c>
      <c r="AP60" s="25" t="n">
        <v>241679</v>
      </c>
      <c r="AQ60" s="25" t="n">
        <v>164057</v>
      </c>
      <c r="AR60" s="25" t="n">
        <v>169483</v>
      </c>
      <c r="AS60" s="25" t="n">
        <v>347835.30687</v>
      </c>
      <c r="AT60" s="25" t="n">
        <v>22443.25</v>
      </c>
      <c r="AU60" s="25" t="n">
        <v>13844.25</v>
      </c>
      <c r="AV60" s="25" t="n">
        <v>320961.5</v>
      </c>
      <c r="AW60" s="25" t="n">
        <v>872697.76171</v>
      </c>
      <c r="AX60" s="25" t="n">
        <v>75357.421164</v>
      </c>
      <c r="AY60" s="25" t="n">
        <v>159991.36246</v>
      </c>
      <c r="AZ60" s="25" t="n">
        <v>475213.13632</v>
      </c>
      <c r="BA60" s="25" t="n">
        <v>7519216.415236</v>
      </c>
      <c r="BB60" s="25" t="n">
        <v>1188255.57382623</v>
      </c>
      <c r="BC60" s="25" t="n">
        <v>-1254466.05801327</v>
      </c>
      <c r="BD60" s="25" t="n">
        <v>2281636.9576825</v>
      </c>
      <c r="BE60" s="25" t="n">
        <v>788560.13218</v>
      </c>
      <c r="BF60" s="25" t="n">
        <v>794567.619904893</v>
      </c>
      <c r="BG60" s="25" t="n">
        <v>8966.9331683</v>
      </c>
      <c r="BH60" s="29" t="n">
        <v>11326737.5739847</v>
      </c>
      <c r="BI60" s="26"/>
    </row>
    <row r="61" customFormat="false" ht="15" hidden="false" customHeight="false" outlineLevel="0" collapsed="false">
      <c r="A61" s="37" t="n">
        <f aca="false">G61/SUM(C61:AZ61)</f>
        <v>0.0215900092667361</v>
      </c>
      <c r="B61" s="1" t="s">
        <v>225</v>
      </c>
      <c r="C61" s="38" t="n">
        <v>692625.2818053</v>
      </c>
      <c r="D61" s="39" t="n">
        <v>49040.5272396</v>
      </c>
      <c r="E61" s="39" t="n">
        <v>11195.2607433</v>
      </c>
      <c r="F61" s="39" t="n">
        <v>69199.0469306</v>
      </c>
      <c r="G61" s="40" t="n">
        <v>308052.483739</v>
      </c>
      <c r="H61" s="41" t="n">
        <v>51487.9031462</v>
      </c>
      <c r="I61" s="39" t="n">
        <v>274955.6017758</v>
      </c>
      <c r="J61" s="39" t="n">
        <v>76155.4724478</v>
      </c>
      <c r="K61" s="39" t="n">
        <v>58048.4804794</v>
      </c>
      <c r="L61" s="39" t="n">
        <v>152585.0168304</v>
      </c>
      <c r="M61" s="39" t="n">
        <v>14701.2152011</v>
      </c>
      <c r="N61" s="39" t="n">
        <v>21428.9163792</v>
      </c>
      <c r="O61" s="39" t="n">
        <v>70643.3196207</v>
      </c>
      <c r="P61" s="39" t="n">
        <v>32519.4300897</v>
      </c>
      <c r="Q61" s="39" t="n">
        <v>70881.8083683</v>
      </c>
      <c r="R61" s="39" t="n">
        <v>64956.5364301</v>
      </c>
      <c r="S61" s="39" t="n">
        <v>795.9205092</v>
      </c>
      <c r="T61" s="39" t="n">
        <v>97675.4864137</v>
      </c>
      <c r="U61" s="39" t="n">
        <v>13693.3154075</v>
      </c>
      <c r="V61" s="39" t="n">
        <v>59277.9009743</v>
      </c>
      <c r="W61" s="39" t="n">
        <v>10410.0937111</v>
      </c>
      <c r="X61" s="39" t="n">
        <v>94087.9888697</v>
      </c>
      <c r="Y61" s="39" t="n">
        <v>47786.7499367</v>
      </c>
      <c r="Z61" s="39" t="n">
        <v>41241.659683</v>
      </c>
      <c r="AA61" s="39" t="n">
        <v>93747.1691274</v>
      </c>
      <c r="AB61" s="39" t="n">
        <v>29457.5852514</v>
      </c>
      <c r="AC61" s="39" t="n">
        <v>182267.6370964</v>
      </c>
      <c r="AD61" s="39" t="n">
        <v>75174.8759924</v>
      </c>
      <c r="AE61" s="39" t="n">
        <v>32070.5945067</v>
      </c>
      <c r="AF61" s="39" t="n">
        <v>15891.7935876</v>
      </c>
      <c r="AG61" s="39" t="n">
        <v>20916.6912557</v>
      </c>
      <c r="AH61" s="39" t="n">
        <v>126855.0933157</v>
      </c>
      <c r="AI61" s="39" t="n">
        <v>62808.2292292</v>
      </c>
      <c r="AJ61" s="39" t="n">
        <v>40707.7731516</v>
      </c>
      <c r="AK61" s="39" t="n">
        <v>1343405.3216603</v>
      </c>
      <c r="AL61" s="39" t="n">
        <v>2726633.6165823</v>
      </c>
      <c r="AM61" s="39" t="n">
        <v>561845.4251127</v>
      </c>
      <c r="AN61" s="39" t="n">
        <v>769513.9061124</v>
      </c>
      <c r="AO61" s="39" t="n">
        <v>192159.2175328</v>
      </c>
      <c r="AP61" s="39" t="n">
        <v>257274.1643269</v>
      </c>
      <c r="AQ61" s="39" t="n">
        <v>111920.7742356</v>
      </c>
      <c r="AR61" s="39" t="n">
        <v>14087.5457705</v>
      </c>
      <c r="AS61" s="39" t="n">
        <v>89114.703312</v>
      </c>
      <c r="AT61" s="39" t="n">
        <v>56404.1169527</v>
      </c>
      <c r="AU61" s="39" t="n">
        <v>24566.6252901</v>
      </c>
      <c r="AV61" s="39" t="n">
        <v>121599.0001289</v>
      </c>
      <c r="AW61" s="39" t="n">
        <v>2302333.0227495</v>
      </c>
      <c r="AX61" s="39" t="n">
        <v>919097.9710737</v>
      </c>
      <c r="AY61" s="39" t="n">
        <v>971062.5993944</v>
      </c>
      <c r="AZ61" s="39" t="n">
        <v>743927.7603728</v>
      </c>
      <c r="BA61" s="29"/>
      <c r="BB61" s="29"/>
      <c r="BC61" s="29"/>
      <c r="BD61" s="29"/>
      <c r="BE61" s="29"/>
      <c r="BF61" s="29"/>
      <c r="BG61" s="29"/>
      <c r="BH61" s="29"/>
      <c r="BI61" s="26"/>
    </row>
    <row r="62" customFormat="false" ht="15" hidden="false" customHeight="false" outlineLevel="0" collapsed="false">
      <c r="A62" s="8"/>
      <c r="B62" s="8"/>
      <c r="C62" s="29"/>
      <c r="D62" s="29"/>
      <c r="E62" s="29"/>
      <c r="F62" s="29"/>
      <c r="G62" s="42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8"/>
    </row>
    <row r="63" customFormat="false" ht="15" hidden="false" customHeight="false" outlineLevel="0" collapsed="false">
      <c r="A63" s="8"/>
      <c r="B63" s="8"/>
      <c r="C63" s="29"/>
      <c r="D63" s="29"/>
      <c r="E63" s="29"/>
      <c r="F63" s="29"/>
      <c r="G63" s="43" t="n">
        <f aca="false">G57/$G$56</f>
        <v>0.49542705065361</v>
      </c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8"/>
    </row>
    <row r="64" customFormat="false" ht="15" hidden="false" customHeight="false" outlineLevel="0" collapsed="false">
      <c r="A64" s="8"/>
      <c r="B64" s="8"/>
      <c r="C64" s="29"/>
      <c r="D64" s="29"/>
      <c r="E64" s="29"/>
      <c r="F64" s="29"/>
      <c r="G64" s="43" t="n">
        <f aca="false">G58/$G$56</f>
        <v>0.0111056880652866</v>
      </c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8"/>
    </row>
    <row r="65" customFormat="false" ht="15" hidden="false" customHeight="false" outlineLevel="0" collapsed="false">
      <c r="A65" s="8"/>
      <c r="B65" s="8"/>
      <c r="C65" s="29"/>
      <c r="D65" s="29"/>
      <c r="E65" s="29"/>
      <c r="F65" s="29"/>
      <c r="G65" s="43" t="n">
        <f aca="false">G59/$G$56</f>
        <v>0.493467261281103</v>
      </c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8"/>
    </row>
    <row r="66" customFormat="false" ht="15" hidden="false" customHeight="false" outlineLevel="0" collapsed="false">
      <c r="A66" s="8"/>
      <c r="B66" s="8"/>
      <c r="C66" s="29"/>
      <c r="D66" s="29"/>
      <c r="E66" s="29"/>
      <c r="F66" s="29"/>
      <c r="G66" s="42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8"/>
    </row>
    <row r="67" customFormat="false" ht="15" hidden="false" customHeight="false" outlineLevel="0" collapsed="false">
      <c r="A67" s="8"/>
      <c r="B67" s="8"/>
      <c r="C67" s="29"/>
      <c r="D67" s="29"/>
      <c r="E67" s="29"/>
      <c r="F67" s="29"/>
      <c r="G67" s="44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8"/>
    </row>
    <row r="68" customFormat="false" ht="15" hidden="false" customHeight="false" outlineLevel="0" collapsed="false">
      <c r="A68" s="26"/>
      <c r="B68" s="8" t="s">
        <v>221</v>
      </c>
      <c r="C68" s="45" t="n">
        <f aca="false">C56/C$60</f>
        <v>0.380212441362303</v>
      </c>
      <c r="D68" s="45" t="n">
        <f aca="false">D56/D$60</f>
        <v>0.394159635216246</v>
      </c>
      <c r="E68" s="45" t="n">
        <f aca="false">E56/E$60</f>
        <v>0.712911900681811</v>
      </c>
      <c r="F68" s="45" t="n">
        <f aca="false">F56/F$60</f>
        <v>0.598594677331349</v>
      </c>
      <c r="G68" s="46" t="n">
        <f aca="false">G56/G$60</f>
        <v>0.517269364379836</v>
      </c>
      <c r="H68" s="45" t="n">
        <f aca="false">H56/H$60</f>
        <v>0.504454499353523</v>
      </c>
      <c r="I68" s="45" t="n">
        <f aca="false">I56/I$60</f>
        <v>0.286781420003089</v>
      </c>
      <c r="J68" s="45" t="n">
        <f aca="false">J56/J$60</f>
        <v>0.338306459926379</v>
      </c>
      <c r="K68" s="45" t="n">
        <f aca="false">K56/K$60</f>
        <v>0.181897421137595</v>
      </c>
      <c r="L68" s="45" t="n">
        <f aca="false">L56/L$60</f>
        <v>0.234391996454521</v>
      </c>
      <c r="M68" s="45" t="n">
        <f aca="false">M56/M$60</f>
        <v>0.238875709986287</v>
      </c>
      <c r="N68" s="45" t="n">
        <f aca="false">N56/N$60</f>
        <v>0.163728748507162</v>
      </c>
      <c r="O68" s="45" t="n">
        <f aca="false">O56/O$60</f>
        <v>0.35482769897375</v>
      </c>
      <c r="P68" s="45" t="n">
        <f aca="false">P56/P$60</f>
        <v>0.22130858750104</v>
      </c>
      <c r="Q68" s="45" t="n">
        <f aca="false">Q56/Q$60</f>
        <v>0.304185124499558</v>
      </c>
      <c r="R68" s="45" t="n">
        <f aca="false">R56/R$60</f>
        <v>0.254782446125449</v>
      </c>
      <c r="S68" s="45" t="n">
        <f aca="false">S56/S$60</f>
        <v>0.177530033209312</v>
      </c>
      <c r="T68" s="45" t="n">
        <f aca="false">T56/T$60</f>
        <v>0.210980999505381</v>
      </c>
      <c r="U68" s="45" t="n">
        <f aca="false">U56/U$60</f>
        <v>0.287218891885348</v>
      </c>
      <c r="V68" s="45" t="n">
        <f aca="false">V56/V$60</f>
        <v>0.3609697295595</v>
      </c>
      <c r="W68" s="45" t="n">
        <f aca="false">W56/W$60</f>
        <v>0.314356711983618</v>
      </c>
      <c r="X68" s="45" t="n">
        <f aca="false">X56/X$60</f>
        <v>0.294404389792168</v>
      </c>
      <c r="Y68" s="45" t="n">
        <f aca="false">Y56/Y$60</f>
        <v>0.231607650937099</v>
      </c>
      <c r="Z68" s="45" t="n">
        <f aca="false">Z56/Z$60</f>
        <v>0.38466986728206</v>
      </c>
      <c r="AA68" s="45" t="n">
        <f aca="false">AA56/AA$60</f>
        <v>0.101246526232749</v>
      </c>
      <c r="AB68" s="45" t="n">
        <f aca="false">AB56/AB$60</f>
        <v>0.205526786956505</v>
      </c>
      <c r="AC68" s="45" t="n">
        <f aca="false">AC56/AC$60</f>
        <v>0.271353282758454</v>
      </c>
      <c r="AD68" s="45" t="n">
        <f aca="false">AD56/AD$60</f>
        <v>0.318962482530827</v>
      </c>
      <c r="AE68" s="45" t="n">
        <f aca="false">AE56/AE$60</f>
        <v>0.142039812364074</v>
      </c>
      <c r="AF68" s="45" t="n">
        <f aca="false">AF56/AF$60</f>
        <v>0.277984193233105</v>
      </c>
      <c r="AG68" s="45" t="n">
        <f aca="false">AG56/AG$60</f>
        <v>0.325263891923708</v>
      </c>
      <c r="AH68" s="45" t="n">
        <f aca="false">AH56/AH$60</f>
        <v>0.144067637519909</v>
      </c>
      <c r="AI68" s="45" t="n">
        <f aca="false">AI56/AI$60</f>
        <v>0.600257620517873</v>
      </c>
      <c r="AJ68" s="45" t="n">
        <f aca="false">AJ56/AJ$60</f>
        <v>0.457140909304918</v>
      </c>
      <c r="AK68" s="45" t="n">
        <f aca="false">AK56/AK$60</f>
        <v>0.302898912894546</v>
      </c>
      <c r="AL68" s="45" t="n">
        <f aca="false">AL56/AL$60</f>
        <v>0.539519437129109</v>
      </c>
      <c r="AM68" s="45" t="n">
        <f aca="false">AM56/AM$60</f>
        <v>0.394005508246404</v>
      </c>
      <c r="AN68" s="45" t="n">
        <f aca="false">AN56/AN$60</f>
        <v>0.533317788768815</v>
      </c>
      <c r="AO68" s="45" t="n">
        <f aca="false">AO56/AO$60</f>
        <v>0.370139408748074</v>
      </c>
      <c r="AP68" s="45" t="n">
        <f aca="false">AP56/AP$60</f>
        <v>0.665332572033898</v>
      </c>
      <c r="AQ68" s="45" t="n">
        <f aca="false">AQ56/AQ$60</f>
        <v>0.482946537046179</v>
      </c>
      <c r="AR68" s="45" t="n">
        <f aca="false">AR56/AR$60</f>
        <v>0.483267672560891</v>
      </c>
      <c r="AS68" s="45" t="n">
        <f aca="false">AS56/AS$60</f>
        <v>0.556808776498179</v>
      </c>
      <c r="AT68" s="45" t="n">
        <f aca="false">AT56/AT$60</f>
        <v>0.331299021766043</v>
      </c>
      <c r="AU68" s="45" t="n">
        <f aca="false">AU56/AU$60</f>
        <v>0.673046724198562</v>
      </c>
      <c r="AV68" s="45" t="n">
        <f aca="false">AV56/AV$60</f>
        <v>0.390047630137775</v>
      </c>
      <c r="AW68" s="45" t="n">
        <f aca="false">AW56/AW$60</f>
        <v>0.672757346951704</v>
      </c>
      <c r="AX68" s="45" t="n">
        <f aca="false">AX56/AX$60</f>
        <v>0.456849946068727</v>
      </c>
      <c r="AY68" s="45" t="n">
        <f aca="false">AY56/AY$60</f>
        <v>0.406042142670792</v>
      </c>
      <c r="AZ68" s="45" t="n">
        <f aca="false">AZ56/AZ$60</f>
        <v>0.613686347934512</v>
      </c>
      <c r="BA68" s="26"/>
      <c r="BB68" s="26"/>
      <c r="BC68" s="26"/>
      <c r="BD68" s="26"/>
      <c r="BE68" s="26"/>
      <c r="BF68" s="26"/>
      <c r="BG68" s="26"/>
      <c r="BH68" s="26"/>
      <c r="BI68" s="26"/>
    </row>
    <row r="69" customFormat="false" ht="15" hidden="false" customHeight="false" outlineLevel="0" collapsed="false">
      <c r="B69" s="26" t="s">
        <v>222</v>
      </c>
      <c r="C69" s="45" t="n">
        <f aca="false">C57/C$60</f>
        <v>0.112617163830406</v>
      </c>
      <c r="D69" s="45" t="n">
        <f aca="false">D57/D$60</f>
        <v>0.153313751721672</v>
      </c>
      <c r="E69" s="45" t="n">
        <f aca="false">E57/E$60</f>
        <v>0.223550804255814</v>
      </c>
      <c r="F69" s="45" t="n">
        <f aca="false">F57/F$60</f>
        <v>0.178458238848711</v>
      </c>
      <c r="G69" s="46" t="n">
        <f aca="false">G57/G$60</f>
        <v>0.25626923558817</v>
      </c>
      <c r="H69" s="45" t="n">
        <f aca="false">H57/H$60</f>
        <v>0.186228073458381</v>
      </c>
      <c r="I69" s="45" t="n">
        <f aca="false">I57/I$60</f>
        <v>0.147294648582609</v>
      </c>
      <c r="J69" s="45" t="n">
        <f aca="false">J57/J$60</f>
        <v>0.175742922418449</v>
      </c>
      <c r="K69" s="45" t="n">
        <f aca="false">K57/K$60</f>
        <v>0.140864397637874</v>
      </c>
      <c r="L69" s="45" t="n">
        <f aca="false">L57/L$60</f>
        <v>0.223076805525471</v>
      </c>
      <c r="M69" s="45" t="n">
        <f aca="false">M57/M$60</f>
        <v>0.0791401983348451</v>
      </c>
      <c r="N69" s="45" t="n">
        <f aca="false">N57/N$60</f>
        <v>0.152262779078712</v>
      </c>
      <c r="O69" s="45" t="n">
        <f aca="false">O57/O$60</f>
        <v>0.206985068945412</v>
      </c>
      <c r="P69" s="45" t="n">
        <f aca="false">P57/P$60</f>
        <v>0.126335411819343</v>
      </c>
      <c r="Q69" s="45" t="n">
        <f aca="false">Q57/Q$60</f>
        <v>0.286392645525455</v>
      </c>
      <c r="R69" s="45" t="n">
        <f aca="false">R57/R$60</f>
        <v>0.0373500167596985</v>
      </c>
      <c r="S69" s="45" t="n">
        <f aca="false">S57/S$60</f>
        <v>0.119827460396558</v>
      </c>
      <c r="T69" s="45" t="n">
        <f aca="false">T57/T$60</f>
        <v>0.198886027953171</v>
      </c>
      <c r="U69" s="45" t="n">
        <f aca="false">U57/U$60</f>
        <v>0.156803532730998</v>
      </c>
      <c r="V69" s="45" t="n">
        <f aca="false">V57/V$60</f>
        <v>0.335379050025009</v>
      </c>
      <c r="W69" s="45" t="n">
        <f aca="false">W57/W$60</f>
        <v>0.281171014540056</v>
      </c>
      <c r="X69" s="45" t="n">
        <f aca="false">X57/X$60</f>
        <v>0.111491653716669</v>
      </c>
      <c r="Y69" s="45" t="n">
        <f aca="false">Y57/Y$60</f>
        <v>0.198263053155217</v>
      </c>
      <c r="Z69" s="45" t="n">
        <f aca="false">Z57/Z$60</f>
        <v>0.0930601782776694</v>
      </c>
      <c r="AA69" s="45" t="n">
        <f aca="false">AA57/AA$60</f>
        <v>0.0916600345863635</v>
      </c>
      <c r="AB69" s="45" t="n">
        <f aca="false">AB57/AB$60</f>
        <v>0.116215750029898</v>
      </c>
      <c r="AC69" s="45" t="n">
        <f aca="false">AC57/AC$60</f>
        <v>0.259088661859947</v>
      </c>
      <c r="AD69" s="45" t="n">
        <f aca="false">AD57/AD$60</f>
        <v>0.22731881745685</v>
      </c>
      <c r="AE69" s="45" t="n">
        <f aca="false">AE57/AE$60</f>
        <v>0.136894153736627</v>
      </c>
      <c r="AF69" s="45" t="n">
        <f aca="false">AF57/AF$60</f>
        <v>0.191372262672565</v>
      </c>
      <c r="AG69" s="45" t="n">
        <f aca="false">AG57/AG$60</f>
        <v>0.138841278148613</v>
      </c>
      <c r="AH69" s="45" t="n">
        <f aca="false">AH57/AH$60</f>
        <v>0.133743236814257</v>
      </c>
      <c r="AI69" s="45" t="n">
        <f aca="false">AI57/AI$60</f>
        <v>0.170534739321503</v>
      </c>
      <c r="AJ69" s="45" t="n">
        <f aca="false">AJ57/AJ$60</f>
        <v>0.130175998906945</v>
      </c>
      <c r="AK69" s="45" t="n">
        <f aca="false">AK57/AK$60</f>
        <v>0.138856971868268</v>
      </c>
      <c r="AL69" s="45" t="n">
        <f aca="false">AL57/AL$60</f>
        <v>0.274875681428451</v>
      </c>
      <c r="AM69" s="45" t="n">
        <f aca="false">AM57/AM$60</f>
        <v>0.178032765544608</v>
      </c>
      <c r="AN69" s="45" t="n">
        <f aca="false">AN57/AN$60</f>
        <v>0.172432149607952</v>
      </c>
      <c r="AO69" s="45" t="n">
        <f aca="false">AO57/AO$60</f>
        <v>0.139565708157262</v>
      </c>
      <c r="AP69" s="45" t="n">
        <f aca="false">AP57/AP$60</f>
        <v>0.332122360651939</v>
      </c>
      <c r="AQ69" s="45" t="n">
        <f aca="false">AQ57/AQ$60</f>
        <v>0.210670681531419</v>
      </c>
      <c r="AR69" s="45" t="n">
        <f aca="false">AR57/AR$60</f>
        <v>0.327413368892455</v>
      </c>
      <c r="AS69" s="45" t="n">
        <f aca="false">AS57/AS$60</f>
        <v>0.037802372963002</v>
      </c>
      <c r="AT69" s="45" t="n">
        <f aca="false">AT57/AT$60</f>
        <v>0.131620865961926</v>
      </c>
      <c r="AU69" s="45" t="n">
        <f aca="false">AU57/AU$60</f>
        <v>0.317460317460317</v>
      </c>
      <c r="AV69" s="45" t="n">
        <f aca="false">AV57/AV$60</f>
        <v>0.281878044562977</v>
      </c>
      <c r="AW69" s="45" t="n">
        <f aca="false">AW57/AW$60</f>
        <v>0.580994336408632</v>
      </c>
      <c r="AX69" s="45" t="n">
        <f aca="false">AX57/AX$60</f>
        <v>0.18980214263002</v>
      </c>
      <c r="AY69" s="45" t="n">
        <f aca="false">AY57/AY$60</f>
        <v>0.210934938568558</v>
      </c>
      <c r="AZ69" s="45" t="n">
        <f aca="false">AZ57/AZ$60</f>
        <v>0.239872232537025</v>
      </c>
      <c r="BA69" s="47"/>
      <c r="BB69" s="47"/>
      <c r="BC69" s="47"/>
      <c r="BD69" s="47"/>
      <c r="BE69" s="47"/>
      <c r="BF69" s="47"/>
      <c r="BG69" s="47"/>
      <c r="BH69" s="47"/>
    </row>
    <row r="70" customFormat="false" ht="15" hidden="false" customHeight="false" outlineLevel="0" collapsed="false">
      <c r="B70" s="26" t="s">
        <v>223</v>
      </c>
      <c r="C70" s="45" t="n">
        <f aca="false">C58/C$60</f>
        <v>0.000420747926527587</v>
      </c>
      <c r="D70" s="45" t="n">
        <f aca="false">D58/D$60</f>
        <v>0.0101373047736658</v>
      </c>
      <c r="E70" s="45" t="n">
        <f aca="false">E58/E$60</f>
        <v>0.00345868815068508</v>
      </c>
      <c r="F70" s="45" t="n">
        <f aca="false">F58/F$60</f>
        <v>0.00705821774483927</v>
      </c>
      <c r="G70" s="46" t="n">
        <f aca="false">G58/G$60</f>
        <v>0.00574463220653155</v>
      </c>
      <c r="H70" s="45" t="n">
        <f aca="false">H58/H$60</f>
        <v>0.00438618313762582</v>
      </c>
      <c r="I70" s="45" t="n">
        <f aca="false">I58/I$60</f>
        <v>0.00124302345742922</v>
      </c>
      <c r="J70" s="45" t="n">
        <f aca="false">J58/J$60</f>
        <v>0.00698579186633882</v>
      </c>
      <c r="K70" s="45" t="n">
        <f aca="false">K58/K$60</f>
        <v>0.00287373898184083</v>
      </c>
      <c r="L70" s="45" t="n">
        <f aca="false">L58/L$60</f>
        <v>0.00551302634964023</v>
      </c>
      <c r="M70" s="45" t="n">
        <f aca="false">M58/M$60</f>
        <v>-0.000275568258472985</v>
      </c>
      <c r="N70" s="45" t="n">
        <f aca="false">N58/N$60</f>
        <v>0.00751938399070634</v>
      </c>
      <c r="O70" s="45" t="n">
        <f aca="false">O58/O$60</f>
        <v>0.00372266865913234</v>
      </c>
      <c r="P70" s="45" t="n">
        <f aca="false">P58/P$60</f>
        <v>0.000831971070243543</v>
      </c>
      <c r="Q70" s="45" t="n">
        <f aca="false">Q58/Q$60</f>
        <v>0.00708636859431054</v>
      </c>
      <c r="R70" s="45" t="n">
        <f aca="false">R58/R$60</f>
        <v>0.0041894858484922</v>
      </c>
      <c r="S70" s="45" t="n">
        <f aca="false">S58/S$60</f>
        <v>-0.0092244640369787</v>
      </c>
      <c r="T70" s="45" t="n">
        <f aca="false">T58/T$60</f>
        <v>0.00451617314416752</v>
      </c>
      <c r="U70" s="45" t="n">
        <f aca="false">U58/U$60</f>
        <v>0.00107041701967023</v>
      </c>
      <c r="V70" s="45" t="n">
        <f aca="false">V58/V$60</f>
        <v>-0.000922959679750146</v>
      </c>
      <c r="W70" s="45" t="n">
        <f aca="false">W58/W$60</f>
        <v>0.00483983472536502</v>
      </c>
      <c r="X70" s="45" t="n">
        <f aca="false">X58/X$60</f>
        <v>0.00220237783854644</v>
      </c>
      <c r="Y70" s="45" t="n">
        <f aca="false">Y58/Y$60</f>
        <v>0.00277878186162729</v>
      </c>
      <c r="Z70" s="45" t="n">
        <f aca="false">Z58/Z$60</f>
        <v>0.00265605868166341</v>
      </c>
      <c r="AA70" s="45" t="n">
        <f aca="false">AA58/AA$60</f>
        <v>0.0026650408936331</v>
      </c>
      <c r="AB70" s="45" t="n">
        <f aca="false">AB58/AB$60</f>
        <v>0.00150030755782375</v>
      </c>
      <c r="AC70" s="45" t="n">
        <f aca="false">AC58/AC$60</f>
        <v>0.000742682624768606</v>
      </c>
      <c r="AD70" s="45" t="n">
        <f aca="false">AD58/AD$60</f>
        <v>-0.000515119669246781</v>
      </c>
      <c r="AE70" s="45" t="n">
        <f aca="false">AE58/AE$60</f>
        <v>0.00415612092445142</v>
      </c>
      <c r="AF70" s="45" t="n">
        <f aca="false">AF58/AF$60</f>
        <v>0.000937677139119488</v>
      </c>
      <c r="AG70" s="45" t="n">
        <f aca="false">AG58/AG$60</f>
        <v>0.00831257411366417</v>
      </c>
      <c r="AH70" s="45" t="n">
        <f aca="false">AH58/AH$60</f>
        <v>0.000348618600954575</v>
      </c>
      <c r="AI70" s="45" t="n">
        <f aca="false">AI58/AI$60</f>
        <v>0.000639224054471127</v>
      </c>
      <c r="AJ70" s="45" t="n">
        <f aca="false">AJ58/AJ$60</f>
        <v>-0.00452460687258226</v>
      </c>
      <c r="AK70" s="45" t="n">
        <f aca="false">AK58/AK$60</f>
        <v>0.00340718852406664</v>
      </c>
      <c r="AL70" s="45" t="n">
        <f aca="false">AL58/AL$60</f>
        <v>0.0114830123199172</v>
      </c>
      <c r="AM70" s="45" t="n">
        <f aca="false">AM58/AM$60</f>
        <v>0.0113874275992767</v>
      </c>
      <c r="AN70" s="45" t="n">
        <f aca="false">AN58/AN$60</f>
        <v>0.00769542591071325</v>
      </c>
      <c r="AO70" s="45" t="n">
        <f aca="false">AO58/AO$60</f>
        <v>0.00550042652898429</v>
      </c>
      <c r="AP70" s="45" t="n">
        <f aca="false">AP58/AP$60</f>
        <v>0.00829074154850028</v>
      </c>
      <c r="AQ70" s="45" t="n">
        <f aca="false">AQ58/AQ$60</f>
        <v>0.0101953546797759</v>
      </c>
      <c r="AR70" s="45" t="n">
        <f aca="false">AR58/AR$60</f>
        <v>0.0057834882743992</v>
      </c>
      <c r="AS70" s="45" t="n">
        <f aca="false">AS58/AS$60</f>
        <v>0.0703043609375157</v>
      </c>
      <c r="AT70" s="45" t="n">
        <f aca="false">AT58/AT$60</f>
        <v>0.00708821311752977</v>
      </c>
      <c r="AU70" s="45" t="n">
        <f aca="false">AU58/AU$60</f>
        <v>-0.000421200794120303</v>
      </c>
      <c r="AV70" s="45" t="n">
        <f aca="false">AV58/AV$60</f>
        <v>0.00340363821922567</v>
      </c>
      <c r="AW70" s="45" t="n">
        <f aca="false">AW58/AW$60</f>
        <v>0.00747860997123629</v>
      </c>
      <c r="AX70" s="45" t="n">
        <f aca="false">AX58/AX$60</f>
        <v>0.0177998761526197</v>
      </c>
      <c r="AY70" s="45" t="n">
        <f aca="false">AY58/AY$60</f>
        <v>0.0105867895401133</v>
      </c>
      <c r="AZ70" s="45" t="n">
        <f aca="false">AZ58/AZ$60</f>
        <v>0.00209782863710378</v>
      </c>
      <c r="BA70" s="47"/>
      <c r="BB70" s="47"/>
      <c r="BC70" s="47"/>
      <c r="BD70" s="47"/>
      <c r="BE70" s="47"/>
      <c r="BF70" s="47"/>
      <c r="BG70" s="47"/>
      <c r="BH70" s="47"/>
    </row>
    <row r="71" customFormat="false" ht="15" hidden="false" customHeight="false" outlineLevel="0" collapsed="false">
      <c r="B71" s="26" t="s">
        <v>224</v>
      </c>
      <c r="C71" s="45" t="n">
        <f aca="false">C59/C$60</f>
        <v>0.267174529605525</v>
      </c>
      <c r="D71" s="45" t="n">
        <f aca="false">D59/D$60</f>
        <v>0.230708578720908</v>
      </c>
      <c r="E71" s="45" t="n">
        <f aca="false">E59/E$60</f>
        <v>0.485902408275313</v>
      </c>
      <c r="F71" s="45" t="n">
        <f aca="false">F59/F$60</f>
        <v>0.413078220737799</v>
      </c>
      <c r="G71" s="46" t="n">
        <f aca="false">G59/G$60</f>
        <v>0.255255496585135</v>
      </c>
      <c r="H71" s="45" t="n">
        <f aca="false">H59/H$60</f>
        <v>0.313840242757517</v>
      </c>
      <c r="I71" s="45" t="n">
        <f aca="false">I59/I$60</f>
        <v>0.138243747963157</v>
      </c>
      <c r="J71" s="45" t="n">
        <f aca="false">J59/J$60</f>
        <v>0.155577745641375</v>
      </c>
      <c r="K71" s="45" t="n">
        <f aca="false">K59/K$60</f>
        <v>0.0381592845177134</v>
      </c>
      <c r="L71" s="45" t="n">
        <f aca="false">L59/L$60</f>
        <v>0.00580216457982844</v>
      </c>
      <c r="M71" s="45" t="n">
        <f aca="false">M59/M$60</f>
        <v>0.16001107991005</v>
      </c>
      <c r="N71" s="45" t="n">
        <f aca="false">N59/N$60</f>
        <v>0.00394658543796295</v>
      </c>
      <c r="O71" s="45" t="n">
        <f aca="false">O59/O$60</f>
        <v>0.144119961369206</v>
      </c>
      <c r="P71" s="45" t="n">
        <f aca="false">P59/P$60</f>
        <v>0.0941412046117511</v>
      </c>
      <c r="Q71" s="45" t="n">
        <f aca="false">Q59/Q$60</f>
        <v>0.010706110380449</v>
      </c>
      <c r="R71" s="45" t="n">
        <f aca="false">R59/R$60</f>
        <v>0.213242943517505</v>
      </c>
      <c r="S71" s="45" t="n">
        <f aca="false">S59/S$60</f>
        <v>0.0669270368522036</v>
      </c>
      <c r="T71" s="45" t="n">
        <f aca="false">T59/T$60</f>
        <v>0.00757879840796126</v>
      </c>
      <c r="U71" s="45" t="n">
        <f aca="false">U59/U$60</f>
        <v>0.129344942134631</v>
      </c>
      <c r="V71" s="45" t="n">
        <f aca="false">V59/V$60</f>
        <v>0.0265136392141299</v>
      </c>
      <c r="W71" s="45" t="n">
        <f aca="false">W59/W$60</f>
        <v>0.0283458627181971</v>
      </c>
      <c r="X71" s="45" t="n">
        <f aca="false">X59/X$60</f>
        <v>0.180710358236752</v>
      </c>
      <c r="Y71" s="45" t="n">
        <f aca="false">Y59/Y$60</f>
        <v>0.0305658159204028</v>
      </c>
      <c r="Z71" s="45" t="n">
        <f aca="false">Z59/Z$60</f>
        <v>0.288953630322919</v>
      </c>
      <c r="AA71" s="45" t="n">
        <f aca="false">AA59/AA$60</f>
        <v>0.0069214507525609</v>
      </c>
      <c r="AB71" s="45" t="n">
        <f aca="false">AB59/AB$60</f>
        <v>0.0878107293687426</v>
      </c>
      <c r="AC71" s="45" t="n">
        <f aca="false">AC59/AC$60</f>
        <v>0.0115219382742312</v>
      </c>
      <c r="AD71" s="45" t="n">
        <f aca="false">AD59/AD$60</f>
        <v>0.092158784743543</v>
      </c>
      <c r="AE71" s="45" t="n">
        <f aca="false">AE59/AE$60</f>
        <v>0.000989537702996026</v>
      </c>
      <c r="AF71" s="45" t="n">
        <f aca="false">AF59/AF$60</f>
        <v>0.0856742534213569</v>
      </c>
      <c r="AG71" s="45" t="n">
        <f aca="false">AG59/AG$60</f>
        <v>0.178110039661539</v>
      </c>
      <c r="AH71" s="45" t="n">
        <f aca="false">AH59/AH$60</f>
        <v>0.00997578210453027</v>
      </c>
      <c r="AI71" s="45" t="n">
        <f aca="false">AI59/AI$60</f>
        <v>0.429083657142022</v>
      </c>
      <c r="AJ71" s="45" t="n">
        <f aca="false">AJ59/AJ$60</f>
        <v>0.331489517270556</v>
      </c>
      <c r="AK71" s="45" t="n">
        <f aca="false">AK59/AK$60</f>
        <v>0.160634752502212</v>
      </c>
      <c r="AL71" s="45" t="n">
        <f aca="false">AL59/AL$60</f>
        <v>0.253160743380741</v>
      </c>
      <c r="AM71" s="45" t="n">
        <f aca="false">AM59/AM$60</f>
        <v>0.20458531510252</v>
      </c>
      <c r="AN71" s="45" t="n">
        <f aca="false">AN59/AN$60</f>
        <v>0.35319021325015</v>
      </c>
      <c r="AO71" s="45" t="n">
        <f aca="false">AO59/AO$60</f>
        <v>0.225073274061721</v>
      </c>
      <c r="AP71" s="45" t="n">
        <f aca="false">AP59/AP$60</f>
        <v>0.324919469833458</v>
      </c>
      <c r="AQ71" s="45" t="n">
        <f aca="false">AQ59/AQ$60</f>
        <v>0.262080500834984</v>
      </c>
      <c r="AR71" s="45" t="n">
        <f aca="false">AR59/AR$60</f>
        <v>0.150070815394036</v>
      </c>
      <c r="AS71" s="45" t="n">
        <f aca="false">AS59/AS$60</f>
        <v>0.448702042598754</v>
      </c>
      <c r="AT71" s="45" t="n">
        <f aca="false">AT59/AT$60</f>
        <v>0.192589942686587</v>
      </c>
      <c r="AU71" s="45" t="n">
        <f aca="false">AU59/AU$60</f>
        <v>0.356007607532365</v>
      </c>
      <c r="AV71" s="45" t="n">
        <f aca="false">AV59/AV$60</f>
        <v>0.1047659473557</v>
      </c>
      <c r="AW71" s="45" t="n">
        <f aca="false">AW59/AW$60</f>
        <v>0.0842844005718356</v>
      </c>
      <c r="AX71" s="45" t="n">
        <f aca="false">AX59/AX$60</f>
        <v>0.249247927287415</v>
      </c>
      <c r="AY71" s="45" t="n">
        <f aca="false">AY59/AY$60</f>
        <v>0.18452041456237</v>
      </c>
      <c r="AZ71" s="45" t="n">
        <f aca="false">AZ59/AZ$60</f>
        <v>0.371716286760383</v>
      </c>
      <c r="BA71" s="47"/>
      <c r="BB71" s="47"/>
      <c r="BC71" s="47"/>
      <c r="BD71" s="47"/>
      <c r="BE71" s="47"/>
      <c r="BF71" s="47"/>
      <c r="BG71" s="47"/>
      <c r="BH71" s="47"/>
    </row>
    <row r="72" customFormat="false" ht="15" hidden="false" customHeight="false" outlineLevel="0" collapsed="false">
      <c r="B72" s="1" t="s">
        <v>226</v>
      </c>
      <c r="C72" s="48" t="n">
        <f aca="false">C61/C$60</f>
        <v>3.73480942466597</v>
      </c>
      <c r="D72" s="48" t="n">
        <f aca="false">D61/D$60</f>
        <v>2.60007067169538</v>
      </c>
      <c r="E72" s="48" t="n">
        <f aca="false">E61/E$60</f>
        <v>1.68837983089152</v>
      </c>
      <c r="F72" s="48" t="n">
        <f aca="false">F61/F$60</f>
        <v>0.605784787649496</v>
      </c>
      <c r="G72" s="49" t="n">
        <f aca="false">G61/G$60</f>
        <v>0.912400926845979</v>
      </c>
      <c r="H72" s="48" t="n">
        <f aca="false">H61/H$60</f>
        <v>0.599210992943233</v>
      </c>
      <c r="I72" s="48" t="n">
        <f aca="false">I61/I$60</f>
        <v>0.975017361701179</v>
      </c>
      <c r="J72" s="48" t="n">
        <f aca="false">J61/J$60</f>
        <v>0.822590785545406</v>
      </c>
      <c r="K72" s="48" t="n">
        <f aca="false">K61/K$60</f>
        <v>1.93518811243561</v>
      </c>
      <c r="L72" s="48" t="n">
        <f aca="false">L61/L$60</f>
        <v>6.3910361096336</v>
      </c>
      <c r="M72" s="48" t="n">
        <f aca="false">M61/M$60</f>
        <v>1.9838561225041</v>
      </c>
      <c r="N72" s="48" t="n">
        <f aca="false">N61/N$60</f>
        <v>2.34826526067073</v>
      </c>
      <c r="O72" s="48" t="n">
        <f aca="false">O61/O$60</f>
        <v>1.5570595637607</v>
      </c>
      <c r="P72" s="48" t="n">
        <f aca="false">P61/P$60</f>
        <v>0.42022999445285</v>
      </c>
      <c r="Q72" s="48" t="n">
        <f aca="false">Q61/Q$60</f>
        <v>1.5526726751936</v>
      </c>
      <c r="R72" s="48" t="n">
        <f aca="false">R61/R$60</f>
        <v>0.400074662236935</v>
      </c>
      <c r="S72" s="48" t="n">
        <f aca="false">S61/S$60</f>
        <v>0.00728546172063119</v>
      </c>
      <c r="T72" s="48" t="n">
        <f aca="false">T61/T$60</f>
        <v>0.793175468013733</v>
      </c>
      <c r="U72" s="48" t="n">
        <f aca="false">U61/U$60</f>
        <v>0.661947957457222</v>
      </c>
      <c r="V72" s="48" t="n">
        <f aca="false">V61/V$60</f>
        <v>1.65445450657209</v>
      </c>
      <c r="W72" s="48" t="n">
        <f aca="false">W61/W$60</f>
        <v>1.03441455760884</v>
      </c>
      <c r="X72" s="48" t="n">
        <f aca="false">X61/X$60</f>
        <v>1.88189790956624</v>
      </c>
      <c r="Y72" s="48" t="n">
        <f aca="false">Y61/Y$60</f>
        <v>2.35624700991074</v>
      </c>
      <c r="Z72" s="48" t="n">
        <f aca="false">Z61/Z$60</f>
        <v>0.788891305769157</v>
      </c>
      <c r="AA72" s="48" t="n">
        <f aca="false">AA61/AA$60</f>
        <v>0.599063164705274</v>
      </c>
      <c r="AB72" s="48" t="n">
        <f aca="false">AB61/AB$60</f>
        <v>0.592004483381846</v>
      </c>
      <c r="AC72" s="48" t="n">
        <f aca="false">AC61/AC$60</f>
        <v>2.03838451200809</v>
      </c>
      <c r="AD72" s="48" t="n">
        <f aca="false">AD61/AD$60</f>
        <v>0.79762617887262</v>
      </c>
      <c r="AE72" s="48" t="n">
        <f aca="false">AE61/AE$60</f>
        <v>0.643878583501549</v>
      </c>
      <c r="AF72" s="48" t="n">
        <f aca="false">AF61/AF$60</f>
        <v>1.01456654851113</v>
      </c>
      <c r="AG72" s="48" t="n">
        <f aca="false">AG61/AG$60</f>
        <v>2.25773412732959</v>
      </c>
      <c r="AH72" s="48" t="n">
        <f aca="false">AH61/AH$60</f>
        <v>0.608395036833358</v>
      </c>
      <c r="AI72" s="48" t="n">
        <f aca="false">AI61/AI$60</f>
        <v>0.385134838691411</v>
      </c>
      <c r="AJ72" s="48" t="n">
        <f aca="false">AJ61/AJ$60</f>
        <v>0.695247314784421</v>
      </c>
      <c r="AK72" s="48" t="n">
        <f aca="false">AK61/AK$60</f>
        <v>3.46691077736927</v>
      </c>
      <c r="AL72" s="48" t="n">
        <f aca="false">AL61/AL$60</f>
        <v>3.92286947790012</v>
      </c>
      <c r="AM72" s="48" t="n">
        <f aca="false">AM61/AM$60</f>
        <v>7.43162205104215</v>
      </c>
      <c r="AN72" s="48" t="n">
        <f aca="false">AN61/AN$60</f>
        <v>1.6417625692859</v>
      </c>
      <c r="AO72" s="48" t="n">
        <f aca="false">AO61/AO$60</f>
        <v>1.02221622584801</v>
      </c>
      <c r="AP72" s="48" t="n">
        <f aca="false">AP61/AP$60</f>
        <v>1.06452842128153</v>
      </c>
      <c r="AQ72" s="48" t="n">
        <f aca="false">AQ61/AQ$60</f>
        <v>0.682206636934724</v>
      </c>
      <c r="AR72" s="48" t="n">
        <f aca="false">AR61/AR$60</f>
        <v>0.0831207010172112</v>
      </c>
      <c r="AS72" s="48" t="n">
        <f aca="false">AS61/AS$60</f>
        <v>0.25619798091775</v>
      </c>
      <c r="AT72" s="48" t="n">
        <f aca="false">AT61/AT$60</f>
        <v>2.51318846213004</v>
      </c>
      <c r="AU72" s="48" t="n">
        <f aca="false">AU61/AU$60</f>
        <v>1.77450026473807</v>
      </c>
      <c r="AV72" s="48" t="n">
        <f aca="false">AV61/AV$60</f>
        <v>0.378858523931687</v>
      </c>
      <c r="AW72" s="48" t="n">
        <f aca="false">AW61/AW$60</f>
        <v>2.63817913115557</v>
      </c>
      <c r="AX72" s="48" t="n">
        <f aca="false">AX61/AX$60</f>
        <v>12.1965157097596</v>
      </c>
      <c r="AY72" s="48" t="n">
        <f aca="false">AY61/AY$60</f>
        <v>6.06946890421774</v>
      </c>
      <c r="AZ72" s="48" t="n">
        <f aca="false">AZ61/AZ$60</f>
        <v>1.5654612709861</v>
      </c>
      <c r="BA72" s="47"/>
      <c r="BB72" s="47"/>
      <c r="BC72" s="47"/>
      <c r="BD72" s="47"/>
      <c r="BE72" s="47"/>
      <c r="BF72" s="47"/>
      <c r="BG72" s="47"/>
      <c r="BH72" s="47"/>
    </row>
    <row r="73" customFormat="false" ht="15" hidden="false" customHeight="false" outlineLevel="0" collapsed="false">
      <c r="C73" s="47"/>
      <c r="D73" s="47"/>
      <c r="E73" s="47"/>
      <c r="F73" s="47"/>
      <c r="G73" s="50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</row>
    <row r="74" customFormat="false" ht="15" hidden="false" customHeight="false" outlineLevel="0" collapsed="false">
      <c r="C74" s="47"/>
      <c r="D74" s="47"/>
      <c r="E74" s="47"/>
      <c r="F74" s="47"/>
      <c r="G74" s="50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</row>
    <row r="75" customFormat="false" ht="15" hidden="false" customHeight="false" outlineLevel="0" collapsed="false">
      <c r="B75" s="1" t="s">
        <v>227</v>
      </c>
      <c r="C75" s="48" t="n">
        <f aca="false">C639</f>
        <v>0.963479869153177</v>
      </c>
      <c r="D75" s="48" t="n">
        <f aca="false">D639</f>
        <v>0.962880529588953</v>
      </c>
      <c r="E75" s="48" t="n">
        <f aca="false">E639</f>
        <v>0.987064302913344</v>
      </c>
      <c r="F75" s="48" t="n">
        <f aca="false">F639</f>
        <v>0.979458763808311</v>
      </c>
      <c r="G75" s="49" t="n">
        <f aca="false">G639</f>
        <v>0.975135229094925</v>
      </c>
      <c r="H75" s="48" t="n">
        <f aca="false">H639</f>
        <v>0.977671484511364</v>
      </c>
      <c r="I75" s="48" t="n">
        <f aca="false">I639</f>
        <v>0.970691124320498</v>
      </c>
      <c r="J75" s="48" t="n">
        <f aca="false">J639</f>
        <v>0.924471696624011</v>
      </c>
      <c r="K75" s="48" t="n">
        <f aca="false">K639</f>
        <v>0.960998197114281</v>
      </c>
      <c r="L75" s="48" t="n">
        <f aca="false">L639</f>
        <v>0.939705744010803</v>
      </c>
      <c r="M75" s="48" t="n">
        <f aca="false">M639</f>
        <v>0.967605321404818</v>
      </c>
      <c r="N75" s="48" t="n">
        <f aca="false">N639</f>
        <v>0.899536753085451</v>
      </c>
      <c r="O75" s="48" t="n">
        <f aca="false">O639</f>
        <v>0.977941813411355</v>
      </c>
      <c r="P75" s="48" t="n">
        <f aca="false">P639</f>
        <v>0.968528616959536</v>
      </c>
      <c r="Q75" s="48" t="n">
        <f aca="false">Q639</f>
        <v>0.973529514076332</v>
      </c>
      <c r="R75" s="48" t="n">
        <f aca="false">R639</f>
        <v>0.98065660029635</v>
      </c>
      <c r="S75" s="48" t="n">
        <f aca="false">S639</f>
        <v>0.961465268767588</v>
      </c>
      <c r="T75" s="48" t="n">
        <f aca="false">T639</f>
        <v>0.968445536923504</v>
      </c>
      <c r="U75" s="48" t="n">
        <f aca="false">U639</f>
        <v>0.966805386017235</v>
      </c>
      <c r="V75" s="48" t="n">
        <f aca="false">V639</f>
        <v>0.974700171078151</v>
      </c>
      <c r="W75" s="48" t="n">
        <f aca="false">W639</f>
        <v>0.97878331676259</v>
      </c>
      <c r="X75" s="48" t="n">
        <f aca="false">X639</f>
        <v>0.980135624814907</v>
      </c>
      <c r="Y75" s="48" t="n">
        <f aca="false">Y639</f>
        <v>0.970744463282058</v>
      </c>
      <c r="Z75" s="48" t="n">
        <f aca="false">Z639</f>
        <v>0.980047870857534</v>
      </c>
      <c r="AA75" s="48" t="n">
        <f aca="false">AA639</f>
        <v>0.950905741476567</v>
      </c>
      <c r="AB75" s="48" t="n">
        <f aca="false">AB639</f>
        <v>0.970762676108889</v>
      </c>
      <c r="AC75" s="48" t="n">
        <f aca="false">AC639</f>
        <v>0.97142554734237</v>
      </c>
      <c r="AD75" s="48" t="n">
        <f aca="false">AD639</f>
        <v>0.970948515498294</v>
      </c>
      <c r="AE75" s="48" t="n">
        <f aca="false">AE639</f>
        <v>0.959966254760854</v>
      </c>
      <c r="AF75" s="48" t="n">
        <f aca="false">AF639</f>
        <v>0.965278302468544</v>
      </c>
      <c r="AG75" s="48" t="n">
        <f aca="false">AG639</f>
        <v>0.972082428950893</v>
      </c>
      <c r="AH75" s="48" t="n">
        <f aca="false">AH639</f>
        <v>0.948120001556207</v>
      </c>
      <c r="AI75" s="48" t="n">
        <f aca="false">AI639</f>
        <v>0.984123375375923</v>
      </c>
      <c r="AJ75" s="48" t="n">
        <f aca="false">AJ639</f>
        <v>0.990640635301573</v>
      </c>
      <c r="AK75" s="48" t="n">
        <f aca="false">AK639</f>
        <v>0.968823610812125</v>
      </c>
      <c r="AL75" s="48" t="n">
        <f aca="false">AL639</f>
        <v>0.98002561712387</v>
      </c>
      <c r="AM75" s="48" t="n">
        <f aca="false">AM639</f>
        <v>0.895456914463071</v>
      </c>
      <c r="AN75" s="48" t="n">
        <f aca="false">AN639</f>
        <v>0.959835586968563</v>
      </c>
      <c r="AO75" s="48" t="n">
        <f aca="false">AO639</f>
        <v>0.971762093661036</v>
      </c>
      <c r="AP75" s="48" t="n">
        <f aca="false">AP639</f>
        <v>0.995759816761728</v>
      </c>
      <c r="AQ75" s="48" t="n">
        <f aca="false">AQ639</f>
        <v>0.997339225001507</v>
      </c>
      <c r="AR75" s="48" t="n">
        <f aca="false">AR639</f>
        <v>0.999367783513279</v>
      </c>
      <c r="AS75" s="48" t="n">
        <f aca="false">AS639</f>
        <v>0.983664977918459</v>
      </c>
      <c r="AT75" s="48" t="n">
        <f aca="false">AT639</f>
        <v>0.975955387353616</v>
      </c>
      <c r="AU75" s="48" t="n">
        <f aca="false">AU639</f>
        <v>0.984294622822519</v>
      </c>
      <c r="AV75" s="48" t="n">
        <f aca="false">AV639</f>
        <v>0.972074029495653</v>
      </c>
      <c r="AW75" s="48" t="n">
        <f aca="false">AW639</f>
        <v>0.96485985540984</v>
      </c>
      <c r="AX75" s="48" t="n">
        <f aca="false">AX639</f>
        <v>0.977488995644718</v>
      </c>
      <c r="AY75" s="48" t="n">
        <f aca="false">AY639</f>
        <v>0.972530103370836</v>
      </c>
      <c r="AZ75" s="48" t="n">
        <f aca="false">AZ639</f>
        <v>0.976948657018863</v>
      </c>
      <c r="BA75" s="47"/>
      <c r="BB75" s="47"/>
      <c r="BC75" s="47"/>
      <c r="BD75" s="47"/>
      <c r="BE75" s="47"/>
      <c r="BF75" s="47"/>
      <c r="BG75" s="47"/>
      <c r="BH75" s="47"/>
    </row>
    <row r="76" customFormat="false" ht="15" hidden="false" customHeight="false" outlineLevel="0" collapsed="false">
      <c r="B76" s="1" t="s">
        <v>228</v>
      </c>
      <c r="C76" s="48" t="n">
        <f aca="false">C694</f>
        <v>0.391440682885225</v>
      </c>
      <c r="D76" s="48" t="n">
        <f aca="false">D694</f>
        <v>0.424106131703751</v>
      </c>
      <c r="E76" s="48" t="n">
        <f aca="false">E694</f>
        <v>0.357563875879477</v>
      </c>
      <c r="F76" s="48" t="n">
        <f aca="false">F694</f>
        <v>0.350647910329955</v>
      </c>
      <c r="G76" s="49" t="n">
        <f aca="false">G694</f>
        <v>0.470880806996408</v>
      </c>
      <c r="H76" s="48" t="n">
        <f aca="false">H694</f>
        <v>0.41983334538486</v>
      </c>
      <c r="I76" s="48" t="n">
        <f aca="false">I694</f>
        <v>0.45318681869663</v>
      </c>
      <c r="J76" s="48" t="n">
        <f aca="false">J694</f>
        <v>0.45086303166938</v>
      </c>
      <c r="K76" s="48" t="n">
        <f aca="false">K694</f>
        <v>0.508690858631097</v>
      </c>
      <c r="L76" s="48" t="n">
        <f aca="false">L694</f>
        <v>0.577270234352642</v>
      </c>
      <c r="M76" s="48" t="n">
        <f aca="false">M694</f>
        <v>0.390482012865237</v>
      </c>
      <c r="N76" s="48" t="n">
        <f aca="false">N694</f>
        <v>0.491270875057475</v>
      </c>
      <c r="O76" s="48" t="n">
        <f aca="false">O694</f>
        <v>0.502114049041152</v>
      </c>
      <c r="P76" s="48" t="n">
        <f aca="false">P694</f>
        <v>0.473451880344265</v>
      </c>
      <c r="Q76" s="48" t="n">
        <f aca="false">Q694</f>
        <v>0.612237858275901</v>
      </c>
      <c r="R76" s="48" t="n">
        <f aca="false">R694</f>
        <v>0.349833774274894</v>
      </c>
      <c r="S76" s="48" t="n">
        <f aca="false">S694</f>
        <v>0.486623791120417</v>
      </c>
      <c r="T76" s="48" t="n">
        <f aca="false">T694</f>
        <v>0.574701900521196</v>
      </c>
      <c r="U76" s="48" t="n">
        <f aca="false">U694</f>
        <v>0.491509871144521</v>
      </c>
      <c r="V76" s="48" t="n">
        <f aca="false">V694</f>
        <v>0.638785756597599</v>
      </c>
      <c r="W76" s="48" t="n">
        <f aca="false">W694</f>
        <v>0.607656157555169</v>
      </c>
      <c r="X76" s="48" t="n">
        <f aca="false">X694</f>
        <v>0.411539590812993</v>
      </c>
      <c r="Y76" s="48" t="n">
        <f aca="false">Y694</f>
        <v>0.565165499846266</v>
      </c>
      <c r="Z76" s="48" t="n">
        <f aca="false">Z694</f>
        <v>0.342625185077431</v>
      </c>
      <c r="AA76" s="48" t="n">
        <f aca="false">AA694</f>
        <v>0.477416651533169</v>
      </c>
      <c r="AB76" s="48" t="n">
        <f aca="false">AB694</f>
        <v>0.47531892143554</v>
      </c>
      <c r="AC76" s="48" t="n">
        <f aca="false">AC694</f>
        <v>0.603901119515585</v>
      </c>
      <c r="AD76" s="48" t="n">
        <f aca="false">AD694</f>
        <v>0.559233384497957</v>
      </c>
      <c r="AE76" s="48" t="n">
        <f aca="false">AE694</f>
        <v>0.544480002491693</v>
      </c>
      <c r="AF76" s="48" t="n">
        <f aca="false">AF694</f>
        <v>0.542532027664627</v>
      </c>
      <c r="AG76" s="48" t="n">
        <f aca="false">AG694</f>
        <v>0.462705564292746</v>
      </c>
      <c r="AH76" s="48" t="n">
        <f aca="false">AH694</f>
        <v>0.551689456633988</v>
      </c>
      <c r="AI76" s="48" t="n">
        <f aca="false">AI694</f>
        <v>0.331025946945424</v>
      </c>
      <c r="AJ76" s="48" t="n">
        <f aca="false">AJ694</f>
        <v>0.333408001227199</v>
      </c>
      <c r="AK76" s="48" t="n">
        <f aca="false">AK694</f>
        <v>0.471907462501277</v>
      </c>
      <c r="AL76" s="48" t="n">
        <f aca="false">AL694</f>
        <v>0.482118611023365</v>
      </c>
      <c r="AM76" s="48" t="n">
        <f aca="false">AM694</f>
        <v>0.409461171098388</v>
      </c>
      <c r="AN76" s="48" t="n">
        <f aca="false">AN694</f>
        <v>0.366540432728631</v>
      </c>
      <c r="AO76" s="48" t="n">
        <f aca="false">AO694</f>
        <v>0.453725819988556</v>
      </c>
      <c r="AP76" s="48" t="n">
        <f aca="false">AP694</f>
        <v>0.523418597004879</v>
      </c>
      <c r="AQ76" s="48" t="n">
        <f aca="false">AQ694</f>
        <v>0.483101818202521</v>
      </c>
      <c r="AR76" s="48" t="n">
        <f aca="false">AR694</f>
        <v>0.672208998671849</v>
      </c>
      <c r="AS76" s="48" t="n">
        <f aca="false">AS694</f>
        <v>0.243038038944175</v>
      </c>
      <c r="AT76" s="48" t="n">
        <f aca="false">AT694</f>
        <v>0.448222606470265</v>
      </c>
      <c r="AU76" s="48" t="n">
        <f aca="false">AU694</f>
        <v>0.461487534239504</v>
      </c>
      <c r="AV76" s="48" t="n">
        <f aca="false">AV694</f>
        <v>0.553006980850546</v>
      </c>
      <c r="AW76" s="48" t="n">
        <f aca="false">AW694</f>
        <v>0.746091726958687</v>
      </c>
      <c r="AX76" s="48" t="n">
        <f aca="false">AX694</f>
        <v>0.455919989293341</v>
      </c>
      <c r="AY76" s="48" t="n">
        <f aca="false">AY694</f>
        <v>0.510029783561216</v>
      </c>
      <c r="AZ76" s="48" t="n">
        <f aca="false">AZ694</f>
        <v>0.424535134436327</v>
      </c>
      <c r="BA76" s="47"/>
      <c r="BB76" s="47"/>
      <c r="BC76" s="47"/>
      <c r="BD76" s="47"/>
      <c r="BE76" s="47"/>
      <c r="BF76" s="47"/>
      <c r="BG76" s="47"/>
      <c r="BH76" s="47"/>
    </row>
    <row r="77" customFormat="false" ht="15" hidden="false" customHeight="false" outlineLevel="0" collapsed="false">
      <c r="B77" s="1" t="s">
        <v>229</v>
      </c>
      <c r="C77" s="48" t="n">
        <f aca="false">C749</f>
        <v>0.00829271899338548</v>
      </c>
      <c r="D77" s="48" t="n">
        <f aca="false">D749</f>
        <v>0.0177941323269107</v>
      </c>
      <c r="E77" s="48" t="n">
        <f aca="false">E749</f>
        <v>0.00720017511530433</v>
      </c>
      <c r="F77" s="48" t="n">
        <f aca="false">F749</f>
        <v>0.0120914477634019</v>
      </c>
      <c r="G77" s="49" t="n">
        <f aca="false">G749</f>
        <v>0.0110511116400672</v>
      </c>
      <c r="H77" s="48" t="n">
        <f aca="false">H749</f>
        <v>0.0104588974608386</v>
      </c>
      <c r="I77" s="48" t="n">
        <f aca="false">I749</f>
        <v>0.00911418232482648</v>
      </c>
      <c r="J77" s="48" t="n">
        <f aca="false">J749</f>
        <v>0.0140300565242979</v>
      </c>
      <c r="K77" s="48" t="n">
        <f aca="false">K749</f>
        <v>0.0118106977333214</v>
      </c>
      <c r="L77" s="48" t="n">
        <f aca="false">L749</f>
        <v>0.0157322499324234</v>
      </c>
      <c r="M77" s="48" t="n">
        <f aca="false">M749</f>
        <v>0.00699890026267923</v>
      </c>
      <c r="N77" s="48" t="n">
        <f aca="false">N749</f>
        <v>0.0160012009805216</v>
      </c>
      <c r="O77" s="48" t="n">
        <f aca="false">O749</f>
        <v>0.0131364030893788</v>
      </c>
      <c r="P77" s="48" t="n">
        <f aca="false">P749</f>
        <v>0.0100620646291364</v>
      </c>
      <c r="Q77" s="48" t="n">
        <f aca="false">Q749</f>
        <v>0.0168141676581614</v>
      </c>
      <c r="R77" s="48" t="n">
        <f aca="false">R749</f>
        <v>0.0122862938394255</v>
      </c>
      <c r="S77" s="48" t="n">
        <f aca="false">S749</f>
        <v>-0.00591909779584821</v>
      </c>
      <c r="T77" s="48" t="n">
        <f aca="false">T749</f>
        <v>0.0117325354369002</v>
      </c>
      <c r="U77" s="48" t="n">
        <f aca="false">U749</f>
        <v>0.00589285405356454</v>
      </c>
      <c r="V77" s="48" t="n">
        <f aca="false">V749</f>
        <v>0.00229445897935376</v>
      </c>
      <c r="W77" s="48" t="n">
        <f aca="false">W749</f>
        <v>0.0135721707809939</v>
      </c>
      <c r="X77" s="48" t="n">
        <f aca="false">X749</f>
        <v>0.0105711019373111</v>
      </c>
      <c r="Y77" s="48" t="n">
        <f aca="false">Y749</f>
        <v>0.0131433369259425</v>
      </c>
      <c r="Z77" s="48" t="n">
        <f aca="false">Z749</f>
        <v>0.00939311227017095</v>
      </c>
      <c r="AA77" s="48" t="n">
        <f aca="false">AA749</f>
        <v>0.0128087282878877</v>
      </c>
      <c r="AB77" s="48" t="n">
        <f aca="false">AB749</f>
        <v>0.00809637170379972</v>
      </c>
      <c r="AC77" s="48" t="n">
        <f aca="false">AC749</f>
        <v>0.0105459819784303</v>
      </c>
      <c r="AD77" s="48" t="n">
        <f aca="false">AD749</f>
        <v>0.00838911520217792</v>
      </c>
      <c r="AE77" s="48" t="n">
        <f aca="false">AE749</f>
        <v>0.0148301255300662</v>
      </c>
      <c r="AF77" s="48" t="n">
        <f aca="false">AF749</f>
        <v>0.0105393750996915</v>
      </c>
      <c r="AG77" s="48" t="n">
        <f aca="false">AG749</f>
        <v>0.0181608606339548</v>
      </c>
      <c r="AH77" s="48" t="n">
        <f aca="false">AH749</f>
        <v>0.0106217085331365</v>
      </c>
      <c r="AI77" s="48" t="n">
        <f aca="false">AI749</f>
        <v>0.0055524327791301</v>
      </c>
      <c r="AJ77" s="48" t="n">
        <f aca="false">AJ749</f>
        <v>-0.0039248156320033</v>
      </c>
      <c r="AK77" s="48" t="n">
        <f aca="false">AK749</f>
        <v>0.0130555082070154</v>
      </c>
      <c r="AL77" s="48" t="n">
        <f aca="false">AL749</f>
        <v>0.0213447574538971</v>
      </c>
      <c r="AM77" s="48" t="n">
        <f aca="false">AM749</f>
        <v>0.02079301306391</v>
      </c>
      <c r="AN77" s="48" t="n">
        <f aca="false">AN749</f>
        <v>0.0145726272132219</v>
      </c>
      <c r="AO77" s="48" t="n">
        <f aca="false">AO749</f>
        <v>0.0155521927105455</v>
      </c>
      <c r="AP77" s="48" t="n">
        <f aca="false">AP749</f>
        <v>0.0141143779031398</v>
      </c>
      <c r="AQ77" s="48" t="n">
        <f aca="false">AQ749</f>
        <v>0.0178120384040258</v>
      </c>
      <c r="AR77" s="48" t="n">
        <f aca="false">AR749</f>
        <v>0.0122395137747239</v>
      </c>
      <c r="AS77" s="48" t="n">
        <f aca="false">AS749</f>
        <v>0.0775038980998419</v>
      </c>
      <c r="AT77" s="48" t="n">
        <f aca="false">AT749</f>
        <v>0.0178394001995113</v>
      </c>
      <c r="AU77" s="48" t="n">
        <f aca="false">AU749</f>
        <v>0.00482980601596523</v>
      </c>
      <c r="AV77" s="48" t="n">
        <f aca="false">AV749</f>
        <v>0.0145034789449488</v>
      </c>
      <c r="AW77" s="48" t="n">
        <f aca="false">AW749</f>
        <v>0.0120466257605773</v>
      </c>
      <c r="AX77" s="48" t="n">
        <f aca="false">AX749</f>
        <v>0.026852368674875</v>
      </c>
      <c r="AY77" s="48" t="n">
        <f aca="false">AY749</f>
        <v>0.0209639269604018</v>
      </c>
      <c r="AZ77" s="48" t="n">
        <f aca="false">AZ749</f>
        <v>0.00801302602525007</v>
      </c>
      <c r="BA77" s="47"/>
      <c r="BB77" s="47"/>
      <c r="BC77" s="47"/>
      <c r="BD77" s="47"/>
      <c r="BE77" s="47"/>
      <c r="BF77" s="47"/>
      <c r="BG77" s="47"/>
      <c r="BH77" s="47"/>
    </row>
    <row r="78" customFormat="false" ht="15" hidden="false" customHeight="false" outlineLevel="0" collapsed="false">
      <c r="B78" s="1" t="s">
        <v>230</v>
      </c>
      <c r="C78" s="48" t="n">
        <f aca="false">C804</f>
        <v>0.563746467274958</v>
      </c>
      <c r="D78" s="48" t="n">
        <f aca="false">D804</f>
        <v>0.520980265558529</v>
      </c>
      <c r="E78" s="48" t="n">
        <f aca="false">E804</f>
        <v>0.622300251918653</v>
      </c>
      <c r="F78" s="48" t="n">
        <f aca="false">F804</f>
        <v>0.616719405715066</v>
      </c>
      <c r="G78" s="49" t="n">
        <f aca="false">G804</f>
        <v>0.493203310458638</v>
      </c>
      <c r="H78" s="48" t="n">
        <f aca="false">H804</f>
        <v>0.547379241665839</v>
      </c>
      <c r="I78" s="48" t="n">
        <f aca="false">I804</f>
        <v>0.50839012329943</v>
      </c>
      <c r="J78" s="48" t="n">
        <f aca="false">J804</f>
        <v>0.45957860843038</v>
      </c>
      <c r="K78" s="48" t="n">
        <f aca="false">K804</f>
        <v>0.440496640750276</v>
      </c>
      <c r="L78" s="48" t="n">
        <f aca="false">L804</f>
        <v>0.346703259726497</v>
      </c>
      <c r="M78" s="48" t="n">
        <f aca="false">M804</f>
        <v>0.570124408277422</v>
      </c>
      <c r="N78" s="48" t="n">
        <f aca="false">N804</f>
        <v>0.392264677048261</v>
      </c>
      <c r="O78" s="48" t="n">
        <f aca="false">O804</f>
        <v>0.462691361281037</v>
      </c>
      <c r="P78" s="48" t="n">
        <f aca="false">P804</f>
        <v>0.485014671986962</v>
      </c>
      <c r="Q78" s="48" t="n">
        <f aca="false">Q804</f>
        <v>0.344477488143289</v>
      </c>
      <c r="R78" s="48" t="n">
        <f aca="false">R804</f>
        <v>0.618536532182507</v>
      </c>
      <c r="S78" s="48" t="n">
        <f aca="false">S804</f>
        <v>0.480760575447218</v>
      </c>
      <c r="T78" s="48" t="n">
        <f aca="false">T804</f>
        <v>0.38201110096627</v>
      </c>
      <c r="U78" s="48" t="n">
        <f aca="false">U804</f>
        <v>0.469402660820358</v>
      </c>
      <c r="V78" s="48" t="n">
        <f aca="false">V804</f>
        <v>0.333619955502484</v>
      </c>
      <c r="W78" s="48" t="n">
        <f aca="false">W804</f>
        <v>0.357554988426623</v>
      </c>
      <c r="X78" s="48" t="n">
        <f aca="false">X804</f>
        <v>0.558024932064565</v>
      </c>
      <c r="Y78" s="48" t="n">
        <f aca="false">Y804</f>
        <v>0.392435626510375</v>
      </c>
      <c r="Z78" s="48" t="n">
        <f aca="false">Z804</f>
        <v>0.628029573510466</v>
      </c>
      <c r="AA78" s="48" t="n">
        <f aca="false">AA804</f>
        <v>0.460680361655601</v>
      </c>
      <c r="AB78" s="48" t="n">
        <f aca="false">AB804</f>
        <v>0.487347382970262</v>
      </c>
      <c r="AC78" s="48" t="n">
        <f aca="false">AC804</f>
        <v>0.356978445849071</v>
      </c>
      <c r="AD78" s="48" t="n">
        <f aca="false">AD804</f>
        <v>0.403326015798736</v>
      </c>
      <c r="AE78" s="48" t="n">
        <f aca="false">AE804</f>
        <v>0.400656126739556</v>
      </c>
      <c r="AF78" s="48" t="n">
        <f aca="false">AF804</f>
        <v>0.412206899704439</v>
      </c>
      <c r="AG78" s="48" t="n">
        <f aca="false">AG804</f>
        <v>0.491216004024615</v>
      </c>
      <c r="AH78" s="48" t="n">
        <f aca="false">AH804</f>
        <v>0.385808836389163</v>
      </c>
      <c r="AI78" s="48" t="n">
        <f aca="false">AI804</f>
        <v>0.647544995651586</v>
      </c>
      <c r="AJ78" s="48" t="n">
        <f aca="false">AJ804</f>
        <v>0.661157449706513</v>
      </c>
      <c r="AK78" s="48" t="n">
        <f aca="false">AK804</f>
        <v>0.483860640104059</v>
      </c>
      <c r="AL78" s="48" t="n">
        <f aca="false">AL804</f>
        <v>0.476562248646826</v>
      </c>
      <c r="AM78" s="48" t="n">
        <f aca="false">AM804</f>
        <v>0.465202730300908</v>
      </c>
      <c r="AN78" s="48" t="n">
        <f aca="false">AN804</f>
        <v>0.57872252702686</v>
      </c>
      <c r="AO78" s="48" t="n">
        <f aca="false">AO804</f>
        <v>0.502484080962029</v>
      </c>
      <c r="AP78" s="48" t="n">
        <f aca="false">AP804</f>
        <v>0.458226841853802</v>
      </c>
      <c r="AQ78" s="48" t="n">
        <f aca="false">AQ804</f>
        <v>0.496425368395018</v>
      </c>
      <c r="AR78" s="48" t="n">
        <f aca="false">AR804</f>
        <v>0.31491927106672</v>
      </c>
      <c r="AS78" s="48" t="n">
        <f aca="false">AS804</f>
        <v>0.663123040875686</v>
      </c>
      <c r="AT78" s="48" t="n">
        <f aca="false">AT804</f>
        <v>0.509893380684042</v>
      </c>
      <c r="AU78" s="48" t="n">
        <f aca="false">AU804</f>
        <v>0.517977282567172</v>
      </c>
      <c r="AV78" s="48" t="n">
        <f aca="false">AV804</f>
        <v>0.404563569700531</v>
      </c>
      <c r="AW78" s="48" t="n">
        <f aca="false">AW804</f>
        <v>0.20672150269066</v>
      </c>
      <c r="AX78" s="48" t="n">
        <f aca="false">AX804</f>
        <v>0.494716637678063</v>
      </c>
      <c r="AY78" s="48" t="n">
        <f aca="false">AY804</f>
        <v>0.441536392849727</v>
      </c>
      <c r="AZ78" s="48" t="n">
        <f aca="false">AZ804</f>
        <v>0.544400496557431</v>
      </c>
      <c r="BA78" s="47"/>
      <c r="BB78" s="47"/>
      <c r="BC78" s="47"/>
      <c r="BD78" s="47"/>
      <c r="BE78" s="47"/>
      <c r="BF78" s="47"/>
      <c r="BG78" s="47"/>
      <c r="BH78" s="47"/>
    </row>
    <row r="79" customFormat="false" ht="15" hidden="false" customHeight="false" outlineLevel="0" collapsed="false">
      <c r="B79" s="1" t="s">
        <v>226</v>
      </c>
      <c r="C79" s="48" t="n">
        <f aca="false">C859</f>
        <v>5.89459102228588</v>
      </c>
      <c r="D79" s="48" t="n">
        <f aca="false">D859</f>
        <v>4.74328463431581</v>
      </c>
      <c r="E79" s="48" t="n">
        <f aca="false">E859</f>
        <v>2.58131103913369</v>
      </c>
      <c r="F79" s="48" t="n">
        <f aca="false">F859</f>
        <v>1.83069941332714</v>
      </c>
      <c r="G79" s="49" t="n">
        <f aca="false">G859</f>
        <v>2.30766222578937</v>
      </c>
      <c r="H79" s="48" t="n">
        <f aca="false">H859</f>
        <v>2.00494876730463</v>
      </c>
      <c r="I79" s="48" t="n">
        <f aca="false">I859</f>
        <v>4.11631024255607</v>
      </c>
      <c r="J79" s="48" t="n">
        <f aca="false">J859</f>
        <v>3.18443576634379</v>
      </c>
      <c r="K79" s="48" t="n">
        <f aca="false">K859</f>
        <v>5.48880569549069</v>
      </c>
      <c r="L79" s="48" t="n">
        <f aca="false">L859</f>
        <v>9.86267527718437</v>
      </c>
      <c r="M79" s="48" t="n">
        <f aca="false">M859</f>
        <v>5.93160685808453</v>
      </c>
      <c r="N79" s="48" t="n">
        <f aca="false">N859</f>
        <v>5.86921772128635</v>
      </c>
      <c r="O79" s="48" t="n">
        <f aca="false">O859</f>
        <v>3.99300440684976</v>
      </c>
      <c r="P79" s="48" t="n">
        <f aca="false">P859</f>
        <v>3.04586691663408</v>
      </c>
      <c r="Q79" s="48" t="n">
        <f aca="false">Q859</f>
        <v>3.90770239732029</v>
      </c>
      <c r="R79" s="48" t="n">
        <f aca="false">R859</f>
        <v>2.11143043048986</v>
      </c>
      <c r="S79" s="48" t="n">
        <f aca="false">S859</f>
        <v>2.13589344045899</v>
      </c>
      <c r="T79" s="48" t="n">
        <f aca="false">T859</f>
        <v>3.22017420008477</v>
      </c>
      <c r="U79" s="48" t="n">
        <f aca="false">U859</f>
        <v>2.98376197052322</v>
      </c>
      <c r="V79" s="48" t="n">
        <f aca="false">V859</f>
        <v>3.50424956004682</v>
      </c>
      <c r="W79" s="48" t="n">
        <f aca="false">W859</f>
        <v>2.98440760802747</v>
      </c>
      <c r="X79" s="48" t="n">
        <f aca="false">X859</f>
        <v>3.85694900426201</v>
      </c>
      <c r="Y79" s="48" t="n">
        <f aca="false">Y859</f>
        <v>5.24387241491541</v>
      </c>
      <c r="Z79" s="48" t="n">
        <f aca="false">Z859</f>
        <v>2.71088375856462</v>
      </c>
      <c r="AA79" s="48" t="n">
        <f aca="false">AA859</f>
        <v>3.03467675588239</v>
      </c>
      <c r="AB79" s="48" t="n">
        <f aca="false">AB859</f>
        <v>2.68486842341779</v>
      </c>
      <c r="AC79" s="48" t="n">
        <f aca="false">AC859</f>
        <v>4.45641378998916</v>
      </c>
      <c r="AD79" s="48" t="n">
        <f aca="false">AD859</f>
        <v>3.08830101629088</v>
      </c>
      <c r="AE79" s="48" t="n">
        <f aca="false">AE859</f>
        <v>3.76295434671398</v>
      </c>
      <c r="AF79" s="48" t="n">
        <f aca="false">AF859</f>
        <v>3.41090430207153</v>
      </c>
      <c r="AG79" s="48" t="n">
        <f aca="false">AG859</f>
        <v>4.4798117568112</v>
      </c>
      <c r="AH79" s="48" t="n">
        <f aca="false">AH859</f>
        <v>3.64996863771864</v>
      </c>
      <c r="AI79" s="48" t="n">
        <f aca="false">AI859</f>
        <v>1.37277617032617</v>
      </c>
      <c r="AJ79" s="48" t="n">
        <f aca="false">AJ859</f>
        <v>2.01849917339222</v>
      </c>
      <c r="AK79" s="48" t="n">
        <f aca="false">AK859</f>
        <v>6.02019846754185</v>
      </c>
      <c r="AL79" s="48" t="n">
        <f aca="false">AL859</f>
        <v>5.34817983797072</v>
      </c>
      <c r="AM79" s="48" t="n">
        <f aca="false">AM859</f>
        <v>9.23742525692904</v>
      </c>
      <c r="AN79" s="48" t="n">
        <f aca="false">AN859</f>
        <v>3.19014324121709</v>
      </c>
      <c r="AO79" s="48" t="n">
        <f aca="false">AO859</f>
        <v>2.97005197709464</v>
      </c>
      <c r="AP79" s="48" t="n">
        <f aca="false">AP859</f>
        <v>1.86784059332054</v>
      </c>
      <c r="AQ79" s="48" t="n">
        <f aca="false">AQ859</f>
        <v>1.67549876015664</v>
      </c>
      <c r="AR79" s="48" t="n">
        <f aca="false">AR859</f>
        <v>0.283479019043091</v>
      </c>
      <c r="AS79" s="48" t="n">
        <f aca="false">AS859</f>
        <v>1.67519296743105</v>
      </c>
      <c r="AT79" s="48" t="n">
        <f aca="false">AT859</f>
        <v>4.69698846222992</v>
      </c>
      <c r="AU79" s="48" t="n">
        <f aca="false">AU859</f>
        <v>3.08016986726473</v>
      </c>
      <c r="AV79" s="48" t="n">
        <f aca="false">AV859</f>
        <v>2.63593731978093</v>
      </c>
      <c r="AW79" s="48" t="n">
        <f aca="false">AW859</f>
        <v>3.72784714534564</v>
      </c>
      <c r="AX79" s="48" t="n">
        <f aca="false">AX859</f>
        <v>14.179008994188</v>
      </c>
      <c r="AY79" s="48" t="n">
        <f aca="false">AY859</f>
        <v>8.02184681517105</v>
      </c>
      <c r="AZ79" s="48" t="n">
        <f aca="false">AZ859</f>
        <v>2.86238167914887</v>
      </c>
      <c r="BA79" s="47"/>
      <c r="BB79" s="47"/>
      <c r="BC79" s="47"/>
      <c r="BD79" s="47"/>
      <c r="BE79" s="47"/>
      <c r="BF79" s="47"/>
      <c r="BG79" s="47"/>
      <c r="BH79" s="47"/>
    </row>
    <row r="80" customFormat="false" ht="15" hidden="false" customHeight="false" outlineLevel="0" collapsed="false">
      <c r="C80" s="47"/>
      <c r="D80" s="47"/>
      <c r="E80" s="47"/>
      <c r="F80" s="47"/>
      <c r="G80" s="50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</row>
    <row r="81" customFormat="false" ht="15" hidden="false" customHeight="false" outlineLevel="0" collapsed="false">
      <c r="A81" s="1" t="s">
        <v>231</v>
      </c>
      <c r="C81" s="47"/>
      <c r="D81" s="47"/>
      <c r="E81" s="47"/>
      <c r="F81" s="47"/>
      <c r="G81" s="50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</row>
    <row r="82" customFormat="false" ht="15" hidden="false" customHeight="false" outlineLevel="0" collapsed="false">
      <c r="C82" s="47"/>
      <c r="D82" s="47"/>
      <c r="E82" s="47"/>
      <c r="F82" s="47"/>
      <c r="G82" s="50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47"/>
    </row>
    <row r="83" customFormat="false" ht="15" hidden="false" customHeight="false" outlineLevel="0" collapsed="false">
      <c r="B83" s="1" t="s">
        <v>221</v>
      </c>
      <c r="C83" s="48" t="n">
        <f aca="false">C75/C68</f>
        <v>2.53405665974797</v>
      </c>
      <c r="D83" s="48" t="n">
        <f aca="false">D75/D68</f>
        <v>2.44286944567699</v>
      </c>
      <c r="E83" s="48" t="n">
        <f aca="false">E75/E68</f>
        <v>1.38455298890275</v>
      </c>
      <c r="F83" s="48" t="n">
        <f aca="false">F75/F68</f>
        <v>1.63626373721686</v>
      </c>
      <c r="G83" s="49" t="n">
        <f aca="false">G75/G68</f>
        <v>1.88515944736846</v>
      </c>
      <c r="H83" s="48" t="n">
        <f aca="false">H75/H68</f>
        <v>1.93807664668327</v>
      </c>
      <c r="I83" s="48" t="n">
        <f aca="false">I75/I68</f>
        <v>3.38477689492591</v>
      </c>
      <c r="J83" s="48" t="n">
        <f aca="false">J75/J68</f>
        <v>2.73264571071209</v>
      </c>
      <c r="K83" s="48" t="n">
        <f aca="false">K75/K68</f>
        <v>5.28318758509137</v>
      </c>
      <c r="L83" s="48" t="n">
        <f aca="false">L75/L68</f>
        <v>4.00912044022431</v>
      </c>
      <c r="M83" s="48" t="n">
        <f aca="false">M75/M68</f>
        <v>4.05066434532152</v>
      </c>
      <c r="N83" s="48" t="n">
        <f aca="false">N75/N68</f>
        <v>5.49406723796036</v>
      </c>
      <c r="O83" s="48" t="n">
        <f aca="false">O75/O68</f>
        <v>2.75610336013735</v>
      </c>
      <c r="P83" s="48" t="n">
        <f aca="false">P75/P68</f>
        <v>4.3763715990234</v>
      </c>
      <c r="Q83" s="48" t="n">
        <f aca="false">Q75/Q68</f>
        <v>3.20045076391547</v>
      </c>
      <c r="R83" s="48" t="n">
        <f aca="false">R75/R68</f>
        <v>3.84899593833673</v>
      </c>
      <c r="S83" s="48" t="n">
        <f aca="false">S75/S68</f>
        <v>5.41578938158593</v>
      </c>
      <c r="T83" s="48" t="n">
        <f aca="false">T75/T68</f>
        <v>4.59020262106021</v>
      </c>
      <c r="U83" s="48" t="n">
        <f aca="false">U75/U68</f>
        <v>3.36609259812604</v>
      </c>
      <c r="V83" s="48" t="n">
        <f aca="false">V75/V68</f>
        <v>2.70022689234247</v>
      </c>
      <c r="W83" s="48" t="n">
        <f aca="false">W75/W68</f>
        <v>3.11360718397385</v>
      </c>
      <c r="X83" s="48" t="n">
        <f aca="false">X75/X68</f>
        <v>3.32921538808177</v>
      </c>
      <c r="Y83" s="48" t="n">
        <f aca="false">Y75/Y68</f>
        <v>4.19133158751174</v>
      </c>
      <c r="Z83" s="48" t="n">
        <f aca="false">Z75/Z68</f>
        <v>2.54776356095215</v>
      </c>
      <c r="AA83" s="48" t="n">
        <f aca="false">AA75/AA68</f>
        <v>9.3919838720253</v>
      </c>
      <c r="AB83" s="48" t="n">
        <f aca="false">AB75/AB68</f>
        <v>4.72329028485386</v>
      </c>
      <c r="AC83" s="48" t="n">
        <f aca="false">AC75/AC68</f>
        <v>3.57992922535264</v>
      </c>
      <c r="AD83" s="48" t="n">
        <f aca="false">AD75/AD68</f>
        <v>3.04408376745203</v>
      </c>
      <c r="AE83" s="48" t="n">
        <f aca="false">AE75/AE68</f>
        <v>6.75843088485842</v>
      </c>
      <c r="AF83" s="48" t="n">
        <f aca="false">AF75/AF68</f>
        <v>3.47242154757736</v>
      </c>
      <c r="AG83" s="48" t="n">
        <f aca="false">AG75/AG68</f>
        <v>2.98859619246915</v>
      </c>
      <c r="AH83" s="48" t="n">
        <f aca="false">AH75/AH68</f>
        <v>6.58107551340377</v>
      </c>
      <c r="AI83" s="48" t="n">
        <f aca="false">AI75/AI68</f>
        <v>1.63950167684147</v>
      </c>
      <c r="AJ83" s="48" t="n">
        <f aca="false">AJ75/AJ68</f>
        <v>2.16703562323451</v>
      </c>
      <c r="AK83" s="48" t="n">
        <f aca="false">AK75/AK68</f>
        <v>3.19850474719076</v>
      </c>
      <c r="AL83" s="48" t="n">
        <f aca="false">AL75/AL68</f>
        <v>1.81647879516405</v>
      </c>
      <c r="AM83" s="48" t="n">
        <f aca="false">AM75/AM68</f>
        <v>2.27270151234299</v>
      </c>
      <c r="AN83" s="48" t="n">
        <f aca="false">AN75/AN68</f>
        <v>1.79974418101519</v>
      </c>
      <c r="AO83" s="48" t="n">
        <f aca="false">AO75/AO68</f>
        <v>2.62539483960337</v>
      </c>
      <c r="AP83" s="48" t="n">
        <f aca="false">AP75/AP68</f>
        <v>1.49663470363059</v>
      </c>
      <c r="AQ83" s="48" t="n">
        <f aca="false">AQ75/AQ68</f>
        <v>2.06511310983092</v>
      </c>
      <c r="AR83" s="48" t="n">
        <f aca="false">AR75/AR68</f>
        <v>2.06793841230371</v>
      </c>
      <c r="AS83" s="48" t="n">
        <f aca="false">AS75/AS68</f>
        <v>1.76661184133055</v>
      </c>
      <c r="AT83" s="48" t="n">
        <f aca="false">AT75/AT68</f>
        <v>2.94584445843253</v>
      </c>
      <c r="AU83" s="48" t="n">
        <f aca="false">AU75/AU68</f>
        <v>1.46244619791379</v>
      </c>
      <c r="AV83" s="48" t="n">
        <f aca="false">AV75/AV68</f>
        <v>2.49219314357144</v>
      </c>
      <c r="AW83" s="48" t="n">
        <f aca="false">AW75/AW68</f>
        <v>1.43418702119221</v>
      </c>
      <c r="AX83" s="48" t="n">
        <f aca="false">AX75/AX68</f>
        <v>2.13962812966529</v>
      </c>
      <c r="AY83" s="48" t="n">
        <f aca="false">AY75/AY68</f>
        <v>2.39514572791361</v>
      </c>
      <c r="AZ83" s="48" t="n">
        <f aca="false">AZ75/AZ68</f>
        <v>1.59193480563318</v>
      </c>
      <c r="BA83" s="47"/>
      <c r="BB83" s="47"/>
      <c r="BC83" s="47"/>
      <c r="BD83" s="47"/>
      <c r="BE83" s="47"/>
      <c r="BF83" s="47"/>
      <c r="BG83" s="47"/>
      <c r="BH83" s="47"/>
    </row>
    <row r="84" customFormat="false" ht="15" hidden="false" customHeight="false" outlineLevel="0" collapsed="false">
      <c r="B84" s="1" t="s">
        <v>222</v>
      </c>
      <c r="C84" s="48" t="n">
        <f aca="false">C76/C69</f>
        <v>3.47585278807685</v>
      </c>
      <c r="D84" s="48" t="n">
        <f aca="false">D76/D69</f>
        <v>2.76626282340073</v>
      </c>
      <c r="E84" s="48" t="n">
        <f aca="false">E76/E69</f>
        <v>1.59947479084132</v>
      </c>
      <c r="F84" s="48" t="n">
        <f aca="false">F76/F69</f>
        <v>1.96487375753618</v>
      </c>
      <c r="G84" s="49" t="n">
        <f aca="false">G76/G69</f>
        <v>1.83744570789263</v>
      </c>
      <c r="H84" s="48" t="n">
        <f aca="false">H76/H69</f>
        <v>2.25440417004951</v>
      </c>
      <c r="I84" s="48" t="n">
        <f aca="false">I76/I69</f>
        <v>3.07673648063639</v>
      </c>
      <c r="J84" s="48" t="n">
        <f aca="false">J76/J69</f>
        <v>2.56546906962126</v>
      </c>
      <c r="K84" s="48" t="n">
        <f aca="false">K76/K69</f>
        <v>3.61120955444546</v>
      </c>
      <c r="L84" s="48" t="n">
        <f aca="false">L76/L69</f>
        <v>2.58776448314673</v>
      </c>
      <c r="M84" s="48" t="n">
        <f aca="false">M76/M69</f>
        <v>4.93405400897649</v>
      </c>
      <c r="N84" s="48" t="n">
        <f aca="false">N76/N69</f>
        <v>3.22646728261484</v>
      </c>
      <c r="O84" s="48" t="n">
        <f aca="false">O76/O69</f>
        <v>2.42584671251614</v>
      </c>
      <c r="P84" s="48" t="n">
        <f aca="false">P76/P69</f>
        <v>3.74757855716094</v>
      </c>
      <c r="Q84" s="48" t="n">
        <f aca="false">Q76/Q69</f>
        <v>2.13775691464634</v>
      </c>
      <c r="R84" s="48" t="n">
        <f aca="false">R76/R69</f>
        <v>9.36636190890209</v>
      </c>
      <c r="S84" s="48" t="n">
        <f aca="false">S76/S69</f>
        <v>4.06103734077297</v>
      </c>
      <c r="T84" s="48" t="n">
        <f aca="false">T76/T69</f>
        <v>2.88960419409911</v>
      </c>
      <c r="U84" s="48" t="n">
        <f aca="false">U76/U69</f>
        <v>3.13455865811214</v>
      </c>
      <c r="V84" s="48" t="n">
        <f aca="false">V76/V69</f>
        <v>1.90466803621146</v>
      </c>
      <c r="W84" s="48" t="n">
        <f aca="false">W76/W69</f>
        <v>2.16116216157339</v>
      </c>
      <c r="X84" s="48" t="n">
        <f aca="false">X76/X69</f>
        <v>3.69121433841881</v>
      </c>
      <c r="Y84" s="48" t="n">
        <f aca="false">Y76/Y69</f>
        <v>2.85058406421193</v>
      </c>
      <c r="Z84" s="48" t="n">
        <f aca="false">Z76/Z69</f>
        <v>3.68175938858745</v>
      </c>
      <c r="AA84" s="48" t="n">
        <f aca="false">AA76/AA69</f>
        <v>5.20855849212385</v>
      </c>
      <c r="AB84" s="48" t="n">
        <f aca="false">AB76/AB69</f>
        <v>4.08996991641199</v>
      </c>
      <c r="AC84" s="48" t="n">
        <f aca="false">AC76/AC69</f>
        <v>2.33086664302597</v>
      </c>
      <c r="AD84" s="48" t="n">
        <f aca="false">AD76/AD69</f>
        <v>2.46012798568298</v>
      </c>
      <c r="AE84" s="48" t="n">
        <f aca="false">AE76/AE69</f>
        <v>3.97737951278203</v>
      </c>
      <c r="AF84" s="48" t="n">
        <f aca="false">AF76/AF69</f>
        <v>2.83495643562981</v>
      </c>
      <c r="AG84" s="48" t="n">
        <f aca="false">AG76/AG69</f>
        <v>3.33262247699474</v>
      </c>
      <c r="AH84" s="48" t="n">
        <f aca="false">AH76/AH69</f>
        <v>4.12498956788504</v>
      </c>
      <c r="AI84" s="48" t="n">
        <f aca="false">AI76/AI69</f>
        <v>1.94110565543688</v>
      </c>
      <c r="AJ84" s="48" t="n">
        <f aca="false">AJ76/AJ69</f>
        <v>2.56120947046108</v>
      </c>
      <c r="AK84" s="48" t="n">
        <f aca="false">AK76/AK69</f>
        <v>3.39851471735226</v>
      </c>
      <c r="AL84" s="48" t="n">
        <f aca="false">AL76/AL69</f>
        <v>1.75395149006246</v>
      </c>
      <c r="AM84" s="48" t="n">
        <f aca="false">AM76/AM69</f>
        <v>2.29992029751284</v>
      </c>
      <c r="AN84" s="48" t="n">
        <f aca="false">AN76/AN69</f>
        <v>2.12570819050862</v>
      </c>
      <c r="AO84" s="48" t="n">
        <f aca="false">AO76/AO69</f>
        <v>3.25098354014942</v>
      </c>
      <c r="AP84" s="48" t="n">
        <f aca="false">AP76/AP69</f>
        <v>1.57598120155907</v>
      </c>
      <c r="AQ84" s="48" t="n">
        <f aca="false">AQ76/AQ69</f>
        <v>2.29316113039902</v>
      </c>
      <c r="AR84" s="48" t="n">
        <f aca="false">AR76/AR69</f>
        <v>2.05308964916655</v>
      </c>
      <c r="AS84" s="48" t="n">
        <f aca="false">AS76/AS69</f>
        <v>6.42917414687278</v>
      </c>
      <c r="AT84" s="48" t="n">
        <f aca="false">AT76/AT69</f>
        <v>3.40540691017731</v>
      </c>
      <c r="AU84" s="48" t="n">
        <f aca="false">AU76/AU69</f>
        <v>1.45368573285444</v>
      </c>
      <c r="AV84" s="48" t="n">
        <f aca="false">AV76/AV69</f>
        <v>1.96186610315084</v>
      </c>
      <c r="AW84" s="48" t="n">
        <f aca="false">AW76/AW69</f>
        <v>1.28416351107756</v>
      </c>
      <c r="AX84" s="48" t="n">
        <f aca="false">AX76/AX69</f>
        <v>2.40208030834543</v>
      </c>
      <c r="AY84" s="48" t="n">
        <f aca="false">AY76/AY69</f>
        <v>2.41794833526569</v>
      </c>
      <c r="AZ84" s="48" t="n">
        <f aca="false">AZ76/AZ69</f>
        <v>1.76983859259658</v>
      </c>
      <c r="BA84" s="47"/>
      <c r="BB84" s="47"/>
      <c r="BC84" s="47"/>
      <c r="BD84" s="47"/>
      <c r="BE84" s="47"/>
      <c r="BF84" s="47"/>
      <c r="BG84" s="47"/>
      <c r="BH84" s="47"/>
    </row>
    <row r="85" customFormat="false" ht="15" hidden="false" customHeight="false" outlineLevel="0" collapsed="false">
      <c r="B85" s="1" t="s">
        <v>223</v>
      </c>
      <c r="C85" s="48" t="n">
        <f aca="false">C77/C70</f>
        <v>19.7094708506942</v>
      </c>
      <c r="D85" s="48" t="n">
        <f aca="false">D77/D70</f>
        <v>1.75531196153196</v>
      </c>
      <c r="E85" s="48" t="n">
        <f aca="false">E77/E70</f>
        <v>2.08176476213334</v>
      </c>
      <c r="F85" s="48" t="n">
        <f aca="false">F77/F70</f>
        <v>1.71310211735006</v>
      </c>
      <c r="G85" s="49" t="n">
        <f aca="false">G77/G70</f>
        <v>1.92372831588805</v>
      </c>
      <c r="H85" s="48" t="n">
        <f aca="false">H77/H70</f>
        <v>2.38450997887423</v>
      </c>
      <c r="I85" s="48" t="n">
        <f aca="false">I77/I70</f>
        <v>7.3322689691441</v>
      </c>
      <c r="J85" s="48" t="n">
        <f aca="false">J77/J70</f>
        <v>2.00837024531206</v>
      </c>
      <c r="K85" s="48" t="n">
        <f aca="false">K77/K70</f>
        <v>4.10987142811274</v>
      </c>
      <c r="L85" s="48" t="n">
        <f aca="false">L77/L70</f>
        <v>2.85365041533858</v>
      </c>
      <c r="M85" s="48" t="n">
        <f aca="false">M77/M70</f>
        <v>-25.3980639913408</v>
      </c>
      <c r="N85" s="48" t="n">
        <f aca="false">N77/N70</f>
        <v>2.12799359632364</v>
      </c>
      <c r="O85" s="48" t="n">
        <f aca="false">O77/O70</f>
        <v>3.52875968618722</v>
      </c>
      <c r="P85" s="48" t="n">
        <f aca="false">P77/P70</f>
        <v>12.0942482124901</v>
      </c>
      <c r="Q85" s="48" t="n">
        <f aca="false">Q77/Q70</f>
        <v>2.37274810566036</v>
      </c>
      <c r="R85" s="48" t="n">
        <f aca="false">R77/R70</f>
        <v>2.93264956220041</v>
      </c>
      <c r="S85" s="48" t="n">
        <f aca="false">S77/S70</f>
        <v>0.641673898030275</v>
      </c>
      <c r="T85" s="48" t="n">
        <f aca="false">T77/T70</f>
        <v>2.59789318575006</v>
      </c>
      <c r="U85" s="48" t="n">
        <f aca="false">U77/U70</f>
        <v>5.50519465336974</v>
      </c>
      <c r="V85" s="48" t="n">
        <f aca="false">V77/V70</f>
        <v>-2.48597964753443</v>
      </c>
      <c r="W85" s="48" t="n">
        <f aca="false">W77/W70</f>
        <v>2.80426327574033</v>
      </c>
      <c r="X85" s="48" t="n">
        <f aca="false">X77/X70</f>
        <v>4.79985847673077</v>
      </c>
      <c r="Y85" s="48" t="n">
        <f aca="false">Y77/Y70</f>
        <v>4.72989157855145</v>
      </c>
      <c r="Z85" s="48" t="n">
        <f aca="false">Z77/Z70</f>
        <v>3.53648521962937</v>
      </c>
      <c r="AA85" s="48" t="n">
        <f aca="false">AA77/AA70</f>
        <v>4.80620328134111</v>
      </c>
      <c r="AB85" s="48" t="n">
        <f aca="false">AB77/AB70</f>
        <v>5.39647465053354</v>
      </c>
      <c r="AC85" s="48" t="n">
        <f aca="false">AC77/AC70</f>
        <v>14.1998501469131</v>
      </c>
      <c r="AD85" s="48" t="n">
        <f aca="false">AD77/AD70</f>
        <v>-16.2857598011054</v>
      </c>
      <c r="AE85" s="48" t="n">
        <f aca="false">AE77/AE70</f>
        <v>3.56826131858125</v>
      </c>
      <c r="AF85" s="48" t="n">
        <f aca="false">AF77/AF70</f>
        <v>11.2398763497512</v>
      </c>
      <c r="AG85" s="48" t="n">
        <f aca="false">AG77/AG70</f>
        <v>2.18474571000842</v>
      </c>
      <c r="AH85" s="48" t="n">
        <f aca="false">AH77/AH70</f>
        <v>30.467991392463</v>
      </c>
      <c r="AI85" s="48" t="n">
        <f aca="false">AI77/AI70</f>
        <v>8.68620750469725</v>
      </c>
      <c r="AJ85" s="48" t="n">
        <f aca="false">AJ77/AJ70</f>
        <v>0.867437932737646</v>
      </c>
      <c r="AK85" s="48" t="n">
        <f aca="false">AK77/AK70</f>
        <v>3.83175398566823</v>
      </c>
      <c r="AL85" s="48" t="n">
        <f aca="false">AL77/AL70</f>
        <v>1.85881168279117</v>
      </c>
      <c r="AM85" s="48" t="n">
        <f aca="false">AM77/AM70</f>
        <v>1.8259622625597</v>
      </c>
      <c r="AN85" s="48" t="n">
        <f aca="false">AN77/AN70</f>
        <v>1.89367390217278</v>
      </c>
      <c r="AO85" s="48" t="n">
        <f aca="false">AO77/AO70</f>
        <v>2.82745213095635</v>
      </c>
      <c r="AP85" s="48" t="n">
        <f aca="false">AP77/AP70</f>
        <v>1.7024264742269</v>
      </c>
      <c r="AQ85" s="48" t="n">
        <f aca="false">AQ77/AQ70</f>
        <v>1.74707393351981</v>
      </c>
      <c r="AR85" s="48" t="n">
        <f aca="false">AR77/AR70</f>
        <v>2.11628574210179</v>
      </c>
      <c r="AS85" s="48" t="n">
        <f aca="false">AS77/AS70</f>
        <v>1.10240527139881</v>
      </c>
      <c r="AT85" s="48" t="n">
        <f aca="false">AT77/AT70</f>
        <v>2.51676972795766</v>
      </c>
      <c r="AU85" s="48" t="n">
        <f aca="false">AU77/AU70</f>
        <v>-11.4667542972052</v>
      </c>
      <c r="AV85" s="48" t="n">
        <f aca="false">AV77/AV70</f>
        <v>4.26116937547152</v>
      </c>
      <c r="AW85" s="48" t="n">
        <f aca="false">AW77/AW70</f>
        <v>1.61081080667533</v>
      </c>
      <c r="AX85" s="48" t="n">
        <f aca="false">AX77/AX70</f>
        <v>1.50857053412268</v>
      </c>
      <c r="AY85" s="48" t="n">
        <f aca="false">AY77/AY70</f>
        <v>1.98019681802209</v>
      </c>
      <c r="AZ85" s="48" t="n">
        <f aca="false">AZ77/AZ70</f>
        <v>3.81967615634835</v>
      </c>
      <c r="BA85" s="47"/>
      <c r="BB85" s="47"/>
      <c r="BC85" s="47"/>
      <c r="BD85" s="47"/>
      <c r="BE85" s="47"/>
      <c r="BF85" s="47"/>
      <c r="BG85" s="47"/>
      <c r="BH85" s="47"/>
    </row>
    <row r="86" customFormat="false" ht="15" hidden="false" customHeight="false" outlineLevel="0" collapsed="false">
      <c r="B86" s="1" t="s">
        <v>224</v>
      </c>
      <c r="C86" s="48" t="n">
        <f aca="false">C78/C71</f>
        <v>2.11003072825584</v>
      </c>
      <c r="D86" s="48" t="n">
        <f aca="false">D78/D71</f>
        <v>2.25817465673336</v>
      </c>
      <c r="E86" s="48" t="n">
        <f aca="false">E78/E71</f>
        <v>1.28071036759723</v>
      </c>
      <c r="F86" s="48" t="n">
        <f aca="false">F78/F71</f>
        <v>1.49298456019672</v>
      </c>
      <c r="G86" s="49" t="n">
        <f aca="false">G78/G71</f>
        <v>1.93219467183596</v>
      </c>
      <c r="H86" s="48" t="n">
        <f aca="false">H78/H71</f>
        <v>1.74413337453592</v>
      </c>
      <c r="I86" s="48" t="n">
        <f aca="false">I78/I71</f>
        <v>3.67749088685674</v>
      </c>
      <c r="J86" s="48" t="n">
        <f aca="false">J78/J71</f>
        <v>2.95401251982248</v>
      </c>
      <c r="K86" s="48" t="n">
        <f aca="false">K78/K71</f>
        <v>11.5436294552588</v>
      </c>
      <c r="L86" s="48" t="n">
        <f aca="false">L78/L71</f>
        <v>59.7541236475489</v>
      </c>
      <c r="M86" s="48" t="n">
        <f aca="false">M78/M71</f>
        <v>3.56303081385312</v>
      </c>
      <c r="N86" s="48" t="n">
        <f aca="false">N78/N71</f>
        <v>99.3934334412205</v>
      </c>
      <c r="O86" s="48" t="n">
        <f aca="false">O78/O71</f>
        <v>3.21045993133259</v>
      </c>
      <c r="P86" s="48" t="n">
        <f aca="false">P78/P71</f>
        <v>5.15199135157891</v>
      </c>
      <c r="Q86" s="48" t="n">
        <f aca="false">Q78/Q71</f>
        <v>32.1757833519407</v>
      </c>
      <c r="R86" s="48" t="n">
        <f aca="false">R78/R71</f>
        <v>2.90061899343334</v>
      </c>
      <c r="S86" s="48" t="n">
        <f aca="false">S78/S71</f>
        <v>7.183353664811</v>
      </c>
      <c r="T86" s="48" t="n">
        <f aca="false">T78/T71</f>
        <v>50.4052331785182</v>
      </c>
      <c r="U86" s="48" t="n">
        <f aca="false">U78/U71</f>
        <v>3.62907627521894</v>
      </c>
      <c r="V86" s="48" t="n">
        <f aca="false">V78/V71</f>
        <v>12.5829559951426</v>
      </c>
      <c r="W86" s="48" t="n">
        <f aca="false">W78/W71</f>
        <v>12.6140097403733</v>
      </c>
      <c r="X86" s="48" t="n">
        <f aca="false">X78/X71</f>
        <v>3.08795211026855</v>
      </c>
      <c r="Y86" s="48" t="n">
        <f aca="false">Y78/Y71</f>
        <v>12.8390365083768</v>
      </c>
      <c r="Z86" s="48" t="n">
        <f aca="false">Z78/Z71</f>
        <v>2.17346144019238</v>
      </c>
      <c r="AA86" s="48" t="n">
        <f aca="false">AA78/AA71</f>
        <v>66.5583528836281</v>
      </c>
      <c r="AB86" s="48" t="n">
        <f aca="false">AB78/AB71</f>
        <v>5.54997534439953</v>
      </c>
      <c r="AC86" s="48" t="n">
        <f aca="false">AC78/AC71</f>
        <v>30.9824994156974</v>
      </c>
      <c r="AD86" s="48" t="n">
        <f aca="false">AD78/AD71</f>
        <v>4.37642506811587</v>
      </c>
      <c r="AE86" s="48" t="n">
        <f aca="false">AE78/AE71</f>
        <v>404.892229499177</v>
      </c>
      <c r="AF86" s="48" t="n">
        <f aca="false">AF78/AF71</f>
        <v>4.81132759543469</v>
      </c>
      <c r="AG86" s="48" t="n">
        <f aca="false">AG78/AG71</f>
        <v>2.75793551535932</v>
      </c>
      <c r="AH86" s="48" t="n">
        <f aca="false">AH78/AH71</f>
        <v>38.6745452483327</v>
      </c>
      <c r="AI86" s="48" t="n">
        <f aca="false">AI78/AI71</f>
        <v>1.50913460550947</v>
      </c>
      <c r="AJ86" s="48" t="n">
        <f aca="false">AJ78/AJ71</f>
        <v>1.99450484935513</v>
      </c>
      <c r="AK86" s="48" t="n">
        <f aca="false">AK78/AK71</f>
        <v>3.01217907437182</v>
      </c>
      <c r="AL86" s="48" t="n">
        <f aca="false">AL78/AL71</f>
        <v>1.88244923870404</v>
      </c>
      <c r="AM86" s="48" t="n">
        <f aca="false">AM78/AM71</f>
        <v>2.273881339273</v>
      </c>
      <c r="AN86" s="48" t="n">
        <f aca="false">AN78/AN71</f>
        <v>1.63855765339957</v>
      </c>
      <c r="AO86" s="48" t="n">
        <f aca="false">AO78/AO71</f>
        <v>2.23253552895949</v>
      </c>
      <c r="AP86" s="48" t="n">
        <f aca="false">AP78/AP71</f>
        <v>1.41027819012715</v>
      </c>
      <c r="AQ86" s="48" t="n">
        <f aca="false">AQ78/AQ71</f>
        <v>1.89417132069503</v>
      </c>
      <c r="AR86" s="48" t="n">
        <f aca="false">AR78/AR71</f>
        <v>2.09847111338635</v>
      </c>
      <c r="AS86" s="48" t="n">
        <f aca="false">AS78/AS71</f>
        <v>1.47786944992509</v>
      </c>
      <c r="AT86" s="48" t="n">
        <f aca="false">AT78/AT71</f>
        <v>2.64755975089426</v>
      </c>
      <c r="AU86" s="48" t="n">
        <f aca="false">AU78/AU71</f>
        <v>1.45496127500613</v>
      </c>
      <c r="AV86" s="48" t="n">
        <f aca="false">AV78/AV71</f>
        <v>3.86159415260154</v>
      </c>
      <c r="AW86" s="48" t="n">
        <f aca="false">AW78/AW71</f>
        <v>2.45266622634957</v>
      </c>
      <c r="AX86" s="48" t="n">
        <f aca="false">AX78/AX71</f>
        <v>1.98483751926086</v>
      </c>
      <c r="AY86" s="48" t="n">
        <f aca="false">AY78/AY71</f>
        <v>2.39288641257893</v>
      </c>
      <c r="AZ86" s="48" t="n">
        <f aca="false">AZ78/AZ71</f>
        <v>1.46455917038783</v>
      </c>
      <c r="BA86" s="47"/>
      <c r="BB86" s="47"/>
      <c r="BC86" s="47"/>
      <c r="BD86" s="47"/>
      <c r="BE86" s="47"/>
      <c r="BF86" s="47"/>
      <c r="BG86" s="47"/>
      <c r="BH86" s="47"/>
    </row>
    <row r="87" customFormat="false" ht="15" hidden="false" customHeight="false" outlineLevel="0" collapsed="false">
      <c r="B87" s="1" t="s">
        <v>226</v>
      </c>
      <c r="C87" s="48" t="n">
        <f aca="false">C79/C72</f>
        <v>1.57828428496404</v>
      </c>
      <c r="D87" s="48" t="n">
        <f aca="false">D79/D72</f>
        <v>1.82429065715469</v>
      </c>
      <c r="E87" s="48" t="n">
        <f aca="false">E79/E72</f>
        <v>1.52886867747684</v>
      </c>
      <c r="F87" s="48" t="n">
        <f aca="false">F79/F72</f>
        <v>3.02202935869426</v>
      </c>
      <c r="G87" s="49" t="n">
        <f aca="false">G79/G72</f>
        <v>2.52921951073262</v>
      </c>
      <c r="H87" s="48" t="n">
        <f aca="false">H79/H72</f>
        <v>3.34598128358198</v>
      </c>
      <c r="I87" s="48" t="n">
        <f aca="false">I79/I72</f>
        <v>4.22178148230516</v>
      </c>
      <c r="J87" s="48" t="n">
        <f aca="false">J79/J72</f>
        <v>3.87122713054997</v>
      </c>
      <c r="K87" s="48" t="n">
        <f aca="false">K79/K72</f>
        <v>2.83631635613064</v>
      </c>
      <c r="L87" s="48" t="n">
        <f aca="false">L79/L72</f>
        <v>1.54320443633823</v>
      </c>
      <c r="M87" s="48" t="n">
        <f aca="false">M79/M72</f>
        <v>2.98993802564544</v>
      </c>
      <c r="N87" s="48" t="n">
        <f aca="false">N79/N72</f>
        <v>2.49938446886104</v>
      </c>
      <c r="O87" s="48" t="n">
        <f aca="false">O79/O72</f>
        <v>2.56445193220844</v>
      </c>
      <c r="P87" s="48" t="n">
        <f aca="false">P79/P72</f>
        <v>7.2480949880788</v>
      </c>
      <c r="Q87" s="48" t="n">
        <f aca="false">Q79/Q72</f>
        <v>2.51675865734743</v>
      </c>
      <c r="R87" s="48" t="n">
        <f aca="false">R79/R72</f>
        <v>5.27759098435335</v>
      </c>
      <c r="S87" s="48" t="n">
        <f aca="false">S79/S72</f>
        <v>293.172007809814</v>
      </c>
      <c r="T87" s="48" t="n">
        <f aca="false">T79/T72</f>
        <v>4.05985097868536</v>
      </c>
      <c r="U87" s="48" t="n">
        <f aca="false">U79/U72</f>
        <v>4.50754766580883</v>
      </c>
      <c r="V87" s="48" t="n">
        <f aca="false">V79/V72</f>
        <v>2.11806945801572</v>
      </c>
      <c r="W87" s="48" t="n">
        <f aca="false">W79/W72</f>
        <v>2.88511756343244</v>
      </c>
      <c r="X87" s="48" t="n">
        <f aca="false">X79/X72</f>
        <v>2.04949959541164</v>
      </c>
      <c r="Y87" s="48" t="n">
        <f aca="false">Y79/Y72</f>
        <v>2.22551896845232</v>
      </c>
      <c r="Z87" s="48" t="n">
        <f aca="false">Z79/Z72</f>
        <v>3.43632099725266</v>
      </c>
      <c r="AA87" s="48" t="n">
        <f aca="false">AA79/AA72</f>
        <v>5.06570414386166</v>
      </c>
      <c r="AB87" s="48" t="n">
        <f aca="false">AB79/AB72</f>
        <v>4.53521636876867</v>
      </c>
      <c r="AC87" s="48" t="n">
        <f aca="false">AC79/AC72</f>
        <v>2.18624786625708</v>
      </c>
      <c r="AD87" s="48" t="n">
        <f aca="false">AD79/AD72</f>
        <v>3.871865164526</v>
      </c>
      <c r="AE87" s="48" t="n">
        <f aca="false">AE79/AE72</f>
        <v>5.84419864728259</v>
      </c>
      <c r="AF87" s="48" t="n">
        <f aca="false">AF79/AF72</f>
        <v>3.36193254851249</v>
      </c>
      <c r="AG87" s="48" t="n">
        <f aca="false">AG79/AG72</f>
        <v>1.98420695447867</v>
      </c>
      <c r="AH87" s="48" t="n">
        <f aca="false">AH79/AH72</f>
        <v>5.99933993005005</v>
      </c>
      <c r="AI87" s="48" t="n">
        <f aca="false">AI79/AI72</f>
        <v>3.56440402792569</v>
      </c>
      <c r="AJ87" s="48" t="n">
        <f aca="false">AJ79/AJ72</f>
        <v>2.90328222845147</v>
      </c>
      <c r="AK87" s="48" t="n">
        <f aca="false">AK79/AK72</f>
        <v>1.73647343532447</v>
      </c>
      <c r="AL87" s="48" t="n">
        <f aca="false">AL79/AL72</f>
        <v>1.36333361792949</v>
      </c>
      <c r="AM87" s="48" t="n">
        <f aca="false">AM79/AM72</f>
        <v>1.2429891070192</v>
      </c>
      <c r="AN87" s="48" t="n">
        <f aca="false">AN79/AN72</f>
        <v>1.94312094872809</v>
      </c>
      <c r="AO87" s="48" t="n">
        <f aca="false">AO79/AO72</f>
        <v>2.9055026734982</v>
      </c>
      <c r="AP87" s="48" t="n">
        <f aca="false">AP79/AP72</f>
        <v>1.75461787208268</v>
      </c>
      <c r="AQ87" s="48" t="n">
        <f aca="false">AQ79/AQ72</f>
        <v>2.4559989150574</v>
      </c>
      <c r="AR87" s="48" t="n">
        <f aca="false">AR79/AR72</f>
        <v>3.410450291852</v>
      </c>
      <c r="AS87" s="48" t="n">
        <f aca="false">AS79/AS72</f>
        <v>6.53866576711567</v>
      </c>
      <c r="AT87" s="48" t="n">
        <f aca="false">AT79/AT72</f>
        <v>1.86893602808005</v>
      </c>
      <c r="AU87" s="48" t="n">
        <f aca="false">AU79/AU72</f>
        <v>1.73579566510766</v>
      </c>
      <c r="AV87" s="48" t="n">
        <f aca="false">AV79/AV72</f>
        <v>6.95757691400451</v>
      </c>
      <c r="AW87" s="48" t="n">
        <f aca="false">AW79/AW72</f>
        <v>1.41303791744906</v>
      </c>
      <c r="AX87" s="48" t="n">
        <f aca="false">AX79/AX72</f>
        <v>1.16254587224792</v>
      </c>
      <c r="AY87" s="48" t="n">
        <f aca="false">AY79/AY72</f>
        <v>1.32167195215327</v>
      </c>
      <c r="AZ87" s="48" t="n">
        <f aca="false">AZ79/AZ72</f>
        <v>1.82845895468613</v>
      </c>
      <c r="BA87" s="47"/>
      <c r="BB87" s="47"/>
      <c r="BC87" s="47"/>
      <c r="BD87" s="47"/>
      <c r="BE87" s="47"/>
      <c r="BF87" s="47"/>
      <c r="BG87" s="47"/>
      <c r="BH87" s="47"/>
    </row>
    <row r="88" customFormat="false" ht="15" hidden="false" customHeight="false" outlineLevel="0" collapsed="false">
      <c r="C88" s="47"/>
      <c r="D88" s="47"/>
      <c r="E88" s="47"/>
      <c r="F88" s="47"/>
      <c r="G88" s="50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47"/>
      <c r="AQ88" s="47"/>
      <c r="AR88" s="47"/>
      <c r="AS88" s="47"/>
      <c r="AT88" s="47"/>
      <c r="AU88" s="47"/>
      <c r="AV88" s="47"/>
      <c r="AW88" s="47"/>
      <c r="AX88" s="47"/>
      <c r="AY88" s="47"/>
      <c r="AZ88" s="47"/>
      <c r="BA88" s="47"/>
      <c r="BB88" s="47"/>
      <c r="BC88" s="47"/>
      <c r="BD88" s="47"/>
      <c r="BE88" s="47"/>
      <c r="BF88" s="47"/>
      <c r="BG88" s="47"/>
      <c r="BH88" s="47"/>
    </row>
    <row r="89" customFormat="false" ht="15" hidden="false" customHeight="false" outlineLevel="0" collapsed="false">
      <c r="A89" s="1" t="s">
        <v>232</v>
      </c>
      <c r="C89" s="47"/>
      <c r="D89" s="47"/>
      <c r="E89" s="47"/>
      <c r="F89" s="47"/>
      <c r="G89" s="50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47"/>
      <c r="AQ89" s="47"/>
      <c r="AR89" s="47"/>
      <c r="AS89" s="47"/>
      <c r="AT89" s="47"/>
      <c r="AU89" s="47"/>
      <c r="AV89" s="47"/>
      <c r="AW89" s="47"/>
      <c r="AX89" s="47"/>
      <c r="AY89" s="47"/>
      <c r="AZ89" s="47"/>
      <c r="BA89" s="47"/>
      <c r="BB89" s="47"/>
      <c r="BC89" s="47"/>
      <c r="BD89" s="47"/>
      <c r="BE89" s="47"/>
      <c r="BF89" s="47"/>
      <c r="BG89" s="47"/>
      <c r="BH89" s="47"/>
    </row>
    <row r="90" customFormat="false" ht="15" hidden="false" customHeight="false" outlineLevel="0" collapsed="false">
      <c r="C90" s="47"/>
      <c r="D90" s="47"/>
      <c r="E90" s="47"/>
      <c r="F90" s="47"/>
      <c r="G90" s="50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47"/>
      <c r="AQ90" s="47"/>
      <c r="AR90" s="47"/>
      <c r="AS90" s="47"/>
      <c r="AT90" s="47"/>
      <c r="AU90" s="47"/>
      <c r="AV90" s="47"/>
      <c r="AW90" s="47"/>
      <c r="AX90" s="47"/>
      <c r="AY90" s="47"/>
      <c r="AZ90" s="47"/>
      <c r="BA90" s="47"/>
      <c r="BB90" s="47"/>
      <c r="BC90" s="47"/>
      <c r="BD90" s="47"/>
      <c r="BE90" s="47"/>
      <c r="BF90" s="47"/>
      <c r="BG90" s="47"/>
      <c r="BH90" s="47"/>
    </row>
    <row r="91" customFormat="false" ht="15" hidden="false" customHeight="false" outlineLevel="0" collapsed="false">
      <c r="B91" s="1" t="s">
        <v>217</v>
      </c>
      <c r="C91" s="47" t="n">
        <f aca="false" t="array" ref="C91:AZ91">TRANSPOSE(BK4:BK53)</f>
        <v>7830.8077682908</v>
      </c>
      <c r="D91" s="47" t="n">
        <v>633.098387896296</v>
      </c>
      <c r="E91" s="47" t="n">
        <v>241.293158975932</v>
      </c>
      <c r="F91" s="47" t="n">
        <v>1487.87761975428</v>
      </c>
      <c r="G91" s="50" t="n">
        <v>1514.41565551996</v>
      </c>
      <c r="H91" s="47" t="n">
        <v>4488.38659328856</v>
      </c>
      <c r="I91" s="47" t="n">
        <v>12818.9354025514</v>
      </c>
      <c r="J91" s="47" t="n">
        <v>3302.31576796313</v>
      </c>
      <c r="K91" s="47" t="n">
        <v>1988.03819267199</v>
      </c>
      <c r="L91" s="47" t="n">
        <v>2254.78840440603</v>
      </c>
      <c r="M91" s="47" t="n">
        <v>421.462112344413</v>
      </c>
      <c r="N91" s="47" t="n">
        <v>727.919658479883</v>
      </c>
      <c r="O91" s="47" t="n">
        <v>1285.27806087839</v>
      </c>
      <c r="P91" s="47" t="n">
        <v>2535.43739865801</v>
      </c>
      <c r="Q91" s="47" t="n">
        <v>1505.06643965093</v>
      </c>
      <c r="R91" s="47" t="n">
        <v>5764.77699846257</v>
      </c>
      <c r="S91" s="47" t="n">
        <v>4647.72033289266</v>
      </c>
      <c r="T91" s="47" t="n">
        <v>5498.96874596115</v>
      </c>
      <c r="U91" s="47" t="n">
        <v>912.823461590489</v>
      </c>
      <c r="V91" s="47" t="n">
        <v>1296.0588879922</v>
      </c>
      <c r="W91" s="47" t="n">
        <v>455.372411814154</v>
      </c>
      <c r="X91" s="47" t="n">
        <v>473.155214906121</v>
      </c>
      <c r="Y91" s="47" t="n">
        <v>671.807033803194</v>
      </c>
      <c r="Z91" s="47" t="n">
        <v>1451.07296321111</v>
      </c>
      <c r="AA91" s="47" t="n">
        <v>2212.44744440356</v>
      </c>
      <c r="AB91" s="47" t="n">
        <v>1426.75484778752</v>
      </c>
      <c r="AC91" s="47" t="n">
        <v>1817.63455751068</v>
      </c>
      <c r="AD91" s="47" t="n">
        <v>1582.89733163288</v>
      </c>
      <c r="AE91" s="47" t="n">
        <v>2064.72950399945</v>
      </c>
      <c r="AF91" s="47" t="n">
        <v>2668.72030314023</v>
      </c>
      <c r="AG91" s="47" t="n">
        <v>438.630597410581</v>
      </c>
      <c r="AH91" s="47" t="n">
        <v>6894.96406680469</v>
      </c>
      <c r="AI91" s="47" t="n">
        <v>5358.83378892345</v>
      </c>
      <c r="AJ91" s="47" t="n">
        <v>1874.40786867718</v>
      </c>
      <c r="AK91" s="47" t="n">
        <v>499.373995875869</v>
      </c>
      <c r="AL91" s="47" t="n">
        <v>18274.3485600543</v>
      </c>
      <c r="AM91" s="47" t="n">
        <v>2699.19680558622</v>
      </c>
      <c r="AN91" s="47" t="n">
        <v>13682.8974000579</v>
      </c>
      <c r="AO91" s="47" t="n">
        <v>5484.21973636125</v>
      </c>
      <c r="AP91" s="47" t="n">
        <v>7992.34819708122</v>
      </c>
      <c r="AQ91" s="47" t="n">
        <v>5460.45444269776</v>
      </c>
      <c r="AR91" s="47" t="n">
        <v>5225.233069212</v>
      </c>
      <c r="AS91" s="47" t="n">
        <v>12477.6965603789</v>
      </c>
      <c r="AT91" s="47" t="n">
        <v>634.32288788623</v>
      </c>
      <c r="AU91" s="47" t="n">
        <v>15.3157100474127</v>
      </c>
      <c r="AV91" s="47" t="n">
        <v>9384.4077926849</v>
      </c>
      <c r="AW91" s="47" t="n">
        <v>840.433381443554</v>
      </c>
      <c r="AX91" s="47" t="n">
        <v>2945.58580914495</v>
      </c>
      <c r="AY91" s="47" t="n">
        <v>6015.728872593</v>
      </c>
      <c r="AZ91" s="47" t="n">
        <v>16658.3446442091</v>
      </c>
      <c r="BA91" s="47"/>
      <c r="BB91" s="47"/>
      <c r="BC91" s="47"/>
      <c r="BD91" s="47"/>
      <c r="BE91" s="47"/>
      <c r="BF91" s="47"/>
      <c r="BG91" s="47"/>
      <c r="BH91" s="47"/>
    </row>
    <row r="92" customFormat="false" ht="15" hidden="false" customHeight="false" outlineLevel="0" collapsed="false">
      <c r="B92" s="1" t="s">
        <v>221</v>
      </c>
      <c r="C92" s="48" t="n">
        <f aca="false">C$91*C68</f>
        <v>2977.37053942073</v>
      </c>
      <c r="D92" s="48" t="n">
        <f aca="false">D$91*D68</f>
        <v>249.541829629197</v>
      </c>
      <c r="E92" s="48" t="n">
        <f aca="false">E$91*E68</f>
        <v>172.02076458705</v>
      </c>
      <c r="F92" s="48" t="n">
        <f aca="false">F$91*F68</f>
        <v>890.635623705349</v>
      </c>
      <c r="G92" s="48" t="n">
        <f aca="false">G$91*G68</f>
        <v>783.360823537685</v>
      </c>
      <c r="H92" s="48" t="n">
        <f aca="false">H$91*H68</f>
        <v>2264.18681182244</v>
      </c>
      <c r="I92" s="48" t="n">
        <f aca="false">I$91*I68</f>
        <v>3676.23249767156</v>
      </c>
      <c r="J92" s="48" t="n">
        <f aca="false">J$91*J68</f>
        <v>1117.19475701867</v>
      </c>
      <c r="K92" s="48" t="n">
        <f aca="false">K$91*K68</f>
        <v>361.619020370081</v>
      </c>
      <c r="L92" s="48" t="n">
        <f aca="false">L$91*L68</f>
        <v>528.504355691233</v>
      </c>
      <c r="M92" s="48" t="n">
        <f aca="false">M$91*M68</f>
        <v>100.677061318592</v>
      </c>
      <c r="N92" s="48" t="n">
        <f aca="false">N$91*N68</f>
        <v>119.181374696672</v>
      </c>
      <c r="O92" s="48" t="n">
        <f aca="false">O$91*O68</f>
        <v>456.052256882921</v>
      </c>
      <c r="P92" s="48" t="n">
        <f aca="false">P$91*P68</f>
        <v>561.114069394316</v>
      </c>
      <c r="Q92" s="48" t="n">
        <f aca="false">Q$91*Q68</f>
        <v>457.818822325324</v>
      </c>
      <c r="R92" s="48" t="n">
        <f aca="false">R$91*R68</f>
        <v>1468.76398503602</v>
      </c>
      <c r="S92" s="48" t="n">
        <f aca="false">S$91*S68</f>
        <v>825.109945046027</v>
      </c>
      <c r="T92" s="48" t="n">
        <f aca="false">T$91*T68</f>
        <v>1160.17792227174</v>
      </c>
      <c r="U92" s="48" t="n">
        <f aca="false">U$91*U68</f>
        <v>262.180143124968</v>
      </c>
      <c r="V92" s="48" t="n">
        <f aca="false">V$91*V68</f>
        <v>467.838026291731</v>
      </c>
      <c r="W92" s="48" t="n">
        <f aca="false">W$91*W68</f>
        <v>143.149374105947</v>
      </c>
      <c r="X92" s="48" t="n">
        <f aca="false">X$91*X68</f>
        <v>139.298972321418</v>
      </c>
      <c r="Y92" s="48" t="n">
        <f aca="false">Y$91*Y68</f>
        <v>155.595648982178</v>
      </c>
      <c r="Z92" s="48" t="n">
        <f aca="false">Z$91*Z68</f>
        <v>558.184044175002</v>
      </c>
      <c r="AA92" s="48" t="n">
        <f aca="false">AA$91*AA68</f>
        <v>224.002618218384</v>
      </c>
      <c r="AB92" s="48" t="n">
        <f aca="false">AB$91*AB68</f>
        <v>293.236339640386</v>
      </c>
      <c r="AC92" s="48" t="n">
        <f aca="false">AC$91*AC68</f>
        <v>493.221104035733</v>
      </c>
      <c r="AD92" s="48" t="n">
        <f aca="false">AD$91*AD68</f>
        <v>504.884862489045</v>
      </c>
      <c r="AE92" s="48" t="n">
        <f aca="false">AE$91*AE68</f>
        <v>293.273791330649</v>
      </c>
      <c r="AF92" s="48" t="n">
        <f aca="false">AF$91*AF68</f>
        <v>741.862060433244</v>
      </c>
      <c r="AG92" s="48" t="n">
        <f aca="false">AG$91*AG68</f>
        <v>142.670695230587</v>
      </c>
      <c r="AH92" s="48" t="n">
        <f aca="false">AH$91*AH68</f>
        <v>993.341183889219</v>
      </c>
      <c r="AI92" s="48" t="n">
        <f aca="false">AI$91*AI68</f>
        <v>3216.68081888997</v>
      </c>
      <c r="AJ92" s="48" t="n">
        <f aca="false">AJ$91*AJ68</f>
        <v>856.868517495379</v>
      </c>
      <c r="AK92" s="48" t="n">
        <f aca="false">AK$91*AK68</f>
        <v>151.259840478606</v>
      </c>
      <c r="AL92" s="48" t="n">
        <f aca="false">AL$91*AL68</f>
        <v>9859.36624902163</v>
      </c>
      <c r="AM92" s="48" t="n">
        <f aca="false">AM$91*AM68</f>
        <v>1063.49840924207</v>
      </c>
      <c r="AN92" s="48" t="n">
        <f aca="false">AN$91*AN68</f>
        <v>7297.33258534942</v>
      </c>
      <c r="AO92" s="48" t="n">
        <f aca="false">AO$91*AO68</f>
        <v>2029.92585066127</v>
      </c>
      <c r="AP92" s="48" t="n">
        <f aca="false">AP$91*AP68</f>
        <v>5317.56958255453</v>
      </c>
      <c r="AQ92" s="48" t="n">
        <f aca="false">AQ$91*AQ68</f>
        <v>2637.10756379931</v>
      </c>
      <c r="AR92" s="48" t="n">
        <f aca="false">AR$91*AR68</f>
        <v>2525.18622394628</v>
      </c>
      <c r="AS92" s="48" t="n">
        <f aca="false">AS$91*AS68</f>
        <v>6947.6909553001</v>
      </c>
      <c r="AT92" s="48" t="n">
        <f aca="false">AT$91*AT68</f>
        <v>210.150552240519</v>
      </c>
      <c r="AU92" s="48" t="n">
        <f aca="false">AU$91*AU68</f>
        <v>10.3081884761861</v>
      </c>
      <c r="AV92" s="48" t="n">
        <f aca="false">AV$91*AV68</f>
        <v>3660.36601978322</v>
      </c>
      <c r="AW92" s="48" t="n">
        <f aca="false">AW$91*AW68</f>
        <v>565.407731989615</v>
      </c>
      <c r="AX92" s="48" t="n">
        <f aca="false">AX$91*AX68</f>
        <v>1345.69071804868</v>
      </c>
      <c r="AY92" s="48" t="n">
        <f aca="false">AY$91*AY68</f>
        <v>2442.63944115421</v>
      </c>
      <c r="AZ92" s="48" t="n">
        <f aca="false">AZ$91*AZ68</f>
        <v>10222.9986873391</v>
      </c>
      <c r="BA92" s="47" t="n">
        <f aca="false">SUM(C92:AZ92)</f>
        <v>83942.3492604642</v>
      </c>
      <c r="BB92" s="47"/>
      <c r="BC92" s="51" t="n">
        <f aca="false">BA92/BA56</f>
        <v>0.0245595971566499</v>
      </c>
      <c r="BD92" s="52"/>
      <c r="BE92" s="47"/>
      <c r="BF92" s="47"/>
      <c r="BG92" s="47"/>
      <c r="BH92" s="47"/>
    </row>
    <row r="93" customFormat="false" ht="15" hidden="false" customHeight="false" outlineLevel="0" collapsed="false">
      <c r="B93" s="1" t="s">
        <v>222</v>
      </c>
      <c r="C93" s="48" t="n">
        <f aca="false">C$91*C69</f>
        <v>881.883361366024</v>
      </c>
      <c r="D93" s="48" t="n">
        <f aca="false">D$91*D69</f>
        <v>97.0626890573235</v>
      </c>
      <c r="E93" s="48" t="n">
        <f aca="false">E$91*E69</f>
        <v>53.9412797504955</v>
      </c>
      <c r="F93" s="48" t="n">
        <f aca="false">F$91*F69</f>
        <v>265.524019643761</v>
      </c>
      <c r="G93" s="48" t="n">
        <f aca="false">G$91*G69</f>
        <v>388.098142402858</v>
      </c>
      <c r="H93" s="48" t="n">
        <f aca="false">H$91*H69</f>
        <v>835.863588204552</v>
      </c>
      <c r="I93" s="48" t="n">
        <f aca="false">I$91*I69</f>
        <v>1888.16058532197</v>
      </c>
      <c r="J93" s="48" t="n">
        <f aca="false">J$91*J69</f>
        <v>580.358623810365</v>
      </c>
      <c r="K93" s="48" t="n">
        <f aca="false">K$91*K69</f>
        <v>280.043802491828</v>
      </c>
      <c r="L93" s="48" t="n">
        <f aca="false">L$91*L69</f>
        <v>502.990994390771</v>
      </c>
      <c r="M93" s="48" t="n">
        <f aca="false">M$91*M69</f>
        <v>33.3545951615596</v>
      </c>
      <c r="N93" s="48" t="n">
        <f aca="false">N$91*N69</f>
        <v>110.835070146174</v>
      </c>
      <c r="O93" s="48" t="n">
        <f aca="false">O$91*O69</f>
        <v>266.033368044938</v>
      </c>
      <c r="P93" s="48" t="n">
        <f aca="false">P$91*P69</f>
        <v>320.315527901623</v>
      </c>
      <c r="Q93" s="48" t="n">
        <f aca="false">Q$91*Q69</f>
        <v>431.039959343207</v>
      </c>
      <c r="R93" s="48" t="n">
        <f aca="false">R$91*R69</f>
        <v>215.314517508501</v>
      </c>
      <c r="S93" s="48" t="n">
        <f aca="false">S$91*S69</f>
        <v>556.924524123973</v>
      </c>
      <c r="T93" s="48" t="n">
        <f aca="false">T$91*T69</f>
        <v>1093.66805172285</v>
      </c>
      <c r="U93" s="48" t="n">
        <f aca="false">U$91*U69</f>
        <v>143.133943537127</v>
      </c>
      <c r="V93" s="48" t="n">
        <f aca="false">V$91*V69</f>
        <v>434.670998631293</v>
      </c>
      <c r="W93" s="48" t="n">
        <f aca="false">W$91*W69</f>
        <v>128.037523023338</v>
      </c>
      <c r="X93" s="48" t="n">
        <f aca="false">X$91*X69</f>
        <v>52.7528573745493</v>
      </c>
      <c r="Y93" s="48" t="n">
        <f aca="false">Y$91*Y69</f>
        <v>133.194513652972</v>
      </c>
      <c r="Z93" s="48" t="n">
        <f aca="false">Z$91*Z69</f>
        <v>135.037108650332</v>
      </c>
      <c r="AA93" s="48" t="n">
        <f aca="false">AA$91*AA69</f>
        <v>202.793009274542</v>
      </c>
      <c r="AB93" s="48" t="n">
        <f aca="false">AB$91*AB69</f>
        <v>165.81138474442</v>
      </c>
      <c r="AC93" s="48" t="n">
        <f aca="false">AC$91*AC69</f>
        <v>470.928505255838</v>
      </c>
      <c r="AD93" s="48" t="n">
        <f aca="false">AD$91*AD69</f>
        <v>359.822349582388</v>
      </c>
      <c r="AE93" s="48" t="n">
        <f aca="false">AE$91*AE69</f>
        <v>282.649398145049</v>
      </c>
      <c r="AF93" s="48" t="n">
        <f aca="false">AF$91*AF69</f>
        <v>510.719042852159</v>
      </c>
      <c r="AG93" s="48" t="n">
        <f aca="false">AG$91*AG69</f>
        <v>60.9000327795747</v>
      </c>
      <c r="AH93" s="48" t="n">
        <f aca="false">AH$91*AH69</f>
        <v>922.154812012451</v>
      </c>
      <c r="AI93" s="48" t="n">
        <f aca="false">AI$91*AI69</f>
        <v>913.867323261322</v>
      </c>
      <c r="AJ93" s="48" t="n">
        <f aca="false">AJ$91*AJ69</f>
        <v>244.00291666409</v>
      </c>
      <c r="AK93" s="48" t="n">
        <f aca="false">AK$91*AK69</f>
        <v>69.3415608970799</v>
      </c>
      <c r="AL93" s="48" t="n">
        <f aca="false">AL$91*AL69</f>
        <v>5023.17401310595</v>
      </c>
      <c r="AM93" s="48" t="n">
        <f aca="false">AM$91*AM69</f>
        <v>480.545472047686</v>
      </c>
      <c r="AN93" s="48" t="n">
        <f aca="false">AN$91*AN69</f>
        <v>2359.37141155703</v>
      </c>
      <c r="AO93" s="48" t="n">
        <f aca="false">AO$91*AO69</f>
        <v>765.409011195288</v>
      </c>
      <c r="AP93" s="48" t="n">
        <f aca="false">AP$91*AP69</f>
        <v>2654.43755036688</v>
      </c>
      <c r="AQ93" s="48" t="n">
        <f aca="false">AQ$91*AQ69</f>
        <v>1150.3576589144</v>
      </c>
      <c r="AR93" s="48" t="n">
        <f aca="false">AR$91*AR69</f>
        <v>1710.81116243897</v>
      </c>
      <c r="AS93" s="48" t="n">
        <f aca="false">AS$91*AS69</f>
        <v>471.68653909461</v>
      </c>
      <c r="AT93" s="48" t="n">
        <f aca="false">AT$91*AT69</f>
        <v>83.4901278030553</v>
      </c>
      <c r="AU93" s="48" t="n">
        <f aca="false">AU$91*AU69</f>
        <v>4.86213017378182</v>
      </c>
      <c r="AV93" s="48" t="n">
        <f aca="false">AV$91*AV69</f>
        <v>2645.25851798359</v>
      </c>
      <c r="AW93" s="48" t="n">
        <f aca="false">AW$91*AW69</f>
        <v>488.287034747461</v>
      </c>
      <c r="AX93" s="48" t="n">
        <f aca="false">AX$91*AX69</f>
        <v>559.078497876293</v>
      </c>
      <c r="AY93" s="48" t="n">
        <f aca="false">AY$91*AY69</f>
        <v>1268.92740018551</v>
      </c>
      <c r="AZ93" s="48" t="n">
        <f aca="false">AZ$91*AZ69</f>
        <v>3995.87432017763</v>
      </c>
      <c r="BA93" s="47"/>
      <c r="BB93" s="47"/>
      <c r="BC93" s="47"/>
      <c r="BD93" s="47"/>
      <c r="BE93" s="47"/>
      <c r="BF93" s="47"/>
      <c r="BG93" s="47"/>
      <c r="BH93" s="47"/>
    </row>
    <row r="94" customFormat="false" ht="15" hidden="false" customHeight="false" outlineLevel="0" collapsed="false">
      <c r="B94" s="1" t="s">
        <v>223</v>
      </c>
      <c r="C94" s="48" t="n">
        <f aca="false">C$91*C70</f>
        <v>3.29479613154447</v>
      </c>
      <c r="D94" s="48" t="n">
        <f aca="false">D$91*D70</f>
        <v>6.41791130982124</v>
      </c>
      <c r="E94" s="48" t="n">
        <f aca="false">E$91*E70</f>
        <v>0.834557789791427</v>
      </c>
      <c r="F94" s="48" t="n">
        <f aca="false">F$91*F70</f>
        <v>10.5017642178989</v>
      </c>
      <c r="G94" s="48" t="n">
        <f aca="false">G$91*G70</f>
        <v>8.69976094877558</v>
      </c>
      <c r="H94" s="48" t="n">
        <f aca="false">H$91*H70</f>
        <v>19.6868855906281</v>
      </c>
      <c r="I94" s="48" t="n">
        <f aca="false">I$91*I70</f>
        <v>15.9342374046413</v>
      </c>
      <c r="J94" s="48" t="n">
        <f aca="false">J$91*J70</f>
        <v>23.0692906319193</v>
      </c>
      <c r="K94" s="48" t="n">
        <f aca="false">K$91*K70</f>
        <v>5.71310285166989</v>
      </c>
      <c r="L94" s="48" t="n">
        <f aca="false">L$91*L70</f>
        <v>12.4307078863537</v>
      </c>
      <c r="M94" s="48" t="n">
        <f aca="false">M$91*M70</f>
        <v>-0.116141580311096</v>
      </c>
      <c r="N94" s="48" t="n">
        <f aca="false">N$91*N70</f>
        <v>5.47350742649406</v>
      </c>
      <c r="O94" s="48" t="n">
        <f aca="false">O$91*O70</f>
        <v>4.78466435550236</v>
      </c>
      <c r="P94" s="48" t="n">
        <f aca="false">P$91*P70</f>
        <v>2.10941056609701</v>
      </c>
      <c r="Q94" s="48" t="n">
        <f aca="false">Q$91*Q70</f>
        <v>10.6654555502931</v>
      </c>
      <c r="R94" s="48" t="n">
        <f aca="false">R$91*R70</f>
        <v>24.1514516547723</v>
      </c>
      <c r="S94" s="48" t="n">
        <f aca="false">S$91*S70</f>
        <v>-42.872729064703</v>
      </c>
      <c r="T94" s="48" t="n">
        <f aca="false">T$91*T70</f>
        <v>24.8342949711263</v>
      </c>
      <c r="U94" s="48" t="n">
        <f aca="false">U$91*U70</f>
        <v>0.977101769240757</v>
      </c>
      <c r="V94" s="48" t="n">
        <f aca="false">V$91*V70</f>
        <v>-1.19621009619861</v>
      </c>
      <c r="W94" s="48" t="n">
        <f aca="false">W$91*W70</f>
        <v>2.20392721167136</v>
      </c>
      <c r="X94" s="48" t="n">
        <f aca="false">X$91*X70</f>
        <v>1.04206655950192</v>
      </c>
      <c r="Y94" s="48" t="n">
        <f aca="false">Y$91*Y70</f>
        <v>1.86680520004595</v>
      </c>
      <c r="Z94" s="48" t="n">
        <f aca="false">Z$91*Z70</f>
        <v>3.85413494166392</v>
      </c>
      <c r="AA94" s="48" t="n">
        <f aca="false">AA$91*AA70</f>
        <v>5.89626291434953</v>
      </c>
      <c r="AB94" s="48" t="n">
        <f aca="false">AB$91*AB70</f>
        <v>2.14057108129728</v>
      </c>
      <c r="AC94" s="48" t="n">
        <f aca="false">AC$91*AC70</f>
        <v>1.34992560404215</v>
      </c>
      <c r="AD94" s="48" t="n">
        <f aca="false">AD$91*AD70</f>
        <v>-0.81538154992234</v>
      </c>
      <c r="AE94" s="48" t="n">
        <f aca="false">AE$91*AE70</f>
        <v>8.5812654949043</v>
      </c>
      <c r="AF94" s="48" t="n">
        <f aca="false">AF$91*AF70</f>
        <v>2.50239801895862</v>
      </c>
      <c r="AG94" s="48" t="n">
        <f aca="false">AG$91*AG70</f>
        <v>3.64614934949625</v>
      </c>
      <c r="AH94" s="48" t="n">
        <f aca="false">AH$91*AH70</f>
        <v>2.40371272660152</v>
      </c>
      <c r="AI94" s="48" t="n">
        <f aca="false">AI$91*AI70</f>
        <v>3.42549546179252</v>
      </c>
      <c r="AJ94" s="48" t="n">
        <f aca="false">AJ$91*AJ70</f>
        <v>-8.48095872463901</v>
      </c>
      <c r="AK94" s="48" t="n">
        <f aca="false">AK$91*AK70</f>
        <v>1.70146134796556</v>
      </c>
      <c r="AL94" s="48" t="n">
        <f aca="false">AL$91*AL70</f>
        <v>209.844569653565</v>
      </c>
      <c r="AM94" s="48" t="n">
        <f aca="false">AM$91*AM70</f>
        <v>30.736908199812</v>
      </c>
      <c r="AN94" s="48" t="n">
        <f aca="false">AN$91*AN70</f>
        <v>105.295723186036</v>
      </c>
      <c r="AO94" s="48" t="n">
        <f aca="false">AO$91*AO70</f>
        <v>30.1655477286606</v>
      </c>
      <c r="AP94" s="48" t="n">
        <f aca="false">AP$91*AP70</f>
        <v>66.2624932676226</v>
      </c>
      <c r="AQ94" s="48" t="n">
        <f aca="false">AQ$91*AQ70</f>
        <v>55.6712697560619</v>
      </c>
      <c r="AR94" s="48" t="n">
        <f aca="false">AR$91*AR70</f>
        <v>30.2200741867906</v>
      </c>
      <c r="AS94" s="48" t="n">
        <f aca="false">AS$91*AS70</f>
        <v>877.236482649674</v>
      </c>
      <c r="AT94" s="48" t="n">
        <f aca="false">AT$91*AT70</f>
        <v>4.49621581466454</v>
      </c>
      <c r="AU94" s="48" t="n">
        <f aca="false">AU$91*AU70</f>
        <v>-0.00645098923448654</v>
      </c>
      <c r="AV94" s="48" t="n">
        <f aca="false">AV$91*AV70</f>
        <v>31.9411290279816</v>
      </c>
      <c r="AW94" s="48" t="n">
        <f aca="false">AW$91*AW70</f>
        <v>6.2852734666236</v>
      </c>
      <c r="AX94" s="48" t="n">
        <f aca="false">AX$91*AX70</f>
        <v>52.4310625996942</v>
      </c>
      <c r="AY94" s="48" t="n">
        <f aca="false">AY$91*AY70</f>
        <v>63.687255504525</v>
      </c>
      <c r="AZ94" s="48" t="n">
        <f aca="false">AZ$91*AZ70</f>
        <v>34.9463524413663</v>
      </c>
      <c r="BA94" s="47"/>
      <c r="BB94" s="47"/>
      <c r="BC94" s="47"/>
      <c r="BD94" s="47"/>
      <c r="BE94" s="47"/>
      <c r="BF94" s="47"/>
      <c r="BG94" s="47"/>
      <c r="BH94" s="47"/>
    </row>
    <row r="95" customFormat="false" ht="15" hidden="false" customHeight="false" outlineLevel="0" collapsed="false">
      <c r="B95" s="1" t="s">
        <v>224</v>
      </c>
      <c r="C95" s="48" t="n">
        <f aca="false">C$91*C71</f>
        <v>2092.19238192439</v>
      </c>
      <c r="D95" s="48" t="n">
        <f aca="false">D$91*D71</f>
        <v>146.061229262052</v>
      </c>
      <c r="E95" s="48" t="n">
        <f aca="false">E$91*E71</f>
        <v>117.244927046763</v>
      </c>
      <c r="F95" s="48" t="n">
        <f aca="false">F$91*F71</f>
        <v>614.609839843689</v>
      </c>
      <c r="G95" s="48" t="n">
        <f aca="false">G$91*G71</f>
        <v>386.562920186051</v>
      </c>
      <c r="H95" s="48" t="n">
        <f aca="false">H$91*H71</f>
        <v>1408.63633802726</v>
      </c>
      <c r="I95" s="48" t="n">
        <f aca="false">I$91*I71</f>
        <v>1772.13767494631</v>
      </c>
      <c r="J95" s="48" t="n">
        <f aca="false">J$91*J71</f>
        <v>513.766842575671</v>
      </c>
      <c r="K95" s="48" t="n">
        <f aca="false">K$91*K71</f>
        <v>75.8621150262512</v>
      </c>
      <c r="L95" s="48" t="n">
        <f aca="false">L$91*L71</f>
        <v>13.0826534150526</v>
      </c>
      <c r="M95" s="48" t="n">
        <f aca="false">M$91*M71</f>
        <v>67.4386077374004</v>
      </c>
      <c r="N95" s="48" t="n">
        <f aca="false">N$91*N71</f>
        <v>2.87279712416367</v>
      </c>
      <c r="O95" s="48" t="n">
        <f aca="false">O$91*O71</f>
        <v>185.234224482481</v>
      </c>
      <c r="P95" s="48" t="n">
        <f aca="false">P$91*P71</f>
        <v>238.68913092735</v>
      </c>
      <c r="Q95" s="48" t="n">
        <f aca="false">Q$91*Q71</f>
        <v>16.1134074328122</v>
      </c>
      <c r="R95" s="48" t="n">
        <f aca="false">R$91*R71</f>
        <v>1229.29801587416</v>
      </c>
      <c r="S95" s="48" t="n">
        <f aca="false">S$91*S71</f>
        <v>311.058149998243</v>
      </c>
      <c r="T95" s="48" t="n">
        <f aca="false">T$91*T71</f>
        <v>41.6755755773191</v>
      </c>
      <c r="U95" s="48" t="n">
        <f aca="false">U$91*U71</f>
        <v>118.069097818556</v>
      </c>
      <c r="V95" s="48" t="n">
        <f aca="false">V$91*V71</f>
        <v>34.3632377564915</v>
      </c>
      <c r="W95" s="48" t="n">
        <f aca="false">W$91*W71</f>
        <v>12.9079238709383</v>
      </c>
      <c r="X95" s="48" t="n">
        <f aca="false">X$91*X71</f>
        <v>85.5040483872726</v>
      </c>
      <c r="Y95" s="48" t="n">
        <f aca="false">Y$91*Y71</f>
        <v>20.5343301292602</v>
      </c>
      <c r="Z95" s="48" t="n">
        <f aca="false">Z$91*Z71</f>
        <v>419.292800583284</v>
      </c>
      <c r="AA95" s="48" t="n">
        <f aca="false">AA$91*AA71</f>
        <v>15.3133460290684</v>
      </c>
      <c r="AB95" s="48" t="n">
        <f aca="false">AB$91*AB71</f>
        <v>125.284383814611</v>
      </c>
      <c r="AC95" s="48" t="n">
        <f aca="false">AC$91*AC71</f>
        <v>20.9426731767476</v>
      </c>
      <c r="AD95" s="48" t="n">
        <f aca="false">AD$91*AD71</f>
        <v>145.877894457083</v>
      </c>
      <c r="AE95" s="48" t="n">
        <f aca="false">AE$91*AE71</f>
        <v>2.04312769069574</v>
      </c>
      <c r="AF95" s="48" t="n">
        <f aca="false">AF$91*AF71</f>
        <v>228.640619561956</v>
      </c>
      <c r="AG95" s="48" t="n">
        <f aca="false">AG$91*AG71</f>
        <v>78.1245131015632</v>
      </c>
      <c r="AH95" s="48" t="n">
        <f aca="false">AH$91*AH71</f>
        <v>68.7826591490095</v>
      </c>
      <c r="AI95" s="48" t="n">
        <f aca="false">AI$91*AI71</f>
        <v>2299.38800016751</v>
      </c>
      <c r="AJ95" s="48" t="n">
        <f aca="false">AJ$91*AJ71</f>
        <v>621.346559555928</v>
      </c>
      <c r="AK95" s="48" t="n">
        <f aca="false">AK$91*AK71</f>
        <v>80.2168182335606</v>
      </c>
      <c r="AL95" s="48" t="n">
        <f aca="false">AL$91*AL71</f>
        <v>4626.34766626212</v>
      </c>
      <c r="AM95" s="48" t="n">
        <f aca="false">AM$91*AM71</f>
        <v>552.216028994573</v>
      </c>
      <c r="AN95" s="48" t="n">
        <f aca="false">AN$91*AN71</f>
        <v>4832.66545060635</v>
      </c>
      <c r="AO95" s="48" t="n">
        <f aca="false">AO$91*AO71</f>
        <v>1234.35129173674</v>
      </c>
      <c r="AP95" s="48" t="n">
        <f aca="false">AP$91*AP71</f>
        <v>2596.86953892003</v>
      </c>
      <c r="AQ95" s="48" t="n">
        <f aca="false">AQ$91*AQ71</f>
        <v>1431.07863512884</v>
      </c>
      <c r="AR95" s="48" t="n">
        <f aca="false">AR$91*AR71</f>
        <v>784.154987320528</v>
      </c>
      <c r="AS95" s="48" t="n">
        <f aca="false">AS$91*AS71</f>
        <v>5598.76793356944</v>
      </c>
      <c r="AT95" s="48" t="n">
        <f aca="false">AT$91*AT71</f>
        <v>122.1642086228</v>
      </c>
      <c r="AU95" s="48" t="n">
        <f aca="false">AU$91*AU71</f>
        <v>5.45250929163881</v>
      </c>
      <c r="AV95" s="48" t="n">
        <f aca="false">AV$91*AV71</f>
        <v>983.166372772847</v>
      </c>
      <c r="AW95" s="48" t="n">
        <f aca="false">AW$91*AW71</f>
        <v>70.8354237755308</v>
      </c>
      <c r="AX95" s="48" t="n">
        <f aca="false">AX$91*AX71</f>
        <v>734.181157576602</v>
      </c>
      <c r="AY95" s="48" t="n">
        <f aca="false">AY$91*AY71</f>
        <v>1110.02478546568</v>
      </c>
      <c r="AZ95" s="48" t="n">
        <f aca="false">AZ$91*AZ71</f>
        <v>6192.17801472012</v>
      </c>
      <c r="BA95" s="47"/>
      <c r="BB95" s="47"/>
      <c r="BC95" s="47"/>
      <c r="BD95" s="47"/>
      <c r="BE95" s="47"/>
      <c r="BF95" s="47"/>
      <c r="BG95" s="47"/>
      <c r="BH95" s="47"/>
    </row>
    <row r="96" customFormat="false" ht="15" hidden="false" customHeight="false" outlineLevel="0" collapsed="false">
      <c r="B96" s="1" t="s">
        <v>226</v>
      </c>
      <c r="C96" s="48" t="n">
        <f aca="false">C$91*C72</f>
        <v>29246.57465576</v>
      </c>
      <c r="D96" s="48" t="n">
        <f aca="false">D$91*D72</f>
        <v>1646.10055066678</v>
      </c>
      <c r="E96" s="48" t="n">
        <f aca="false">E$91*E72</f>
        <v>407.394502947065</v>
      </c>
      <c r="F96" s="48" t="n">
        <f aca="false">F$91*F72</f>
        <v>901.333627931285</v>
      </c>
      <c r="G96" s="48" t="n">
        <f aca="false">G$91*G72</f>
        <v>1381.75424772648</v>
      </c>
      <c r="H96" s="48" t="n">
        <f aca="false">H$91*H72</f>
        <v>2689.49058727753</v>
      </c>
      <c r="I96" s="48" t="n">
        <f aca="false">I$91*I72</f>
        <v>12498.6845760135</v>
      </c>
      <c r="J96" s="48" t="n">
        <f aca="false">J$91*J72</f>
        <v>2716.45452168777</v>
      </c>
      <c r="K96" s="48" t="n">
        <f aca="false">K$91*K72</f>
        <v>3847.22787752681</v>
      </c>
      <c r="L96" s="48" t="n">
        <f aca="false">L$91*L72</f>
        <v>14410.4341121421</v>
      </c>
      <c r="M96" s="48" t="n">
        <f aca="false">M$91*M72</f>
        <v>836.120191977975</v>
      </c>
      <c r="N96" s="48" t="n">
        <f aca="false">N$91*N72</f>
        <v>1709.34844656761</v>
      </c>
      <c r="O96" s="48" t="n">
        <f aca="false">O$91*O72</f>
        <v>2001.2544967825</v>
      </c>
      <c r="P96" s="48" t="n">
        <f aca="false">P$91*P72</f>
        <v>1065.46684397361</v>
      </c>
      <c r="Q96" s="48" t="n">
        <f aca="false">Q$91*Q72</f>
        <v>2336.87553519692</v>
      </c>
      <c r="R96" s="48" t="n">
        <f aca="false">R$91*R72</f>
        <v>2306.34121053116</v>
      </c>
      <c r="S96" s="48" t="n">
        <f aca="false">S$91*S72</f>
        <v>33.8607885734887</v>
      </c>
      <c r="T96" s="48" t="n">
        <f aca="false">T$91*T72</f>
        <v>4361.64710867062</v>
      </c>
      <c r="U96" s="48" t="n">
        <f aca="false">U$91*U72</f>
        <v>604.241625918855</v>
      </c>
      <c r="V96" s="48" t="n">
        <f aca="false">V$91*V72</f>
        <v>2144.27046802151</v>
      </c>
      <c r="W96" s="48" t="n">
        <f aca="false">W$91*W72</f>
        <v>471.04385191401</v>
      </c>
      <c r="X96" s="48" t="n">
        <f aca="false">X$91*X72</f>
        <v>890.429809832192</v>
      </c>
      <c r="Y96" s="48" t="n">
        <f aca="false">Y$91*Y72</f>
        <v>1582.94331463578</v>
      </c>
      <c r="Z96" s="48" t="n">
        <f aca="false">Z$91*Z72</f>
        <v>1144.73884471393</v>
      </c>
      <c r="AA96" s="48" t="n">
        <f aca="false">AA$91*AA72</f>
        <v>1325.39576778849</v>
      </c>
      <c r="AB96" s="48" t="n">
        <f aca="false">AB$91*AB72</f>
        <v>844.645266576995</v>
      </c>
      <c r="AC96" s="48" t="n">
        <f aca="false">AC$91*AC72</f>
        <v>3705.03813052044</v>
      </c>
      <c r="AD96" s="48" t="n">
        <f aca="false">AD$91*AD72</f>
        <v>1262.560350178</v>
      </c>
      <c r="AE96" s="48" t="n">
        <f aca="false">AE$91*AE72</f>
        <v>1329.43510834902</v>
      </c>
      <c r="AF96" s="48" t="n">
        <f aca="false">AF$91*AF72</f>
        <v>2707.59434689855</v>
      </c>
      <c r="AG96" s="48" t="n">
        <f aca="false">AG$91*AG72</f>
        <v>990.311269064836</v>
      </c>
      <c r="AH96" s="48" t="n">
        <f aca="false">AH$91*AH72</f>
        <v>4194.86191738832</v>
      </c>
      <c r="AI96" s="48" t="n">
        <f aca="false">AI$91*AI72</f>
        <v>2063.87358687111</v>
      </c>
      <c r="AJ96" s="48" t="n">
        <f aca="false">AJ$91*AJ72</f>
        <v>1303.1770375086</v>
      </c>
      <c r="AK96" s="48" t="n">
        <f aca="false">AK$91*AK72</f>
        <v>1731.28508824</v>
      </c>
      <c r="AL96" s="48" t="n">
        <f aca="false">AL$91*AL72</f>
        <v>71687.884194745</v>
      </c>
      <c r="AM96" s="48" t="n">
        <f aca="false">AM$91*AM72</f>
        <v>20059.4105004971</v>
      </c>
      <c r="AN96" s="48" t="n">
        <f aca="false">AN$91*AN72</f>
        <v>22464.0687907943</v>
      </c>
      <c r="AO96" s="48" t="n">
        <f aca="false">AO$91*AO72</f>
        <v>5606.05840062438</v>
      </c>
      <c r="AP96" s="48" t="n">
        <f aca="false">AP$91*AP72</f>
        <v>8508.08180857119</v>
      </c>
      <c r="AQ96" s="48" t="n">
        <f aca="false">AQ$91*AQ72</f>
        <v>3725.15826148811</v>
      </c>
      <c r="AR96" s="48" t="n">
        <f aca="false">AR$91*AR72</f>
        <v>434.325035691215</v>
      </c>
      <c r="AS96" s="48" t="n">
        <f aca="false">AS$91*AS72</f>
        <v>3196.76066527342</v>
      </c>
      <c r="AT96" s="48" t="n">
        <f aca="false">AT$91*AT72</f>
        <v>1594.17296310068</v>
      </c>
      <c r="AU96" s="48" t="n">
        <f aca="false">AU$91*AU72</f>
        <v>27.1777315337854</v>
      </c>
      <c r="AV96" s="48" t="n">
        <f aca="false">AV$91*AV72</f>
        <v>3555.36288430962</v>
      </c>
      <c r="AW96" s="48" t="n">
        <f aca="false">AW$91*AW72</f>
        <v>2217.21380805089</v>
      </c>
      <c r="AX96" s="48" t="n">
        <f aca="false">AX$91*AX72</f>
        <v>35925.8835956815</v>
      </c>
      <c r="AY96" s="48" t="n">
        <f aca="false">AY$91*AY72</f>
        <v>36512.2793284081</v>
      </c>
      <c r="AZ96" s="48" t="n">
        <f aca="false">AZ$91*AZ72</f>
        <v>26077.9933792481</v>
      </c>
      <c r="BA96" s="47" t="n">
        <f aca="false">SUM(C96:AZ96)</f>
        <v>354284.041014391</v>
      </c>
      <c r="BB96" s="47"/>
      <c r="BC96" s="48" t="n">
        <f aca="false">BA96/G61</f>
        <v>1.15007688532244</v>
      </c>
      <c r="BD96" s="47"/>
      <c r="BE96" s="47"/>
      <c r="BF96" s="47"/>
      <c r="BG96" s="47"/>
      <c r="BH96" s="47"/>
    </row>
    <row r="97" customFormat="false" ht="15" hidden="false" customHeight="false" outlineLevel="0" collapsed="false">
      <c r="C97" s="47"/>
      <c r="D97" s="47"/>
      <c r="E97" s="47"/>
      <c r="F97" s="47"/>
      <c r="G97" s="50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  <c r="AK97" s="47"/>
      <c r="AL97" s="47"/>
      <c r="AM97" s="47"/>
      <c r="AN97" s="47"/>
      <c r="AO97" s="47"/>
      <c r="AP97" s="47"/>
      <c r="AQ97" s="47"/>
      <c r="AR97" s="47"/>
      <c r="AS97" s="47"/>
      <c r="AT97" s="47"/>
      <c r="AU97" s="47"/>
      <c r="AV97" s="47"/>
      <c r="AW97" s="47"/>
      <c r="AX97" s="47"/>
      <c r="AY97" s="47"/>
      <c r="AZ97" s="47"/>
      <c r="BA97" s="47"/>
      <c r="BB97" s="47"/>
      <c r="BC97" s="47"/>
      <c r="BD97" s="47"/>
      <c r="BE97" s="47"/>
      <c r="BF97" s="47"/>
      <c r="BG97" s="47"/>
      <c r="BH97" s="47"/>
    </row>
    <row r="98" customFormat="false" ht="15" hidden="false" customHeight="false" outlineLevel="0" collapsed="false">
      <c r="C98" s="47"/>
      <c r="D98" s="47"/>
      <c r="E98" s="47"/>
      <c r="F98" s="47"/>
      <c r="G98" s="50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7"/>
      <c r="AL98" s="47"/>
      <c r="AM98" s="47"/>
      <c r="AN98" s="47"/>
      <c r="AO98" s="47"/>
      <c r="AP98" s="47"/>
      <c r="AQ98" s="47"/>
      <c r="AR98" s="47"/>
      <c r="AS98" s="47"/>
      <c r="AT98" s="47"/>
      <c r="AU98" s="47"/>
      <c r="AV98" s="47"/>
      <c r="AW98" s="47"/>
      <c r="AX98" s="47"/>
      <c r="AY98" s="47"/>
      <c r="AZ98" s="47"/>
      <c r="BA98" s="47"/>
      <c r="BB98" s="47"/>
      <c r="BC98" s="47"/>
      <c r="BD98" s="47"/>
      <c r="BE98" s="47"/>
      <c r="BF98" s="47"/>
      <c r="BG98" s="47"/>
      <c r="BH98" s="47"/>
    </row>
    <row r="99" customFormat="false" ht="15" hidden="false" customHeight="false" outlineLevel="0" collapsed="false">
      <c r="A99" s="1" t="s">
        <v>233</v>
      </c>
      <c r="C99" s="47"/>
      <c r="D99" s="47"/>
      <c r="E99" s="47"/>
      <c r="F99" s="47"/>
      <c r="G99" s="50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7"/>
      <c r="AL99" s="47"/>
      <c r="AM99" s="47"/>
      <c r="AN99" s="47"/>
      <c r="AO99" s="47"/>
      <c r="AP99" s="47"/>
      <c r="AQ99" s="47"/>
      <c r="AR99" s="47"/>
      <c r="AS99" s="47"/>
      <c r="AT99" s="47"/>
      <c r="AU99" s="47"/>
      <c r="AV99" s="47"/>
      <c r="AW99" s="47"/>
      <c r="AX99" s="47"/>
      <c r="AY99" s="47"/>
      <c r="AZ99" s="47"/>
      <c r="BA99" s="47"/>
      <c r="BB99" s="47"/>
      <c r="BC99" s="47"/>
      <c r="BD99" s="47"/>
      <c r="BE99" s="47"/>
      <c r="BF99" s="47"/>
      <c r="BG99" s="47"/>
      <c r="BH99" s="47"/>
    </row>
    <row r="100" customFormat="false" ht="15" hidden="false" customHeight="false" outlineLevel="0" collapsed="false">
      <c r="C100" s="47"/>
      <c r="D100" s="47"/>
      <c r="E100" s="47"/>
      <c r="F100" s="47"/>
      <c r="G100" s="50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7"/>
      <c r="AL100" s="47"/>
      <c r="AM100" s="47"/>
      <c r="AN100" s="47"/>
      <c r="AO100" s="47"/>
      <c r="AP100" s="47"/>
      <c r="AQ100" s="47"/>
      <c r="AR100" s="47"/>
      <c r="AS100" s="47"/>
      <c r="AT100" s="47"/>
      <c r="AU100" s="47"/>
      <c r="AV100" s="47"/>
      <c r="AW100" s="47"/>
      <c r="AX100" s="47"/>
      <c r="AY100" s="47"/>
      <c r="AZ100" s="47"/>
      <c r="BA100" s="47"/>
      <c r="BB100" s="47"/>
      <c r="BC100" s="47"/>
      <c r="BD100" s="47"/>
      <c r="BE100" s="47"/>
      <c r="BF100" s="47"/>
      <c r="BG100" s="47"/>
      <c r="BH100" s="47"/>
    </row>
    <row r="101" customFormat="false" ht="15" hidden="false" customHeight="false" outlineLevel="0" collapsed="false">
      <c r="C101" s="1" t="s">
        <v>168</v>
      </c>
      <c r="D101" s="1" t="s">
        <v>169</v>
      </c>
      <c r="E101" s="1" t="s">
        <v>170</v>
      </c>
      <c r="F101" s="1" t="s">
        <v>171</v>
      </c>
      <c r="G101" s="7" t="s">
        <v>172</v>
      </c>
      <c r="H101" s="1" t="s">
        <v>173</v>
      </c>
      <c r="I101" s="1" t="s">
        <v>174</v>
      </c>
      <c r="J101" s="1" t="s">
        <v>175</v>
      </c>
      <c r="K101" s="1" t="s">
        <v>176</v>
      </c>
      <c r="L101" s="1" t="s">
        <v>177</v>
      </c>
      <c r="M101" s="1" t="s">
        <v>178</v>
      </c>
      <c r="N101" s="1" t="s">
        <v>179</v>
      </c>
      <c r="O101" s="1" t="s">
        <v>180</v>
      </c>
      <c r="P101" s="1" t="s">
        <v>181</v>
      </c>
      <c r="Q101" s="1" t="s">
        <v>182</v>
      </c>
      <c r="R101" s="1" t="s">
        <v>183</v>
      </c>
      <c r="S101" s="1" t="s">
        <v>184</v>
      </c>
      <c r="T101" s="1" t="s">
        <v>185</v>
      </c>
      <c r="U101" s="1" t="s">
        <v>186</v>
      </c>
      <c r="V101" s="1" t="s">
        <v>187</v>
      </c>
      <c r="W101" s="1" t="s">
        <v>188</v>
      </c>
      <c r="X101" s="1" t="s">
        <v>189</v>
      </c>
      <c r="Y101" s="1" t="s">
        <v>190</v>
      </c>
      <c r="Z101" s="1" t="s">
        <v>191</v>
      </c>
      <c r="AA101" s="1" t="s">
        <v>192</v>
      </c>
      <c r="AB101" s="1" t="s">
        <v>193</v>
      </c>
      <c r="AC101" s="1" t="s">
        <v>194</v>
      </c>
      <c r="AD101" s="1" t="s">
        <v>195</v>
      </c>
      <c r="AE101" s="1" t="s">
        <v>196</v>
      </c>
      <c r="AF101" s="1" t="s">
        <v>197</v>
      </c>
      <c r="AG101" s="1" t="s">
        <v>198</v>
      </c>
      <c r="AH101" s="1" t="s">
        <v>199</v>
      </c>
      <c r="AI101" s="1" t="s">
        <v>200</v>
      </c>
      <c r="AJ101" s="1" t="s">
        <v>201</v>
      </c>
      <c r="AK101" s="1" t="s">
        <v>107</v>
      </c>
      <c r="AL101" s="1" t="s">
        <v>202</v>
      </c>
      <c r="AM101" s="1" t="s">
        <v>113</v>
      </c>
      <c r="AN101" s="1" t="s">
        <v>203</v>
      </c>
      <c r="AO101" s="1" t="s">
        <v>204</v>
      </c>
      <c r="AP101" s="1" t="s">
        <v>205</v>
      </c>
      <c r="AQ101" s="1" t="s">
        <v>206</v>
      </c>
      <c r="AR101" s="1" t="s">
        <v>207</v>
      </c>
      <c r="AS101" s="1" t="s">
        <v>131</v>
      </c>
      <c r="AT101" s="1" t="s">
        <v>208</v>
      </c>
      <c r="AU101" s="1" t="s">
        <v>209</v>
      </c>
      <c r="AV101" s="1" t="s">
        <v>210</v>
      </c>
      <c r="AW101" s="1" t="s">
        <v>211</v>
      </c>
      <c r="AX101" s="1" t="s">
        <v>146</v>
      </c>
      <c r="AY101" s="1" t="s">
        <v>149</v>
      </c>
      <c r="AZ101" s="1" t="s">
        <v>218</v>
      </c>
    </row>
    <row r="102" customFormat="false" ht="15" hidden="false" customHeight="false" outlineLevel="0" collapsed="false">
      <c r="B102" s="22" t="s">
        <v>168</v>
      </c>
      <c r="C102" s="1" t="n">
        <f aca="false">C4/C$60</f>
        <v>0.0233672053180649</v>
      </c>
      <c r="D102" s="1" t="n">
        <f aca="false">D4/D$60</f>
        <v>0.023670440982813</v>
      </c>
      <c r="E102" s="1" t="n">
        <f aca="false">E4/E$60</f>
        <v>0.00827559140172371</v>
      </c>
      <c r="F102" s="1" t="n">
        <f aca="false">F4/F$60</f>
        <v>9.15532632522694E-005</v>
      </c>
      <c r="G102" s="7" t="n">
        <f aca="false">G4/G$60</f>
        <v>1.35312826313946E-005</v>
      </c>
      <c r="H102" s="1" t="n">
        <f aca="false">H4/H$60</f>
        <v>5.11274477993237E-005</v>
      </c>
      <c r="I102" s="1" t="n">
        <f aca="false">I4/I$60</f>
        <v>0.229270719247102</v>
      </c>
      <c r="J102" s="1" t="n">
        <f aca="false">J4/J$60</f>
        <v>0.0952684798779585</v>
      </c>
      <c r="K102" s="1" t="n">
        <f aca="false">K4/K$60</f>
        <v>0.166984195484239</v>
      </c>
      <c r="L102" s="1" t="n">
        <f aca="false">L4/L$60</f>
        <v>0.00157249123531271</v>
      </c>
      <c r="M102" s="1" t="n">
        <f aca="false">M4/M$60</f>
        <v>0.49982319189035</v>
      </c>
      <c r="N102" s="1" t="n">
        <f aca="false">N4/N$60</f>
        <v>0.0881123873728436</v>
      </c>
      <c r="O102" s="1" t="n">
        <f aca="false">O4/O$60</f>
        <v>0.000535683597382708</v>
      </c>
      <c r="P102" s="1" t="n">
        <f aca="false">P4/P$60</f>
        <v>0.00144403925955427</v>
      </c>
      <c r="Q102" s="1" t="n">
        <f aca="false">Q4/Q$60</f>
        <v>0.00134412844738675</v>
      </c>
      <c r="R102" s="1" t="n">
        <f aca="false">R4/R$60</f>
        <v>0.000728901694128494</v>
      </c>
      <c r="S102" s="1" t="n">
        <f aca="false">S4/S$60</f>
        <v>0.000781195073270794</v>
      </c>
      <c r="T102" s="1" t="n">
        <f aca="false">T4/T$60</f>
        <v>0.00525210498400818</v>
      </c>
      <c r="U102" s="1" t="n">
        <f aca="false">U4/U$60</f>
        <v>0.0411018790771953</v>
      </c>
      <c r="V102" s="1" t="n">
        <f aca="false">V4/V$60</f>
        <v>0.000243650967384491</v>
      </c>
      <c r="W102" s="1" t="n">
        <f aca="false">W4/W$60</f>
        <v>0.00141559531841412</v>
      </c>
      <c r="X102" s="1" t="n">
        <f aca="false">X4/X$60</f>
        <v>0.00125401643927629</v>
      </c>
      <c r="Y102" s="1" t="n">
        <f aca="false">Y4/Y$60</f>
        <v>0.00100544516154749</v>
      </c>
      <c r="Z102" s="1" t="n">
        <f aca="false">Z4/Z$60</f>
        <v>0.0303849886849933</v>
      </c>
      <c r="AA102" s="1" t="n">
        <f aca="false">AA4/AA$60</f>
        <v>5.28830835632481E-005</v>
      </c>
      <c r="AB102" s="1" t="n">
        <f aca="false">AB4/AB$60</f>
        <v>0.00128409736039869</v>
      </c>
      <c r="AC102" s="1" t="n">
        <f aca="false">AC4/AC$60</f>
        <v>0.000467269618669473</v>
      </c>
      <c r="AD102" s="1" t="n">
        <f aca="false">AD4/AD$60</f>
        <v>0.0012870923803966</v>
      </c>
      <c r="AE102" s="1" t="n">
        <f aca="false">AE4/AE$60</f>
        <v>0.00185816920253276</v>
      </c>
      <c r="AF102" s="1" t="n">
        <f aca="false">AF4/AF$60</f>
        <v>0</v>
      </c>
      <c r="AG102" s="1" t="n">
        <f aca="false">AG4/AG$60</f>
        <v>0.00263558820531334</v>
      </c>
      <c r="AH102" s="1" t="n">
        <f aca="false">AH4/AH$60</f>
        <v>0.000823411249330231</v>
      </c>
      <c r="AI102" s="1" t="n">
        <f aca="false">AI4/AI$60</f>
        <v>0.000138588090054376</v>
      </c>
      <c r="AJ102" s="1" t="n">
        <f aca="false">AJ4/AJ$60</f>
        <v>0</v>
      </c>
      <c r="AK102" s="1" t="n">
        <f aca="false">AK4/AK$60</f>
        <v>1.50728848176237E-005</v>
      </c>
      <c r="AL102" s="1" t="n">
        <f aca="false">AL4/AL$60</f>
        <v>4.30989646783415E-005</v>
      </c>
      <c r="AM102" s="1" t="n">
        <f aca="false">AM4/AM$60</f>
        <v>0.00382972476895498</v>
      </c>
      <c r="AN102" s="1" t="n">
        <f aca="false">AN4/AN$60</f>
        <v>5.71982371428402E-006</v>
      </c>
      <c r="AO102" s="1" t="n">
        <f aca="false">AO4/AO$60</f>
        <v>2.12841499384536E-007</v>
      </c>
      <c r="AP102" s="1" t="n">
        <f aca="false">AP4/AP$60</f>
        <v>0</v>
      </c>
      <c r="AQ102" s="1" t="n">
        <f aca="false">AQ4/AQ$60</f>
        <v>0</v>
      </c>
      <c r="AR102" s="1" t="n">
        <f aca="false">AR4/AR$60</f>
        <v>0</v>
      </c>
      <c r="AS102" s="1" t="n">
        <f aca="false">AS4/AS$60</f>
        <v>0.000168770866284426</v>
      </c>
      <c r="AT102" s="1" t="n">
        <f aca="false">AT4/AT$60</f>
        <v>0.000265335414280485</v>
      </c>
      <c r="AU102" s="1" t="n">
        <f aca="false">AU4/AU$60</f>
        <v>0.000135214493873487</v>
      </c>
      <c r="AV102" s="1" t="n">
        <f aca="false">AV4/AV$60</f>
        <v>0.000269392175555132</v>
      </c>
      <c r="AW102" s="1" t="n">
        <f aca="false">AW4/AW$60</f>
        <v>0.000301014628655371</v>
      </c>
      <c r="AX102" s="1" t="n">
        <f aca="false">AX4/AX$60</f>
        <v>0.000766810564376447</v>
      </c>
      <c r="AY102" s="1" t="n">
        <f aca="false">AY4/AY$60</f>
        <v>0.00131199707799298</v>
      </c>
      <c r="AZ102" s="1" t="n">
        <f aca="false">AZ4/AZ$60</f>
        <v>0.00811768566517644</v>
      </c>
    </row>
    <row r="103" customFormat="false" ht="15" hidden="false" customHeight="false" outlineLevel="0" collapsed="false">
      <c r="B103" s="27" t="s">
        <v>169</v>
      </c>
      <c r="C103" s="1" t="n">
        <f aca="false">C5/C$60</f>
        <v>0</v>
      </c>
      <c r="D103" s="1" t="n">
        <f aca="false">D5/D$60</f>
        <v>0</v>
      </c>
      <c r="E103" s="1" t="n">
        <f aca="false">E5/E$60</f>
        <v>0</v>
      </c>
      <c r="F103" s="1" t="n">
        <f aca="false">F5/F$60</f>
        <v>0</v>
      </c>
      <c r="G103" s="7" t="n">
        <f aca="false">G5/G$60</f>
        <v>0</v>
      </c>
      <c r="H103" s="1" t="n">
        <f aca="false">H5/H$60</f>
        <v>0</v>
      </c>
      <c r="I103" s="1" t="n">
        <f aca="false">I5/I$60</f>
        <v>0</v>
      </c>
      <c r="J103" s="1" t="n">
        <f aca="false">J5/J$60</f>
        <v>0</v>
      </c>
      <c r="K103" s="1" t="n">
        <f aca="false">K5/K$60</f>
        <v>0</v>
      </c>
      <c r="L103" s="1" t="n">
        <f aca="false">L5/L$60</f>
        <v>0</v>
      </c>
      <c r="M103" s="1" t="n">
        <f aca="false">M5/M$60</f>
        <v>0</v>
      </c>
      <c r="N103" s="1" t="n">
        <f aca="false">N5/N$60</f>
        <v>0</v>
      </c>
      <c r="O103" s="1" t="n">
        <f aca="false">O5/O$60</f>
        <v>0.13255116477696</v>
      </c>
      <c r="P103" s="1" t="n">
        <f aca="false">P5/P$60</f>
        <v>0.0932343828440108</v>
      </c>
      <c r="Q103" s="1" t="n">
        <f aca="false">Q5/Q$60</f>
        <v>0.00156363844290156</v>
      </c>
      <c r="R103" s="1" t="n">
        <f aca="false">R5/R$60</f>
        <v>0</v>
      </c>
      <c r="S103" s="1" t="n">
        <f aca="false">S5/S$60</f>
        <v>0</v>
      </c>
      <c r="T103" s="1" t="n">
        <f aca="false">T5/T$60</f>
        <v>0.000206295388737927</v>
      </c>
      <c r="U103" s="1" t="n">
        <f aca="false">U5/U$60</f>
        <v>0.00109889777543836</v>
      </c>
      <c r="V103" s="1" t="n">
        <f aca="false">V5/V$60</f>
        <v>0</v>
      </c>
      <c r="W103" s="1" t="n">
        <f aca="false">W5/W$60</f>
        <v>0</v>
      </c>
      <c r="X103" s="1" t="n">
        <f aca="false">X5/X$60</f>
        <v>0</v>
      </c>
      <c r="Y103" s="1" t="n">
        <f aca="false">Y5/Y$60</f>
        <v>0.0137000338656859</v>
      </c>
      <c r="Z103" s="1" t="n">
        <f aca="false">Z5/Z$60</f>
        <v>0.000318368793152669</v>
      </c>
      <c r="AA103" s="1" t="n">
        <f aca="false">AA5/AA$60</f>
        <v>0</v>
      </c>
      <c r="AB103" s="1" t="n">
        <f aca="false">AB5/AB$60</f>
        <v>0</v>
      </c>
      <c r="AC103" s="1" t="n">
        <f aca="false">AC5/AC$60</f>
        <v>0</v>
      </c>
      <c r="AD103" s="1" t="n">
        <f aca="false">AD5/AD$60</f>
        <v>0</v>
      </c>
      <c r="AE103" s="1" t="n">
        <f aca="false">AE5/AE$60</f>
        <v>0</v>
      </c>
      <c r="AF103" s="1" t="n">
        <f aca="false">AF5/AF$60</f>
        <v>0</v>
      </c>
      <c r="AG103" s="1" t="n">
        <f aca="false">AG5/AG$60</f>
        <v>0</v>
      </c>
      <c r="AH103" s="1" t="n">
        <f aca="false">AH5/AH$60</f>
        <v>0</v>
      </c>
      <c r="AI103" s="1" t="n">
        <f aca="false">AI5/AI$60</f>
        <v>0</v>
      </c>
      <c r="AJ103" s="1" t="n">
        <f aca="false">AJ5/AJ$60</f>
        <v>0</v>
      </c>
      <c r="AK103" s="1" t="n">
        <f aca="false">AK5/AK$60</f>
        <v>0</v>
      </c>
      <c r="AL103" s="1" t="n">
        <f aca="false">AL5/AL$60</f>
        <v>0</v>
      </c>
      <c r="AM103" s="1" t="n">
        <f aca="false">AM5/AM$60</f>
        <v>0</v>
      </c>
      <c r="AN103" s="1" t="n">
        <f aca="false">AN5/AN$60</f>
        <v>0</v>
      </c>
      <c r="AO103" s="1" t="n">
        <f aca="false">AO5/AO$60</f>
        <v>0</v>
      </c>
      <c r="AP103" s="1" t="n">
        <f aca="false">AP5/AP$60</f>
        <v>0</v>
      </c>
      <c r="AQ103" s="1" t="n">
        <f aca="false">AQ5/AQ$60</f>
        <v>0</v>
      </c>
      <c r="AR103" s="1" t="n">
        <f aca="false">AR5/AR$60</f>
        <v>0</v>
      </c>
      <c r="AS103" s="1" t="n">
        <f aca="false">AS5/AS$60</f>
        <v>0</v>
      </c>
      <c r="AT103" s="1" t="n">
        <f aca="false">AT5/AT$60</f>
        <v>0</v>
      </c>
      <c r="AU103" s="1" t="n">
        <f aca="false">AU5/AU$60</f>
        <v>0</v>
      </c>
      <c r="AV103" s="1" t="n">
        <f aca="false">AV5/AV$60</f>
        <v>0</v>
      </c>
      <c r="AW103" s="1" t="n">
        <f aca="false">AW5/AW$60</f>
        <v>0</v>
      </c>
      <c r="AX103" s="1" t="n">
        <f aca="false">AX5/AX$60</f>
        <v>0</v>
      </c>
      <c r="AY103" s="1" t="n">
        <f aca="false">AY5/AY$60</f>
        <v>0</v>
      </c>
      <c r="AZ103" s="1" t="n">
        <f aca="false">AZ5/AZ$60</f>
        <v>8.21685924094693E-005</v>
      </c>
    </row>
    <row r="104" customFormat="false" ht="15" hidden="false" customHeight="false" outlineLevel="0" collapsed="false">
      <c r="B104" s="27" t="s">
        <v>170</v>
      </c>
      <c r="C104" s="1" t="n">
        <f aca="false">C6/C$60</f>
        <v>0</v>
      </c>
      <c r="D104" s="1" t="n">
        <f aca="false">D6/D$60</f>
        <v>0</v>
      </c>
      <c r="E104" s="1" t="n">
        <f aca="false">E6/E$60</f>
        <v>0</v>
      </c>
      <c r="F104" s="1" t="n">
        <f aca="false">F6/F$60</f>
        <v>0</v>
      </c>
      <c r="G104" s="7" t="n">
        <f aca="false">G6/G$60</f>
        <v>0</v>
      </c>
      <c r="H104" s="1" t="n">
        <f aca="false">H6/H$60</f>
        <v>0</v>
      </c>
      <c r="I104" s="1" t="n">
        <f aca="false">I6/I$60</f>
        <v>0.0106028995212216</v>
      </c>
      <c r="J104" s="1" t="n">
        <f aca="false">J6/J$60</f>
        <v>0</v>
      </c>
      <c r="K104" s="1" t="n">
        <f aca="false">K6/K$60</f>
        <v>0</v>
      </c>
      <c r="L104" s="1" t="n">
        <f aca="false">L6/L$60</f>
        <v>0</v>
      </c>
      <c r="M104" s="1" t="n">
        <f aca="false">M6/M$60</f>
        <v>0</v>
      </c>
      <c r="N104" s="1" t="n">
        <f aca="false">N6/N$60</f>
        <v>0</v>
      </c>
      <c r="O104" s="1" t="n">
        <f aca="false">O6/O$60</f>
        <v>0</v>
      </c>
      <c r="P104" s="1" t="n">
        <f aca="false">P6/P$60</f>
        <v>0</v>
      </c>
      <c r="Q104" s="1" t="n">
        <f aca="false">Q6/Q$60</f>
        <v>0</v>
      </c>
      <c r="R104" s="1" t="n">
        <f aca="false">R6/R$60</f>
        <v>0</v>
      </c>
      <c r="S104" s="1" t="n">
        <f aca="false">S6/S$60</f>
        <v>0</v>
      </c>
      <c r="T104" s="1" t="n">
        <f aca="false">T6/T$60</f>
        <v>0</v>
      </c>
      <c r="U104" s="1" t="n">
        <f aca="false">U6/U$60</f>
        <v>0</v>
      </c>
      <c r="V104" s="1" t="n">
        <f aca="false">V6/V$60</f>
        <v>0</v>
      </c>
      <c r="W104" s="1" t="n">
        <f aca="false">W6/W$60</f>
        <v>0</v>
      </c>
      <c r="X104" s="1" t="n">
        <f aca="false">X6/X$60</f>
        <v>0</v>
      </c>
      <c r="Y104" s="1" t="n">
        <f aca="false">Y6/Y$60</f>
        <v>0</v>
      </c>
      <c r="Z104" s="1" t="n">
        <f aca="false">Z6/Z$60</f>
        <v>0.00256841126690782</v>
      </c>
      <c r="AA104" s="1" t="n">
        <f aca="false">AA6/AA$60</f>
        <v>0</v>
      </c>
      <c r="AB104" s="1" t="n">
        <f aca="false">AB6/AB$60</f>
        <v>0</v>
      </c>
      <c r="AC104" s="1" t="n">
        <f aca="false">AC6/AC$60</f>
        <v>0</v>
      </c>
      <c r="AD104" s="1" t="n">
        <f aca="false">AD6/AD$60</f>
        <v>0</v>
      </c>
      <c r="AE104" s="1" t="n">
        <f aca="false">AE6/AE$60</f>
        <v>0</v>
      </c>
      <c r="AF104" s="1" t="n">
        <f aca="false">AF6/AF$60</f>
        <v>0</v>
      </c>
      <c r="AG104" s="1" t="n">
        <f aca="false">AG6/AG$60</f>
        <v>0</v>
      </c>
      <c r="AH104" s="1" t="n">
        <f aca="false">AH6/AH$60</f>
        <v>0</v>
      </c>
      <c r="AI104" s="1" t="n">
        <f aca="false">AI6/AI$60</f>
        <v>4.95774726592978E-005</v>
      </c>
      <c r="AJ104" s="1" t="n">
        <f aca="false">AJ6/AJ$60</f>
        <v>0</v>
      </c>
      <c r="AK104" s="1" t="n">
        <f aca="false">AK6/AK$60</f>
        <v>0</v>
      </c>
      <c r="AL104" s="1" t="n">
        <f aca="false">AL6/AL$60</f>
        <v>0</v>
      </c>
      <c r="AM104" s="1" t="n">
        <f aca="false">AM6/AM$60</f>
        <v>0.00295328616691758</v>
      </c>
      <c r="AN104" s="1" t="n">
        <f aca="false">AN6/AN$60</f>
        <v>1.97069560485444E-005</v>
      </c>
      <c r="AO104" s="1" t="n">
        <f aca="false">AO6/AO$60</f>
        <v>7.33319464054677E-007</v>
      </c>
      <c r="AP104" s="1" t="n">
        <f aca="false">AP6/AP$60</f>
        <v>0</v>
      </c>
      <c r="AQ104" s="1" t="n">
        <f aca="false">AQ6/AQ$60</f>
        <v>0</v>
      </c>
      <c r="AR104" s="1" t="n">
        <f aca="false">AR6/AR$60</f>
        <v>0</v>
      </c>
      <c r="AS104" s="1" t="n">
        <f aca="false">AS6/AS$60</f>
        <v>4.7235298692863E-005</v>
      </c>
      <c r="AT104" s="1" t="n">
        <f aca="false">AT6/AT$60</f>
        <v>7.4261617634716E-005</v>
      </c>
      <c r="AU104" s="1" t="n">
        <f aca="false">AU6/AU$60</f>
        <v>3.78435989916667E-005</v>
      </c>
      <c r="AV104" s="1" t="n">
        <f aca="false">AV6/AV$60</f>
        <v>7.53970169994369E-005</v>
      </c>
      <c r="AW104" s="1" t="n">
        <f aca="false">AW6/AW$60</f>
        <v>0.00017375462780879</v>
      </c>
      <c r="AX104" s="1" t="n">
        <f aca="false">AX6/AX$60</f>
        <v>0.000190730632001095</v>
      </c>
      <c r="AY104" s="1" t="n">
        <f aca="false">AY6/AY$60</f>
        <v>0.000326336181982997</v>
      </c>
      <c r="AZ104" s="1" t="n">
        <f aca="false">AZ6/AZ$60</f>
        <v>0.000958078674588295</v>
      </c>
    </row>
    <row r="105" customFormat="false" ht="15" hidden="false" customHeight="false" outlineLevel="0" collapsed="false">
      <c r="B105" s="27" t="s">
        <v>171</v>
      </c>
      <c r="C105" s="1" t="n">
        <f aca="false">C7/C$60</f>
        <v>8.09904679849255E-005</v>
      </c>
      <c r="D105" s="1" t="n">
        <f aca="false">D7/D$60</f>
        <v>0</v>
      </c>
      <c r="E105" s="1" t="n">
        <f aca="false">E7/E$60</f>
        <v>0</v>
      </c>
      <c r="F105" s="1" t="n">
        <f aca="false">F7/F$60</f>
        <v>5.49888523186605E-005</v>
      </c>
      <c r="G105" s="7" t="n">
        <f aca="false">G7/G$60</f>
        <v>0.00862737610152935</v>
      </c>
      <c r="H105" s="1" t="n">
        <f aca="false">H7/H$60</f>
        <v>0.00617072565364799</v>
      </c>
      <c r="I105" s="1" t="n">
        <f aca="false">I7/I$60</f>
        <v>0.00144057583034418</v>
      </c>
      <c r="J105" s="1" t="n">
        <f aca="false">J7/J$60</f>
        <v>0.000785320030160679</v>
      </c>
      <c r="K105" s="1" t="n">
        <f aca="false">K7/K$60</f>
        <v>0.00540641648832801</v>
      </c>
      <c r="L105" s="1" t="n">
        <f aca="false">L7/L$60</f>
        <v>0.00205344583755113</v>
      </c>
      <c r="M105" s="1" t="n">
        <f aca="false">M7/M$60</f>
        <v>0.000327551182963432</v>
      </c>
      <c r="N105" s="1" t="n">
        <f aca="false">N7/N$60</f>
        <v>7.88693776433891E-005</v>
      </c>
      <c r="O105" s="1" t="n">
        <f aca="false">O7/O$60</f>
        <v>0.00242712686047125</v>
      </c>
      <c r="P105" s="1" t="n">
        <f aca="false">P7/P$60</f>
        <v>0.0271423221952811</v>
      </c>
      <c r="Q105" s="1" t="n">
        <f aca="false">Q7/Q$60</f>
        <v>0.000392605025704515</v>
      </c>
      <c r="R105" s="1" t="n">
        <f aca="false">R7/R$60</f>
        <v>0.0525571988704921</v>
      </c>
      <c r="S105" s="1" t="n">
        <f aca="false">S7/S$60</f>
        <v>0.0019157828187627</v>
      </c>
      <c r="T105" s="1" t="n">
        <f aca="false">T7/T$60</f>
        <v>0.000518746940779237</v>
      </c>
      <c r="U105" s="1" t="n">
        <f aca="false">U7/U$60</f>
        <v>0.0020866923832843</v>
      </c>
      <c r="V105" s="1" t="n">
        <f aca="false">V7/V$60</f>
        <v>0.000199114117280466</v>
      </c>
      <c r="W105" s="1" t="n">
        <f aca="false">W7/W$60</f>
        <v>0.00133274262350248</v>
      </c>
      <c r="X105" s="1" t="n">
        <f aca="false">X7/X$60</f>
        <v>0.0190728210938564</v>
      </c>
      <c r="Y105" s="1" t="n">
        <f aca="false">Y7/Y$60</f>
        <v>0.000813561753099345</v>
      </c>
      <c r="Z105" s="1" t="n">
        <f aca="false">Z7/Z$60</f>
        <v>0.000143464273293593</v>
      </c>
      <c r="AA105" s="1" t="n">
        <f aca="false">AA7/AA$60</f>
        <v>0.0131166071884252</v>
      </c>
      <c r="AB105" s="1" t="n">
        <f aca="false">AB7/AB$60</f>
        <v>0.00025346009902934</v>
      </c>
      <c r="AC105" s="1" t="n">
        <f aca="false">AC7/AC$60</f>
        <v>0.000378117370970337</v>
      </c>
      <c r="AD105" s="1" t="n">
        <f aca="false">AD7/AD$60</f>
        <v>0.000198759979439475</v>
      </c>
      <c r="AE105" s="1" t="n">
        <f aca="false">AE7/AE$60</f>
        <v>0.000246909819746013</v>
      </c>
      <c r="AF105" s="1" t="n">
        <f aca="false">AF7/AF$60</f>
        <v>0.00026945451757953</v>
      </c>
      <c r="AG105" s="1" t="n">
        <f aca="false">AG7/AG$60</f>
        <v>3.87077189300593E-005</v>
      </c>
      <c r="AH105" s="1" t="n">
        <f aca="false">AH7/AH$60</f>
        <v>2.62402985389562E-005</v>
      </c>
      <c r="AI105" s="1" t="n">
        <f aca="false">AI7/AI$60</f>
        <v>0.166090989354334</v>
      </c>
      <c r="AJ105" s="1" t="n">
        <f aca="false">AJ7/AJ$60</f>
        <v>0.0198542137932462</v>
      </c>
      <c r="AK105" s="1" t="n">
        <f aca="false">AK7/AK$60</f>
        <v>0</v>
      </c>
      <c r="AL105" s="1" t="n">
        <f aca="false">AL7/AL$60</f>
        <v>0</v>
      </c>
      <c r="AM105" s="1" t="n">
        <f aca="false">AM7/AM$60</f>
        <v>0.000450656331147139</v>
      </c>
      <c r="AN105" s="1" t="n">
        <f aca="false">AN7/AN$60</f>
        <v>0.000209901843634996</v>
      </c>
      <c r="AO105" s="1" t="n">
        <f aca="false">AO7/AO$60</f>
        <v>7.81069936802946E-006</v>
      </c>
      <c r="AP105" s="1" t="n">
        <f aca="false">AP7/AP$60</f>
        <v>0</v>
      </c>
      <c r="AQ105" s="1" t="n">
        <f aca="false">AQ7/AQ$60</f>
        <v>0</v>
      </c>
      <c r="AR105" s="1" t="n">
        <f aca="false">AR7/AR$60</f>
        <v>0</v>
      </c>
      <c r="AS105" s="1" t="n">
        <f aca="false">AS7/AS$60</f>
        <v>0</v>
      </c>
      <c r="AT105" s="1" t="n">
        <f aca="false">AT7/AT$60</f>
        <v>0</v>
      </c>
      <c r="AU105" s="1" t="n">
        <f aca="false">AU7/AU$60</f>
        <v>0</v>
      </c>
      <c r="AV105" s="1" t="n">
        <f aca="false">AV7/AV$60</f>
        <v>0</v>
      </c>
      <c r="AW105" s="1" t="n">
        <f aca="false">AW7/AW$60</f>
        <v>0.000547030407455</v>
      </c>
      <c r="AX105" s="1" t="n">
        <f aca="false">AX7/AX$60</f>
        <v>0.000156066298206387</v>
      </c>
      <c r="AY105" s="1" t="n">
        <f aca="false">AY7/AY$60</f>
        <v>0.000267026221007394</v>
      </c>
      <c r="AZ105" s="1" t="n">
        <f aca="false">AZ7/AZ$60</f>
        <v>0.000143973962224346</v>
      </c>
    </row>
    <row r="106" customFormat="false" ht="15" hidden="false" customHeight="false" outlineLevel="0" collapsed="false">
      <c r="B106" s="27" t="s">
        <v>172</v>
      </c>
      <c r="C106" s="1" t="n">
        <f aca="false">C8/C$60</f>
        <v>0</v>
      </c>
      <c r="D106" s="1" t="n">
        <f aca="false">D8/D$60</f>
        <v>0</v>
      </c>
      <c r="E106" s="1" t="n">
        <f aca="false">E8/E$60</f>
        <v>0</v>
      </c>
      <c r="F106" s="1" t="n">
        <f aca="false">F8/F$60</f>
        <v>0</v>
      </c>
      <c r="G106" s="7" t="n">
        <f aca="false">G8/G$60</f>
        <v>0</v>
      </c>
      <c r="H106" s="1" t="n">
        <f aca="false">H8/H$60</f>
        <v>2.49345162824289E-008</v>
      </c>
      <c r="I106" s="1" t="n">
        <f aca="false">I8/I$60</f>
        <v>0</v>
      </c>
      <c r="J106" s="1" t="n">
        <f aca="false">J8/J$60</f>
        <v>0</v>
      </c>
      <c r="K106" s="1" t="n">
        <f aca="false">K8/K$60</f>
        <v>0</v>
      </c>
      <c r="L106" s="1" t="n">
        <f aca="false">L8/L$60</f>
        <v>0</v>
      </c>
      <c r="M106" s="1" t="n">
        <f aca="false">M8/M$60</f>
        <v>0</v>
      </c>
      <c r="N106" s="1" t="n">
        <f aca="false">N8/N$60</f>
        <v>0</v>
      </c>
      <c r="O106" s="1" t="n">
        <f aca="false">O8/O$60</f>
        <v>0.0003554862563245</v>
      </c>
      <c r="P106" s="1" t="n">
        <f aca="false">P8/P$60</f>
        <v>0</v>
      </c>
      <c r="Q106" s="1" t="n">
        <f aca="false">Q8/Q$60</f>
        <v>1.13247391022176E-005</v>
      </c>
      <c r="R106" s="1" t="n">
        <f aca="false">R8/R$60</f>
        <v>8.91455861955902E-005</v>
      </c>
      <c r="S106" s="1" t="n">
        <f aca="false">S8/S$60</f>
        <v>0</v>
      </c>
      <c r="T106" s="1" t="n">
        <f aca="false">T8/T$60</f>
        <v>0</v>
      </c>
      <c r="U106" s="1" t="n">
        <f aca="false">U8/U$60</f>
        <v>0</v>
      </c>
      <c r="V106" s="1" t="n">
        <f aca="false">V8/V$60</f>
        <v>0</v>
      </c>
      <c r="W106" s="1" t="n">
        <f aca="false">W8/W$60</f>
        <v>0</v>
      </c>
      <c r="X106" s="1" t="n">
        <f aca="false">X8/X$60</f>
        <v>6.28495653476104E-006</v>
      </c>
      <c r="Y106" s="1" t="n">
        <f aca="false">Y8/Y$60</f>
        <v>0</v>
      </c>
      <c r="Z106" s="1" t="n">
        <f aca="false">Z8/Z$60</f>
        <v>0.00637953484214621</v>
      </c>
      <c r="AA106" s="1" t="n">
        <f aca="false">AA8/AA$60</f>
        <v>0.265811994769139</v>
      </c>
      <c r="AB106" s="1" t="n">
        <f aca="false">AB8/AB$60</f>
        <v>0.237721227013656</v>
      </c>
      <c r="AC106" s="1" t="n">
        <f aca="false">AC8/AC$60</f>
        <v>0.0286765756613593</v>
      </c>
      <c r="AD106" s="1" t="n">
        <f aca="false">AD8/AD$60</f>
        <v>0.029109719365573</v>
      </c>
      <c r="AE106" s="1" t="n">
        <f aca="false">AE8/AE$60</f>
        <v>0.0582206883825763</v>
      </c>
      <c r="AF106" s="1" t="n">
        <f aca="false">AF8/AF$60</f>
        <v>0.079368602562169</v>
      </c>
      <c r="AG106" s="1" t="n">
        <f aca="false">AG8/AG$60</f>
        <v>0</v>
      </c>
      <c r="AH106" s="1" t="n">
        <f aca="false">AH8/AH$60</f>
        <v>0.0212220874978279</v>
      </c>
      <c r="AI106" s="1" t="n">
        <f aca="false">AI8/AI$60</f>
        <v>0</v>
      </c>
      <c r="AJ106" s="1" t="n">
        <f aca="false">AJ8/AJ$60</f>
        <v>0</v>
      </c>
      <c r="AK106" s="1" t="n">
        <f aca="false">AK8/AK$60</f>
        <v>0</v>
      </c>
      <c r="AL106" s="1" t="n">
        <f aca="false">AL8/AL$60</f>
        <v>0</v>
      </c>
      <c r="AM106" s="1" t="n">
        <f aca="false">AM8/AM$60</f>
        <v>0</v>
      </c>
      <c r="AN106" s="1" t="n">
        <f aca="false">AN8/AN$60</f>
        <v>0</v>
      </c>
      <c r="AO106" s="1" t="n">
        <f aca="false">AO8/AO$60</f>
        <v>0</v>
      </c>
      <c r="AP106" s="1" t="n">
        <f aca="false">AP8/AP$60</f>
        <v>0</v>
      </c>
      <c r="AQ106" s="1" t="n">
        <f aca="false">AQ8/AQ$60</f>
        <v>0</v>
      </c>
      <c r="AR106" s="1" t="n">
        <f aca="false">AR8/AR$60</f>
        <v>0</v>
      </c>
      <c r="AS106" s="1" t="n">
        <f aca="false">AS8/AS$60</f>
        <v>0</v>
      </c>
      <c r="AT106" s="1" t="n">
        <f aca="false">AT8/AT$60</f>
        <v>0</v>
      </c>
      <c r="AU106" s="1" t="n">
        <f aca="false">AU8/AU$60</f>
        <v>0</v>
      </c>
      <c r="AV106" s="1" t="n">
        <f aca="false">AV8/AV$60</f>
        <v>0</v>
      </c>
      <c r="AW106" s="1" t="n">
        <f aca="false">AW8/AW$60</f>
        <v>0</v>
      </c>
      <c r="AX106" s="1" t="n">
        <f aca="false">AX8/AX$60</f>
        <v>0</v>
      </c>
      <c r="AY106" s="1" t="n">
        <f aca="false">AY8/AY$60</f>
        <v>0</v>
      </c>
      <c r="AZ106" s="1" t="n">
        <f aca="false">AZ8/AZ$60</f>
        <v>2.12045835524459E-005</v>
      </c>
    </row>
    <row r="107" customFormat="false" ht="15" hidden="false" customHeight="false" outlineLevel="0" collapsed="false">
      <c r="B107" s="27" t="s">
        <v>173</v>
      </c>
      <c r="C107" s="1" t="n">
        <f aca="false">C9/C$60</f>
        <v>0.0150844400604768</v>
      </c>
      <c r="D107" s="1" t="n">
        <f aca="false">D9/D$60</f>
        <v>0.0153377864189158</v>
      </c>
      <c r="E107" s="1" t="n">
        <f aca="false">E9/E$60</f>
        <v>0.00524218794561199</v>
      </c>
      <c r="F107" s="1" t="n">
        <f aca="false">F9/F$60</f>
        <v>0.00188526642093201</v>
      </c>
      <c r="G107" s="7" t="n">
        <f aca="false">G9/G$60</f>
        <v>0.00183887388267894</v>
      </c>
      <c r="H107" s="1" t="n">
        <f aca="false">H9/H$60</f>
        <v>0.00220796852364936</v>
      </c>
      <c r="I107" s="1" t="n">
        <f aca="false">I9/I$60</f>
        <v>0.0016722448450081</v>
      </c>
      <c r="J107" s="1" t="n">
        <f aca="false">J9/J$60</f>
        <v>2.15362809301452E-006</v>
      </c>
      <c r="K107" s="1" t="n">
        <f aca="false">K9/K$60</f>
        <v>0.000738393674689274</v>
      </c>
      <c r="L107" s="1" t="n">
        <f aca="false">L9/L$60</f>
        <v>0</v>
      </c>
      <c r="M107" s="1" t="n">
        <f aca="false">M9/M$60</f>
        <v>0</v>
      </c>
      <c r="N107" s="1" t="n">
        <f aca="false">N9/N$60</f>
        <v>0</v>
      </c>
      <c r="O107" s="1" t="n">
        <f aca="false">O9/O$60</f>
        <v>0.0115810615855953</v>
      </c>
      <c r="P107" s="1" t="n">
        <f aca="false">P9/P$60</f>
        <v>4.26530999346564E-005</v>
      </c>
      <c r="Q107" s="1" t="n">
        <f aca="false">Q9/Q$60</f>
        <v>0.0073073526532702</v>
      </c>
      <c r="R107" s="1" t="n">
        <f aca="false">R9/R$60</f>
        <v>0.544559510781419</v>
      </c>
      <c r="S107" s="1" t="n">
        <f aca="false">S9/S$60</f>
        <v>0.0566354780395848</v>
      </c>
      <c r="T107" s="1" t="n">
        <f aca="false">T9/T$60</f>
        <v>0.0280562847947238</v>
      </c>
      <c r="U107" s="1" t="n">
        <f aca="false">U9/U$60</f>
        <v>0</v>
      </c>
      <c r="V107" s="1" t="n">
        <f aca="false">V9/V$60</f>
        <v>0.0141527232264687</v>
      </c>
      <c r="W107" s="1" t="n">
        <f aca="false">W9/W$60</f>
        <v>0.175251690228288</v>
      </c>
      <c r="X107" s="1" t="n">
        <f aca="false">X9/X$60</f>
        <v>0.311531611917876</v>
      </c>
      <c r="Y107" s="1" t="n">
        <f aca="false">Y9/Y$60</f>
        <v>0.000200611263651224</v>
      </c>
      <c r="Z107" s="1" t="n">
        <f aca="false">Z9/Z$60</f>
        <v>0.0876741062668534</v>
      </c>
      <c r="AA107" s="1" t="n">
        <f aca="false">AA9/AA$60</f>
        <v>0.00319966188054056</v>
      </c>
      <c r="AB107" s="1" t="n">
        <f aca="false">AB9/AB$60</f>
        <v>0.00331485460344878</v>
      </c>
      <c r="AC107" s="1" t="n">
        <f aca="false">AC9/AC$60</f>
        <v>0.000400963602609173</v>
      </c>
      <c r="AD107" s="1" t="n">
        <f aca="false">AD9/AD$60</f>
        <v>0.00499237313990016</v>
      </c>
      <c r="AE107" s="1" t="n">
        <f aca="false">AE9/AE$60</f>
        <v>0</v>
      </c>
      <c r="AF107" s="1" t="n">
        <f aca="false">AF9/AF$60</f>
        <v>0.000732952357522037</v>
      </c>
      <c r="AG107" s="1" t="n">
        <f aca="false">AG9/AG$60</f>
        <v>0</v>
      </c>
      <c r="AH107" s="1" t="n">
        <f aca="false">AH9/AH$60</f>
        <v>0.000549107154258199</v>
      </c>
      <c r="AI107" s="1" t="n">
        <f aca="false">AI9/AI$60</f>
        <v>0.000642534842409102</v>
      </c>
      <c r="AJ107" s="1" t="n">
        <f aca="false">AJ9/AJ$60</f>
        <v>0.000713353136296106</v>
      </c>
      <c r="AK107" s="1" t="n">
        <f aca="false">AK9/AK$60</f>
        <v>0.0334280235165039</v>
      </c>
      <c r="AL107" s="1" t="n">
        <f aca="false">AL9/AL$60</f>
        <v>0</v>
      </c>
      <c r="AM107" s="1" t="n">
        <f aca="false">AM9/AM$60</f>
        <v>0.000350135151572858</v>
      </c>
      <c r="AN107" s="1" t="n">
        <f aca="false">AN9/AN$60</f>
        <v>0.00281911436524061</v>
      </c>
      <c r="AO107" s="1" t="n">
        <f aca="false">AO9/AO$60</f>
        <v>0.000104902626928924</v>
      </c>
      <c r="AP107" s="1" t="n">
        <f aca="false">AP9/AP$60</f>
        <v>0</v>
      </c>
      <c r="AQ107" s="1" t="n">
        <f aca="false">AQ9/AQ$60</f>
        <v>0</v>
      </c>
      <c r="AR107" s="1" t="n">
        <f aca="false">AR9/AR$60</f>
        <v>0</v>
      </c>
      <c r="AS107" s="1" t="n">
        <f aca="false">AS9/AS$60</f>
        <v>0</v>
      </c>
      <c r="AT107" s="1" t="n">
        <f aca="false">AT9/AT$60</f>
        <v>0</v>
      </c>
      <c r="AU107" s="1" t="n">
        <f aca="false">AU9/AU$60</f>
        <v>0</v>
      </c>
      <c r="AV107" s="1" t="n">
        <f aca="false">AV9/AV$60</f>
        <v>0</v>
      </c>
      <c r="AW107" s="1" t="n">
        <f aca="false">AW9/AW$60</f>
        <v>0.00254299251424283</v>
      </c>
      <c r="AX107" s="1" t="n">
        <f aca="false">AX9/AX$60</f>
        <v>0.00665365937909218</v>
      </c>
      <c r="AY107" s="1" t="n">
        <f aca="false">AY9/AY$60</f>
        <v>0.0113842741214834</v>
      </c>
      <c r="AZ107" s="1" t="n">
        <f aca="false">AZ9/AZ$60</f>
        <v>0.0104865469895404</v>
      </c>
    </row>
    <row r="108" customFormat="false" ht="15" hidden="false" customHeight="false" outlineLevel="0" collapsed="false">
      <c r="B108" s="27" t="s">
        <v>174</v>
      </c>
      <c r="C108" s="1" t="n">
        <f aca="false">C10/C$60</f>
        <v>0.0422522939477268</v>
      </c>
      <c r="D108" s="1" t="n">
        <f aca="false">D10/D$60</f>
        <v>0.0427641398911826</v>
      </c>
      <c r="E108" s="1" t="n">
        <f aca="false">E10/E$60</f>
        <v>0.0150851578727801</v>
      </c>
      <c r="F108" s="1" t="n">
        <f aca="false">F10/F$60</f>
        <v>2.29831492739361E-005</v>
      </c>
      <c r="G108" s="7" t="n">
        <f aca="false">G10/G$60</f>
        <v>0</v>
      </c>
      <c r="H108" s="1" t="n">
        <f aca="false">H10/H$60</f>
        <v>8.5786375007193E-006</v>
      </c>
      <c r="I108" s="1" t="n">
        <f aca="false">I10/I$60</f>
        <v>0.17528675050095</v>
      </c>
      <c r="J108" s="1" t="n">
        <f aca="false">J10/J$60</f>
        <v>0.0522919296420431</v>
      </c>
      <c r="K108" s="1" t="n">
        <f aca="false">K10/K$60</f>
        <v>0.00110914506099179</v>
      </c>
      <c r="L108" s="1" t="n">
        <f aca="false">L10/L$60</f>
        <v>0</v>
      </c>
      <c r="M108" s="1" t="n">
        <f aca="false">M10/M$60</f>
        <v>0.00018449512364732</v>
      </c>
      <c r="N108" s="1" t="n">
        <f aca="false">N10/N$60</f>
        <v>0</v>
      </c>
      <c r="O108" s="1" t="n">
        <f aca="false">O10/O$60</f>
        <v>4.9139260923949E-005</v>
      </c>
      <c r="P108" s="1" t="n">
        <f aca="false">P10/P$60</f>
        <v>0.00486258023690654</v>
      </c>
      <c r="Q108" s="1" t="n">
        <f aca="false">Q10/Q$60</f>
        <v>0</v>
      </c>
      <c r="R108" s="1" t="n">
        <f aca="false">R10/R$60</f>
        <v>0</v>
      </c>
      <c r="S108" s="1" t="n">
        <f aca="false">S10/S$60</f>
        <v>0.00688674858288405</v>
      </c>
      <c r="T108" s="1" t="n">
        <f aca="false">T10/T$60</f>
        <v>0.0273828408245303</v>
      </c>
      <c r="U108" s="1" t="n">
        <f aca="false">U10/U$60</f>
        <v>0</v>
      </c>
      <c r="V108" s="1" t="n">
        <f aca="false">V10/V$60</f>
        <v>0</v>
      </c>
      <c r="W108" s="1" t="n">
        <f aca="false">W10/W$60</f>
        <v>0</v>
      </c>
      <c r="X108" s="1" t="n">
        <f aca="false">X10/X$60</f>
        <v>0</v>
      </c>
      <c r="Y108" s="1" t="n">
        <f aca="false">Y10/Y$60</f>
        <v>0</v>
      </c>
      <c r="Z108" s="1" t="n">
        <f aca="false">Z10/Z$60</f>
        <v>0.014146385899752</v>
      </c>
      <c r="AA108" s="1" t="n">
        <f aca="false">AA10/AA$60</f>
        <v>0</v>
      </c>
      <c r="AB108" s="1" t="n">
        <f aca="false">AB10/AB$60</f>
        <v>0</v>
      </c>
      <c r="AC108" s="1" t="n">
        <f aca="false">AC10/AC$60</f>
        <v>0</v>
      </c>
      <c r="AD108" s="1" t="n">
        <f aca="false">AD10/AD$60</f>
        <v>0.000177866576321437</v>
      </c>
      <c r="AE108" s="1" t="n">
        <f aca="false">AE10/AE$60</f>
        <v>0</v>
      </c>
      <c r="AF108" s="1" t="n">
        <f aca="false">AF10/AF$60</f>
        <v>0</v>
      </c>
      <c r="AG108" s="1" t="n">
        <f aca="false">AG10/AG$60</f>
        <v>0</v>
      </c>
      <c r="AH108" s="1" t="n">
        <f aca="false">AH10/AH$60</f>
        <v>0</v>
      </c>
      <c r="AI108" s="1" t="n">
        <f aca="false">AI10/AI$60</f>
        <v>0.00161158996924536</v>
      </c>
      <c r="AJ108" s="1" t="n">
        <f aca="false">AJ10/AJ$60</f>
        <v>0</v>
      </c>
      <c r="AK108" s="1" t="n">
        <f aca="false">AK10/AK$60</f>
        <v>0</v>
      </c>
      <c r="AL108" s="1" t="n">
        <f aca="false">AL10/AL$60</f>
        <v>0.0027396298921344</v>
      </c>
      <c r="AM108" s="1" t="n">
        <f aca="false">AM10/AM$60</f>
        <v>0.0569710826820536</v>
      </c>
      <c r="AN108" s="1" t="n">
        <f aca="false">AN10/AN$60</f>
        <v>0.000518415958311225</v>
      </c>
      <c r="AO108" s="1" t="n">
        <f aca="false">AO10/AO$60</f>
        <v>0.000602940304869203</v>
      </c>
      <c r="AP108" s="1" t="n">
        <f aca="false">AP10/AP$60</f>
        <v>0</v>
      </c>
      <c r="AQ108" s="1" t="n">
        <f aca="false">AQ10/AQ$60</f>
        <v>0</v>
      </c>
      <c r="AR108" s="1" t="n">
        <f aca="false">AR10/AR$60</f>
        <v>0</v>
      </c>
      <c r="AS108" s="1" t="n">
        <f aca="false">AS10/AS$60</f>
        <v>0.00734781269509476</v>
      </c>
      <c r="AT108" s="1" t="n">
        <f aca="false">AT10/AT$60</f>
        <v>0.0115519637293092</v>
      </c>
      <c r="AU108" s="1" t="n">
        <f aca="false">AU10/AU$60</f>
        <v>0.00588686185790931</v>
      </c>
      <c r="AV108" s="1" t="n">
        <f aca="false">AV10/AV$60</f>
        <v>0.0117285837958363</v>
      </c>
      <c r="AW108" s="1" t="n">
        <f aca="false">AW10/AW$60</f>
        <v>0.00374045292257817</v>
      </c>
      <c r="AX108" s="1" t="n">
        <f aca="false">AX10/AX$60</f>
        <v>0.00859611658251378</v>
      </c>
      <c r="AY108" s="1" t="n">
        <f aca="false">AY10/AY$60</f>
        <v>0.0147077783792989</v>
      </c>
      <c r="AZ108" s="1" t="n">
        <f aca="false">AZ10/AZ$60</f>
        <v>0.0110374820046971</v>
      </c>
    </row>
    <row r="109" customFormat="false" ht="15" hidden="false" customHeight="false" outlineLevel="0" collapsed="false">
      <c r="B109" s="27" t="s">
        <v>175</v>
      </c>
      <c r="C109" s="1" t="n">
        <f aca="false">C11/C$60</f>
        <v>0</v>
      </c>
      <c r="D109" s="1" t="n">
        <f aca="false">D11/D$60</f>
        <v>0</v>
      </c>
      <c r="E109" s="1" t="n">
        <f aca="false">E11/E$60</f>
        <v>0</v>
      </c>
      <c r="F109" s="1" t="n">
        <f aca="false">F11/F$60</f>
        <v>0.00319137566254857</v>
      </c>
      <c r="G109" s="7" t="n">
        <f aca="false">G11/G$60</f>
        <v>0.000363226908492041</v>
      </c>
      <c r="H109" s="1" t="n">
        <f aca="false">H11/H$60</f>
        <v>0.00166799146921207</v>
      </c>
      <c r="I109" s="1" t="n">
        <f aca="false">I11/I$60</f>
        <v>0.000488753070458807</v>
      </c>
      <c r="J109" s="1" t="n">
        <f aca="false">J11/J$60</f>
        <v>0.0745124812427987</v>
      </c>
      <c r="K109" s="1" t="n">
        <f aca="false">K11/K$60</f>
        <v>0</v>
      </c>
      <c r="L109" s="1" t="n">
        <f aca="false">L11/L$60</f>
        <v>0</v>
      </c>
      <c r="M109" s="1" t="n">
        <f aca="false">M11/M$60</f>
        <v>0</v>
      </c>
      <c r="N109" s="1" t="n">
        <f aca="false">N11/N$60</f>
        <v>0</v>
      </c>
      <c r="O109" s="1" t="n">
        <f aca="false">O11/O$60</f>
        <v>0</v>
      </c>
      <c r="P109" s="1" t="n">
        <f aca="false">P11/P$60</f>
        <v>0</v>
      </c>
      <c r="Q109" s="1" t="n">
        <f aca="false">Q11/Q$60</f>
        <v>0</v>
      </c>
      <c r="R109" s="1" t="n">
        <f aca="false">R11/R$60</f>
        <v>0</v>
      </c>
      <c r="S109" s="1" t="n">
        <f aca="false">S11/S$60</f>
        <v>0</v>
      </c>
      <c r="T109" s="1" t="n">
        <f aca="false">T11/T$60</f>
        <v>0</v>
      </c>
      <c r="U109" s="1" t="n">
        <f aca="false">U11/U$60</f>
        <v>0</v>
      </c>
      <c r="V109" s="1" t="n">
        <f aca="false">V11/V$60</f>
        <v>0</v>
      </c>
      <c r="W109" s="1" t="n">
        <f aca="false">W11/W$60</f>
        <v>0</v>
      </c>
      <c r="X109" s="1" t="n">
        <f aca="false">X11/X$60</f>
        <v>0</v>
      </c>
      <c r="Y109" s="1" t="n">
        <f aca="false">Y11/Y$60</f>
        <v>0</v>
      </c>
      <c r="Z109" s="1" t="n">
        <f aca="false">Z11/Z$60</f>
        <v>5.26419686975266E-006</v>
      </c>
      <c r="AA109" s="1" t="n">
        <f aca="false">AA11/AA$60</f>
        <v>0</v>
      </c>
      <c r="AB109" s="1" t="n">
        <f aca="false">AB11/AB$60</f>
        <v>0</v>
      </c>
      <c r="AC109" s="1" t="n">
        <f aca="false">AC11/AC$60</f>
        <v>0</v>
      </c>
      <c r="AD109" s="1" t="n">
        <f aca="false">AD11/AD$60</f>
        <v>0</v>
      </c>
      <c r="AE109" s="1" t="n">
        <f aca="false">AE11/AE$60</f>
        <v>0</v>
      </c>
      <c r="AF109" s="1" t="n">
        <f aca="false">AF11/AF$60</f>
        <v>0</v>
      </c>
      <c r="AG109" s="1" t="n">
        <f aca="false">AG11/AG$60</f>
        <v>0</v>
      </c>
      <c r="AH109" s="1" t="n">
        <f aca="false">AH11/AH$60</f>
        <v>0</v>
      </c>
      <c r="AI109" s="1" t="n">
        <f aca="false">AI11/AI$60</f>
        <v>0</v>
      </c>
      <c r="AJ109" s="1" t="n">
        <f aca="false">AJ11/AJ$60</f>
        <v>0</v>
      </c>
      <c r="AK109" s="1" t="n">
        <f aca="false">AK11/AK$60</f>
        <v>0</v>
      </c>
      <c r="AL109" s="1" t="n">
        <f aca="false">AL11/AL$60</f>
        <v>0</v>
      </c>
      <c r="AM109" s="1" t="n">
        <f aca="false">AM11/AM$60</f>
        <v>0.140168434028854</v>
      </c>
      <c r="AN109" s="1" t="n">
        <f aca="false">AN11/AN$60</f>
        <v>0.00642309880943281</v>
      </c>
      <c r="AO109" s="1" t="n">
        <f aca="false">AO11/AO$60</f>
        <v>0.000402200900928798</v>
      </c>
      <c r="AP109" s="1" t="n">
        <f aca="false">AP11/AP$60</f>
        <v>0</v>
      </c>
      <c r="AQ109" s="1" t="n">
        <f aca="false">AQ11/AQ$60</f>
        <v>0</v>
      </c>
      <c r="AR109" s="1" t="n">
        <f aca="false">AR11/AR$60</f>
        <v>0</v>
      </c>
      <c r="AS109" s="1" t="n">
        <f aca="false">AS11/AS$60</f>
        <v>0</v>
      </c>
      <c r="AT109" s="1" t="n">
        <f aca="false">AT11/AT$60</f>
        <v>0</v>
      </c>
      <c r="AU109" s="1" t="n">
        <f aca="false">AU11/AU$60</f>
        <v>0</v>
      </c>
      <c r="AV109" s="1" t="n">
        <f aca="false">AV11/AV$60</f>
        <v>0</v>
      </c>
      <c r="AW109" s="1" t="n">
        <f aca="false">AW11/AW$60</f>
        <v>0.00168245074516215</v>
      </c>
      <c r="AX109" s="1" t="n">
        <f aca="false">AX11/AX$60</f>
        <v>0.000661459973222768</v>
      </c>
      <c r="AY109" s="1" t="n">
        <f aca="false">AY11/AY$60</f>
        <v>0.00113174438707822</v>
      </c>
      <c r="AZ109" s="1" t="n">
        <f aca="false">AZ11/AZ$60</f>
        <v>0.0116837118513663</v>
      </c>
    </row>
    <row r="110" customFormat="false" ht="15" hidden="false" customHeight="false" outlineLevel="0" collapsed="false">
      <c r="B110" s="27" t="s">
        <v>176</v>
      </c>
      <c r="C110" s="1" t="n">
        <f aca="false">C12/C$60</f>
        <v>0.00980487168318617</v>
      </c>
      <c r="D110" s="1" t="n">
        <f aca="false">D12/D$60</f>
        <v>0.00992409323182009</v>
      </c>
      <c r="E110" s="1" t="n">
        <f aca="false">E12/E$60</f>
        <v>0.00354179945289089</v>
      </c>
      <c r="F110" s="1" t="n">
        <f aca="false">F12/F$60</f>
        <v>0.000606396915779572</v>
      </c>
      <c r="G110" s="7" t="n">
        <f aca="false">G12/G$60</f>
        <v>0.00121929387530018</v>
      </c>
      <c r="H110" s="1" t="n">
        <f aca="false">H12/H$60</f>
        <v>0.00122757351011606</v>
      </c>
      <c r="I110" s="1" t="n">
        <f aca="false">I12/I$60</f>
        <v>0</v>
      </c>
      <c r="J110" s="1" t="n">
        <f aca="false">J12/J$60</f>
        <v>0.00314429069301719</v>
      </c>
      <c r="K110" s="1" t="n">
        <f aca="false">K12/K$60</f>
        <v>0.204373538997375</v>
      </c>
      <c r="L110" s="1" t="n">
        <f aca="false">L12/L$60</f>
        <v>0.332976680828323</v>
      </c>
      <c r="M110" s="1" t="n">
        <f aca="false">M12/M$60</f>
        <v>0.00234472749570388</v>
      </c>
      <c r="N110" s="1" t="n">
        <f aca="false">N12/N$60</f>
        <v>0.0331325831297599</v>
      </c>
      <c r="O110" s="1" t="n">
        <f aca="false">O12/O$60</f>
        <v>0.00130820752672929</v>
      </c>
      <c r="P110" s="1" t="n">
        <f aca="false">P12/P$60</f>
        <v>0.00762717670440258</v>
      </c>
      <c r="Q110" s="1" t="n">
        <f aca="false">Q12/Q$60</f>
        <v>0.00950798447308917</v>
      </c>
      <c r="R110" s="1" t="n">
        <f aca="false">R12/R$60</f>
        <v>0.000195782616226014</v>
      </c>
      <c r="S110" s="1" t="n">
        <f aca="false">S12/S$60</f>
        <v>0</v>
      </c>
      <c r="T110" s="1" t="n">
        <f aca="false">T12/T$60</f>
        <v>0.00511727142354975</v>
      </c>
      <c r="U110" s="1" t="n">
        <f aca="false">U12/U$60</f>
        <v>0.0394676043280698</v>
      </c>
      <c r="V110" s="1" t="n">
        <f aca="false">V12/V$60</f>
        <v>7.27328392144062E-005</v>
      </c>
      <c r="W110" s="1" t="n">
        <f aca="false">W12/W$60</f>
        <v>0</v>
      </c>
      <c r="X110" s="1" t="n">
        <f aca="false">X12/X$60</f>
        <v>2.53649415695636E-005</v>
      </c>
      <c r="Y110" s="1" t="n">
        <f aca="false">Y12/Y$60</f>
        <v>0.024359915206526</v>
      </c>
      <c r="Z110" s="1" t="n">
        <f aca="false">Z12/Z$60</f>
        <v>0.00629310501829858</v>
      </c>
      <c r="AA110" s="1" t="n">
        <f aca="false">AA12/AA$60</f>
        <v>0</v>
      </c>
      <c r="AB110" s="1" t="n">
        <f aca="false">AB12/AB$60</f>
        <v>0</v>
      </c>
      <c r="AC110" s="1" t="n">
        <f aca="false">AC12/AC$60</f>
        <v>0.000170329574689218</v>
      </c>
      <c r="AD110" s="1" t="n">
        <f aca="false">AD12/AD$60</f>
        <v>0.00111951389128731</v>
      </c>
      <c r="AE110" s="1" t="n">
        <f aca="false">AE12/AE$60</f>
        <v>0.000787945983280865</v>
      </c>
      <c r="AF110" s="1" t="n">
        <f aca="false">AF12/AF$60</f>
        <v>0.00449171640680378</v>
      </c>
      <c r="AG110" s="1" t="n">
        <f aca="false">AG12/AG$60</f>
        <v>0.00442876671177696</v>
      </c>
      <c r="AH110" s="1" t="n">
        <f aca="false">AH12/AH$60</f>
        <v>0.00859953715638953</v>
      </c>
      <c r="AI110" s="1" t="n">
        <f aca="false">AI12/AI$60</f>
        <v>0</v>
      </c>
      <c r="AJ110" s="1" t="n">
        <f aca="false">AJ12/AJ$60</f>
        <v>0</v>
      </c>
      <c r="AK110" s="1" t="n">
        <f aca="false">AK12/AK$60</f>
        <v>0.00541378734537625</v>
      </c>
      <c r="AL110" s="1" t="n">
        <f aca="false">AL12/AL$60</f>
        <v>0</v>
      </c>
      <c r="AM110" s="1" t="n">
        <f aca="false">AM12/AM$60</f>
        <v>0.000952357451657226</v>
      </c>
      <c r="AN110" s="1" t="n">
        <f aca="false">AN12/AN$60</f>
        <v>0.00166040553037773</v>
      </c>
      <c r="AO110" s="1" t="n">
        <f aca="false">AO12/AO$60</f>
        <v>6.17856813615958E-005</v>
      </c>
      <c r="AP110" s="1" t="n">
        <f aca="false">AP12/AP$60</f>
        <v>3.00756645615072E-005</v>
      </c>
      <c r="AQ110" s="1" t="n">
        <f aca="false">AQ12/AQ$60</f>
        <v>5.6300904436663E-006</v>
      </c>
      <c r="AR110" s="1" t="n">
        <f aca="false">AR12/AR$60</f>
        <v>2.29022316197303E-006</v>
      </c>
      <c r="AS110" s="1" t="n">
        <f aca="false">AS12/AS$60</f>
        <v>0</v>
      </c>
      <c r="AT110" s="1" t="n">
        <f aca="false">AT12/AT$60</f>
        <v>0</v>
      </c>
      <c r="AU110" s="1" t="n">
        <f aca="false">AU12/AU$60</f>
        <v>0</v>
      </c>
      <c r="AV110" s="1" t="n">
        <f aca="false">AV12/AV$60</f>
        <v>0</v>
      </c>
      <c r="AW110" s="1" t="n">
        <f aca="false">AW12/AW$60</f>
        <v>0.000636419051846291</v>
      </c>
      <c r="AX110" s="1" t="n">
        <f aca="false">AX12/AX$60</f>
        <v>0.00104097954060182</v>
      </c>
      <c r="AY110" s="1" t="n">
        <f aca="false">AY12/AY$60</f>
        <v>0.00178109454799348</v>
      </c>
      <c r="AZ110" s="1" t="n">
        <f aca="false">AZ12/AZ$60</f>
        <v>0.00385822838851834</v>
      </c>
    </row>
    <row r="111" customFormat="false" ht="15" hidden="false" customHeight="false" outlineLevel="0" collapsed="false">
      <c r="B111" s="27" t="s">
        <v>177</v>
      </c>
      <c r="C111" s="1" t="n">
        <f aca="false">C13/C$60</f>
        <v>0</v>
      </c>
      <c r="D111" s="1" t="n">
        <f aca="false">D13/D$60</f>
        <v>0</v>
      </c>
      <c r="E111" s="1" t="n">
        <f aca="false">E13/E$60</f>
        <v>0</v>
      </c>
      <c r="F111" s="1" t="n">
        <f aca="false">F13/F$60</f>
        <v>0.0010099588044821</v>
      </c>
      <c r="G111" s="7" t="n">
        <f aca="false">G13/G$60</f>
        <v>0.00123296189347522</v>
      </c>
      <c r="H111" s="1" t="n">
        <f aca="false">H13/H$60</f>
        <v>0.00133934198276281</v>
      </c>
      <c r="I111" s="1" t="n">
        <f aca="false">I13/I$60</f>
        <v>0</v>
      </c>
      <c r="J111" s="1" t="n">
        <f aca="false">J13/J$60</f>
        <v>0</v>
      </c>
      <c r="K111" s="1" t="n">
        <f aca="false">K13/K$60</f>
        <v>0.000790095314010124</v>
      </c>
      <c r="L111" s="1" t="n">
        <f aca="false">L13/L$60</f>
        <v>0.0320467789722632</v>
      </c>
      <c r="M111" s="1" t="n">
        <f aca="false">M13/M$60</f>
        <v>0</v>
      </c>
      <c r="N111" s="1" t="n">
        <f aca="false">N13/N$60</f>
        <v>0</v>
      </c>
      <c r="O111" s="1" t="n">
        <f aca="false">O13/O$60</f>
        <v>0</v>
      </c>
      <c r="P111" s="1" t="n">
        <f aca="false">P13/P$60</f>
        <v>0</v>
      </c>
      <c r="Q111" s="1" t="n">
        <f aca="false">Q13/Q$60</f>
        <v>0</v>
      </c>
      <c r="R111" s="1" t="n">
        <f aca="false">R13/R$60</f>
        <v>0</v>
      </c>
      <c r="S111" s="1" t="n">
        <f aca="false">S13/S$60</f>
        <v>0</v>
      </c>
      <c r="T111" s="1" t="n">
        <f aca="false">T13/T$60</f>
        <v>0</v>
      </c>
      <c r="U111" s="1" t="n">
        <f aca="false">U13/U$60</f>
        <v>0</v>
      </c>
      <c r="V111" s="1" t="n">
        <f aca="false">V13/V$60</f>
        <v>0</v>
      </c>
      <c r="W111" s="1" t="n">
        <f aca="false">W13/W$60</f>
        <v>0</v>
      </c>
      <c r="X111" s="1" t="n">
        <f aca="false">X13/X$60</f>
        <v>0</v>
      </c>
      <c r="Y111" s="1" t="n">
        <f aca="false">Y13/Y$60</f>
        <v>0</v>
      </c>
      <c r="Z111" s="1" t="n">
        <f aca="false">Z13/Z$60</f>
        <v>0.000572925478635275</v>
      </c>
      <c r="AA111" s="1" t="n">
        <f aca="false">AA13/AA$60</f>
        <v>0</v>
      </c>
      <c r="AB111" s="1" t="n">
        <f aca="false">AB13/AB$60</f>
        <v>0</v>
      </c>
      <c r="AC111" s="1" t="n">
        <f aca="false">AC13/AC$60</f>
        <v>0</v>
      </c>
      <c r="AD111" s="1" t="n">
        <f aca="false">AD13/AD$60</f>
        <v>0</v>
      </c>
      <c r="AE111" s="1" t="n">
        <f aca="false">AE13/AE$60</f>
        <v>0</v>
      </c>
      <c r="AF111" s="1" t="n">
        <f aca="false">AF13/AF$60</f>
        <v>0</v>
      </c>
      <c r="AG111" s="1" t="n">
        <f aca="false">AG13/AG$60</f>
        <v>0</v>
      </c>
      <c r="AH111" s="1" t="n">
        <f aca="false">AH13/AH$60</f>
        <v>0</v>
      </c>
      <c r="AI111" s="1" t="n">
        <f aca="false">AI13/AI$60</f>
        <v>0.000289598390947927</v>
      </c>
      <c r="AJ111" s="1" t="n">
        <f aca="false">AJ13/AJ$60</f>
        <v>0</v>
      </c>
      <c r="AK111" s="1" t="n">
        <f aca="false">AK13/AK$60</f>
        <v>0</v>
      </c>
      <c r="AL111" s="1" t="n">
        <f aca="false">AL13/AL$60</f>
        <v>0.00244279104448778</v>
      </c>
      <c r="AM111" s="1" t="n">
        <f aca="false">AM13/AM$60</f>
        <v>0.00023097886943513</v>
      </c>
      <c r="AN111" s="1" t="n">
        <f aca="false">AN13/AN$60</f>
        <v>0.00038190372691459</v>
      </c>
      <c r="AO111" s="1" t="n">
        <f aca="false">AO13/AO$60</f>
        <v>1.4211095750771E-005</v>
      </c>
      <c r="AP111" s="1" t="n">
        <f aca="false">AP13/AP$60</f>
        <v>8.73182541056814E-006</v>
      </c>
      <c r="AQ111" s="1" t="n">
        <f aca="false">AQ13/AQ$60</f>
        <v>1.63457624032625E-006</v>
      </c>
      <c r="AR111" s="1" t="n">
        <f aca="false">AR13/AR$60</f>
        <v>6.64917267995164E-007</v>
      </c>
      <c r="AS111" s="1" t="n">
        <f aca="false">AS13/AS$60</f>
        <v>0.000177411477910872</v>
      </c>
      <c r="AT111" s="1" t="n">
        <f aca="false">AT13/AT$60</f>
        <v>0.00027891986942644</v>
      </c>
      <c r="AU111" s="1" t="n">
        <f aca="false">AU13/AU$60</f>
        <v>0.000142137110010386</v>
      </c>
      <c r="AV111" s="1" t="n">
        <f aca="false">AV13/AV$60</f>
        <v>0.000283184325913074</v>
      </c>
      <c r="AW111" s="1" t="n">
        <f aca="false">AW13/AW$60</f>
        <v>0.000643553968622535</v>
      </c>
      <c r="AX111" s="1" t="n">
        <f aca="false">AX13/AX$60</f>
        <v>0.00125607642279632</v>
      </c>
      <c r="AY111" s="1" t="n">
        <f aca="false">AY13/AY$60</f>
        <v>0.00214912088214645</v>
      </c>
      <c r="AZ111" s="1" t="n">
        <f aca="false">AZ13/AZ$60</f>
        <v>0.00062053642936301</v>
      </c>
    </row>
    <row r="112" customFormat="false" ht="15" hidden="false" customHeight="false" outlineLevel="0" collapsed="false">
      <c r="B112" s="27" t="s">
        <v>178</v>
      </c>
      <c r="C112" s="1" t="n">
        <f aca="false">C14/C$60</f>
        <v>0</v>
      </c>
      <c r="D112" s="1" t="n">
        <f aca="false">D14/D$60</f>
        <v>0</v>
      </c>
      <c r="E112" s="1" t="n">
        <f aca="false">E14/E$60</f>
        <v>0</v>
      </c>
      <c r="F112" s="1" t="n">
        <f aca="false">F14/F$60</f>
        <v>0.000618692554111116</v>
      </c>
      <c r="G112" s="7" t="n">
        <f aca="false">G14/G$60</f>
        <v>0.000395315864741722</v>
      </c>
      <c r="H112" s="1" t="n">
        <f aca="false">H14/H$60</f>
        <v>0.000299273356301989</v>
      </c>
      <c r="I112" s="1" t="n">
        <f aca="false">I14/I$60</f>
        <v>0</v>
      </c>
      <c r="J112" s="1" t="n">
        <f aca="false">J14/J$60</f>
        <v>0</v>
      </c>
      <c r="K112" s="1" t="n">
        <f aca="false">K14/K$60</f>
        <v>0.00167192282403164</v>
      </c>
      <c r="L112" s="1" t="n">
        <f aca="false">L14/L$60</f>
        <v>0</v>
      </c>
      <c r="M112" s="1" t="n">
        <f aca="false">M14/M$60</f>
        <v>0.0347261419187097</v>
      </c>
      <c r="N112" s="1" t="n">
        <f aca="false">N14/N$60</f>
        <v>0.164954410308878</v>
      </c>
      <c r="O112" s="1" t="n">
        <f aca="false">O14/O$60</f>
        <v>0</v>
      </c>
      <c r="P112" s="1" t="n">
        <f aca="false">P14/P$60</f>
        <v>0.00063193237530265</v>
      </c>
      <c r="Q112" s="1" t="n">
        <f aca="false">Q14/Q$60</f>
        <v>4.33021546227014E-005</v>
      </c>
      <c r="R112" s="1" t="n">
        <f aca="false">R14/R$60</f>
        <v>0</v>
      </c>
      <c r="S112" s="1" t="n">
        <f aca="false">S14/S$60</f>
        <v>0</v>
      </c>
      <c r="T112" s="1" t="n">
        <f aca="false">T14/T$60</f>
        <v>0</v>
      </c>
      <c r="U112" s="1" t="n">
        <f aca="false">U14/U$60</f>
        <v>0</v>
      </c>
      <c r="V112" s="1" t="n">
        <f aca="false">V14/V$60</f>
        <v>0</v>
      </c>
      <c r="W112" s="1" t="n">
        <f aca="false">W14/W$60</f>
        <v>0</v>
      </c>
      <c r="X112" s="1" t="n">
        <f aca="false">X14/X$60</f>
        <v>0</v>
      </c>
      <c r="Y112" s="1" t="n">
        <f aca="false">Y14/Y$60</f>
        <v>0.0216770796698738</v>
      </c>
      <c r="Z112" s="1" t="n">
        <f aca="false">Z14/Z$60</f>
        <v>0.000475155001348741</v>
      </c>
      <c r="AA112" s="1" t="n">
        <f aca="false">AA14/AA$60</f>
        <v>0</v>
      </c>
      <c r="AB112" s="1" t="n">
        <f aca="false">AB14/AB$60</f>
        <v>0</v>
      </c>
      <c r="AC112" s="1" t="n">
        <f aca="false">AC14/AC$60</f>
        <v>0</v>
      </c>
      <c r="AD112" s="1" t="n">
        <f aca="false">AD14/AD$60</f>
        <v>0</v>
      </c>
      <c r="AE112" s="1" t="n">
        <f aca="false">AE14/AE$60</f>
        <v>0</v>
      </c>
      <c r="AF112" s="1" t="n">
        <f aca="false">AF14/AF$60</f>
        <v>0</v>
      </c>
      <c r="AG112" s="1" t="n">
        <f aca="false">AG14/AG$60</f>
        <v>0</v>
      </c>
      <c r="AH112" s="1" t="n">
        <f aca="false">AH14/AH$60</f>
        <v>0.0188422554945636</v>
      </c>
      <c r="AI112" s="1" t="n">
        <f aca="false">AI14/AI$60</f>
        <v>0</v>
      </c>
      <c r="AJ112" s="1" t="n">
        <f aca="false">AJ14/AJ$60</f>
        <v>0</v>
      </c>
      <c r="AK112" s="1" t="n">
        <f aca="false">AK14/AK$60</f>
        <v>0</v>
      </c>
      <c r="AL112" s="1" t="n">
        <f aca="false">AL14/AL$60</f>
        <v>0</v>
      </c>
      <c r="AM112" s="1" t="n">
        <f aca="false">AM14/AM$60</f>
        <v>0</v>
      </c>
      <c r="AN112" s="1" t="n">
        <f aca="false">AN14/AN$60</f>
        <v>0</v>
      </c>
      <c r="AO112" s="1" t="n">
        <f aca="false">AO14/AO$60</f>
        <v>0</v>
      </c>
      <c r="AP112" s="1" t="n">
        <f aca="false">AP14/AP$60</f>
        <v>0</v>
      </c>
      <c r="AQ112" s="1" t="n">
        <f aca="false">AQ14/AQ$60</f>
        <v>0</v>
      </c>
      <c r="AR112" s="1" t="n">
        <f aca="false">AR14/AR$60</f>
        <v>0</v>
      </c>
      <c r="AS112" s="1" t="n">
        <f aca="false">AS14/AS$60</f>
        <v>0</v>
      </c>
      <c r="AT112" s="1" t="n">
        <f aca="false">AT14/AT$60</f>
        <v>0</v>
      </c>
      <c r="AU112" s="1" t="n">
        <f aca="false">AU14/AU$60</f>
        <v>0</v>
      </c>
      <c r="AV112" s="1" t="n">
        <f aca="false">AV14/AV$60</f>
        <v>0</v>
      </c>
      <c r="AW112" s="1" t="n">
        <f aca="false">AW14/AW$60</f>
        <v>0.000110283943117972</v>
      </c>
      <c r="AX112" s="1" t="n">
        <f aca="false">AX14/AX$60</f>
        <v>0.000634809101482257</v>
      </c>
      <c r="AY112" s="1" t="n">
        <f aca="false">AY14/AY$60</f>
        <v>0.00108614529446363</v>
      </c>
      <c r="AZ112" s="1" t="n">
        <f aca="false">AZ14/AZ$60</f>
        <v>0.000299864180259716</v>
      </c>
    </row>
    <row r="113" customFormat="false" ht="15" hidden="false" customHeight="false" outlineLevel="0" collapsed="false">
      <c r="B113" s="27" t="s">
        <v>179</v>
      </c>
      <c r="C113" s="1" t="n">
        <f aca="false">C15/C$60</f>
        <v>0</v>
      </c>
      <c r="D113" s="1" t="n">
        <f aca="false">D15/D$60</f>
        <v>0</v>
      </c>
      <c r="E113" s="1" t="n">
        <f aca="false">E15/E$60</f>
        <v>0</v>
      </c>
      <c r="F113" s="1" t="n">
        <f aca="false">F15/F$60</f>
        <v>0.000426874954637735</v>
      </c>
      <c r="G113" s="7" t="n">
        <f aca="false">G15/G$60</f>
        <v>0.00212416276262689</v>
      </c>
      <c r="H113" s="1" t="n">
        <f aca="false">H15/H$60</f>
        <v>0.00182284937318678</v>
      </c>
      <c r="I113" s="1" t="n">
        <f aca="false">I15/I$60</f>
        <v>0</v>
      </c>
      <c r="J113" s="1" t="n">
        <f aca="false">J15/J$60</f>
        <v>0</v>
      </c>
      <c r="K113" s="1" t="n">
        <f aca="false">K15/K$60</f>
        <v>0</v>
      </c>
      <c r="L113" s="1" t="n">
        <f aca="false">L15/L$60</f>
        <v>9.06888715561788E-005</v>
      </c>
      <c r="M113" s="1" t="n">
        <f aca="false">M15/M$60</f>
        <v>0.000459542584221732</v>
      </c>
      <c r="N113" s="1" t="n">
        <f aca="false">N15/N$60</f>
        <v>0.0860854261461328</v>
      </c>
      <c r="O113" s="1" t="n">
        <f aca="false">O15/O$60</f>
        <v>0</v>
      </c>
      <c r="P113" s="1" t="n">
        <f aca="false">P15/P$60</f>
        <v>0</v>
      </c>
      <c r="Q113" s="1" t="n">
        <f aca="false">Q15/Q$60</f>
        <v>0</v>
      </c>
      <c r="R113" s="1" t="n">
        <f aca="false">R15/R$60</f>
        <v>0</v>
      </c>
      <c r="S113" s="1" t="n">
        <f aca="false">S15/S$60</f>
        <v>0</v>
      </c>
      <c r="T113" s="1" t="n">
        <f aca="false">T15/T$60</f>
        <v>0</v>
      </c>
      <c r="U113" s="1" t="n">
        <f aca="false">U15/U$60</f>
        <v>0</v>
      </c>
      <c r="V113" s="1" t="n">
        <f aca="false">V15/V$60</f>
        <v>0</v>
      </c>
      <c r="W113" s="1" t="n">
        <f aca="false">W15/W$60</f>
        <v>0</v>
      </c>
      <c r="X113" s="1" t="n">
        <f aca="false">X15/X$60</f>
        <v>0</v>
      </c>
      <c r="Y113" s="1" t="n">
        <f aca="false">Y15/Y$60</f>
        <v>0</v>
      </c>
      <c r="Z113" s="1" t="n">
        <f aca="false">Z15/Z$60</f>
        <v>4.38817834788612E-006</v>
      </c>
      <c r="AA113" s="1" t="n">
        <f aca="false">AA15/AA$60</f>
        <v>0</v>
      </c>
      <c r="AB113" s="1" t="n">
        <f aca="false">AB15/AB$60</f>
        <v>0</v>
      </c>
      <c r="AC113" s="1" t="n">
        <f aca="false">AC15/AC$60</f>
        <v>0</v>
      </c>
      <c r="AD113" s="1" t="n">
        <f aca="false">AD15/AD$60</f>
        <v>0</v>
      </c>
      <c r="AE113" s="1" t="n">
        <f aca="false">AE15/AE$60</f>
        <v>0</v>
      </c>
      <c r="AF113" s="1" t="n">
        <f aca="false">AF15/AF$60</f>
        <v>0</v>
      </c>
      <c r="AG113" s="1" t="n">
        <f aca="false">AG15/AG$60</f>
        <v>0</v>
      </c>
      <c r="AH113" s="1" t="n">
        <f aca="false">AH15/AH$60</f>
        <v>0</v>
      </c>
      <c r="AI113" s="1" t="n">
        <f aca="false">AI15/AI$60</f>
        <v>0</v>
      </c>
      <c r="AJ113" s="1" t="n">
        <f aca="false">AJ15/AJ$60</f>
        <v>0.000330040051655693</v>
      </c>
      <c r="AK113" s="1" t="n">
        <f aca="false">AK15/AK$60</f>
        <v>0.00156362901310487</v>
      </c>
      <c r="AL113" s="1" t="n">
        <f aca="false">AL15/AL$60</f>
        <v>0.000371145130506876</v>
      </c>
      <c r="AM113" s="1" t="n">
        <f aca="false">AM15/AM$60</f>
        <v>0</v>
      </c>
      <c r="AN113" s="1" t="n">
        <f aca="false">AN15/AN$60</f>
        <v>0</v>
      </c>
      <c r="AO113" s="1" t="n">
        <f aca="false">AO15/AO$60</f>
        <v>0</v>
      </c>
      <c r="AP113" s="1" t="n">
        <f aca="false">AP15/AP$60</f>
        <v>0</v>
      </c>
      <c r="AQ113" s="1" t="n">
        <f aca="false">AQ15/AQ$60</f>
        <v>0</v>
      </c>
      <c r="AR113" s="1" t="n">
        <f aca="false">AR15/AR$60</f>
        <v>0</v>
      </c>
      <c r="AS113" s="1" t="n">
        <f aca="false">AS15/AS$60</f>
        <v>0</v>
      </c>
      <c r="AT113" s="1" t="n">
        <f aca="false">AT15/AT$60</f>
        <v>0</v>
      </c>
      <c r="AU113" s="1" t="n">
        <f aca="false">AU15/AU$60</f>
        <v>0</v>
      </c>
      <c r="AV113" s="1" t="n">
        <f aca="false">AV15/AV$60</f>
        <v>0</v>
      </c>
      <c r="AW113" s="1" t="n">
        <f aca="false">AW15/AW$60</f>
        <v>0.000465455794881222</v>
      </c>
      <c r="AX113" s="1" t="n">
        <f aca="false">AX15/AX$60</f>
        <v>0.00162635174688846</v>
      </c>
      <c r="AY113" s="1" t="n">
        <f aca="false">AY15/AY$60</f>
        <v>0.00278265433329323</v>
      </c>
      <c r="AZ113" s="1" t="n">
        <f aca="false">AZ15/AZ$60</f>
        <v>0.000743623340701587</v>
      </c>
    </row>
    <row r="114" customFormat="false" ht="15" hidden="false" customHeight="false" outlineLevel="0" collapsed="false">
      <c r="B114" s="27" t="s">
        <v>180</v>
      </c>
      <c r="C114" s="1" t="n">
        <f aca="false">C16/C$60</f>
        <v>0.00427465674159216</v>
      </c>
      <c r="D114" s="1" t="n">
        <f aca="false">D16/D$60</f>
        <v>0.00304938721195712</v>
      </c>
      <c r="E114" s="1" t="n">
        <f aca="false">E16/E$60</f>
        <v>0.000521113687727885</v>
      </c>
      <c r="F114" s="1" t="n">
        <f aca="false">F16/F$60</f>
        <v>0.000903757323346894</v>
      </c>
      <c r="G114" s="7" t="n">
        <f aca="false">G16/G$60</f>
        <v>0.00264308268199861</v>
      </c>
      <c r="H114" s="1" t="n">
        <f aca="false">H16/H$60</f>
        <v>0.00973573136458644</v>
      </c>
      <c r="I114" s="1" t="n">
        <f aca="false">I16/I$60</f>
        <v>0.0114543617480524</v>
      </c>
      <c r="J114" s="1" t="n">
        <f aca="false">J16/J$60</f>
        <v>0.0227029253841168</v>
      </c>
      <c r="K114" s="1" t="n">
        <f aca="false">K16/K$60</f>
        <v>0.00511249703581875</v>
      </c>
      <c r="L114" s="1" t="n">
        <f aca="false">L16/L$60</f>
        <v>0.00282091405698584</v>
      </c>
      <c r="M114" s="1" t="n">
        <f aca="false">M16/M$60</f>
        <v>0.0006192830905803</v>
      </c>
      <c r="N114" s="1" t="n">
        <f aca="false">N16/N$60</f>
        <v>0.00470335531258454</v>
      </c>
      <c r="O114" s="1" t="n">
        <f aca="false">O16/O$60</f>
        <v>0.178897702082057</v>
      </c>
      <c r="P114" s="1" t="n">
        <f aca="false">P16/P$60</f>
        <v>0.0180142789917541</v>
      </c>
      <c r="Q114" s="1" t="n">
        <f aca="false">Q16/Q$60</f>
        <v>0.00177114175981528</v>
      </c>
      <c r="R114" s="1" t="n">
        <f aca="false">R16/R$60</f>
        <v>0.00548994102895205</v>
      </c>
      <c r="S114" s="1" t="n">
        <f aca="false">S16/S$60</f>
        <v>0.00290084944978008</v>
      </c>
      <c r="T114" s="1" t="n">
        <f aca="false">T16/T$60</f>
        <v>0.016237988039791</v>
      </c>
      <c r="U114" s="1" t="n">
        <f aca="false">U16/U$60</f>
        <v>0.000631561842696403</v>
      </c>
      <c r="V114" s="1" t="n">
        <f aca="false">V16/V$60</f>
        <v>0.00188133048938924</v>
      </c>
      <c r="W114" s="1" t="n">
        <f aca="false">W16/W$60</f>
        <v>0.00668930233636975</v>
      </c>
      <c r="X114" s="1" t="n">
        <f aca="false">X16/X$60</f>
        <v>0.0117369058127532</v>
      </c>
      <c r="Y114" s="1" t="n">
        <f aca="false">Y16/Y$60</f>
        <v>0.184218586034126</v>
      </c>
      <c r="Z114" s="1" t="n">
        <f aca="false">Z16/Z$60</f>
        <v>0.00280727430239227</v>
      </c>
      <c r="AA114" s="1" t="n">
        <f aca="false">AA16/AA$60</f>
        <v>0.00181369517509415</v>
      </c>
      <c r="AB114" s="1" t="n">
        <f aca="false">AB16/AB$60</f>
        <v>0.000837544580578728</v>
      </c>
      <c r="AC114" s="1" t="n">
        <f aca="false">AC16/AC$60</f>
        <v>0.00470947993883472</v>
      </c>
      <c r="AD114" s="1" t="n">
        <f aca="false">AD16/AD$60</f>
        <v>0.00208598938130407</v>
      </c>
      <c r="AE114" s="1" t="n">
        <f aca="false">AE16/AE$60</f>
        <v>0.00129510395772461</v>
      </c>
      <c r="AF114" s="1" t="n">
        <f aca="false">AF16/AF$60</f>
        <v>0.0108237881663353</v>
      </c>
      <c r="AG114" s="1" t="n">
        <f aca="false">AG16/AG$60</f>
        <v>0.00117303823922593</v>
      </c>
      <c r="AH114" s="1" t="n">
        <f aca="false">AH16/AH$60</f>
        <v>0.00514044746967832</v>
      </c>
      <c r="AI114" s="1" t="n">
        <f aca="false">AI16/AI$60</f>
        <v>0.00188910792474585</v>
      </c>
      <c r="AJ114" s="1" t="n">
        <f aca="false">AJ16/AJ$60</f>
        <v>0.000910614206020482</v>
      </c>
      <c r="AK114" s="1" t="n">
        <f aca="false">AK16/AK$60</f>
        <v>0.0113218548207753</v>
      </c>
      <c r="AL114" s="1" t="n">
        <f aca="false">AL16/AL$60</f>
        <v>0.00406172043072337</v>
      </c>
      <c r="AM114" s="1" t="n">
        <f aca="false">AM16/AM$60</f>
        <v>0.000923757619272639</v>
      </c>
      <c r="AN114" s="1" t="n">
        <f aca="false">AN16/AN$60</f>
        <v>0.00319758268128998</v>
      </c>
      <c r="AO114" s="1" t="n">
        <f aca="false">AO16/AO$60</f>
        <v>0.000208430933799374</v>
      </c>
      <c r="AP114" s="1" t="n">
        <f aca="false">AP16/AP$60</f>
        <v>0</v>
      </c>
      <c r="AQ114" s="1" t="n">
        <f aca="false">AQ16/AQ$60</f>
        <v>0</v>
      </c>
      <c r="AR114" s="1" t="n">
        <f aca="false">AR16/AR$60</f>
        <v>0</v>
      </c>
      <c r="AS114" s="1" t="n">
        <f aca="false">AS16/AS$60</f>
        <v>0.00223706462677658</v>
      </c>
      <c r="AT114" s="1" t="n">
        <f aca="false">AT16/AT$60</f>
        <v>9.16152831291703E-005</v>
      </c>
      <c r="AU114" s="1" t="n">
        <f aca="false">AU16/AU$60</f>
        <v>4.30699316625374E-005</v>
      </c>
      <c r="AV114" s="1" t="n">
        <f aca="false">AV16/AV$60</f>
        <v>0.000418070860037297</v>
      </c>
      <c r="AW114" s="1" t="n">
        <f aca="false">AW16/AW$60</f>
        <v>0.00103570711046004</v>
      </c>
      <c r="AX114" s="1" t="n">
        <f aca="false">AX16/AX$60</f>
        <v>0.00417676070308472</v>
      </c>
      <c r="AY114" s="1" t="n">
        <f aca="false">AY16/AY$60</f>
        <v>0.00565971496585815</v>
      </c>
      <c r="AZ114" s="1" t="n">
        <f aca="false">AZ16/AZ$60</f>
        <v>0.00440463776470245</v>
      </c>
    </row>
    <row r="115" customFormat="false" ht="15" hidden="false" customHeight="false" outlineLevel="0" collapsed="false">
      <c r="B115" s="27" t="s">
        <v>181</v>
      </c>
      <c r="C115" s="1" t="n">
        <f aca="false">C17/C$60</f>
        <v>0.0002590872417573</v>
      </c>
      <c r="D115" s="1" t="n">
        <f aca="false">D17/D$60</f>
        <v>0.00111334198441545</v>
      </c>
      <c r="E115" s="1" t="n">
        <f aca="false">E17/E$60</f>
        <v>0.000856171971916227</v>
      </c>
      <c r="F115" s="1" t="n">
        <f aca="false">F17/F$60</f>
        <v>0.000258126573107384</v>
      </c>
      <c r="G115" s="7" t="n">
        <f aca="false">G17/G$60</f>
        <v>0.000625054424959025</v>
      </c>
      <c r="H115" s="1" t="n">
        <f aca="false">H17/H$60</f>
        <v>0.00077540491931627</v>
      </c>
      <c r="I115" s="1" t="n">
        <f aca="false">I17/I$60</f>
        <v>0.00994339266637385</v>
      </c>
      <c r="J115" s="1" t="n">
        <f aca="false">J17/J$60</f>
        <v>0.0197130893013993</v>
      </c>
      <c r="K115" s="1" t="n">
        <f aca="false">K17/K$60</f>
        <v>0.00629025609906408</v>
      </c>
      <c r="L115" s="1" t="n">
        <f aca="false">L17/L$60</f>
        <v>0.00463086180228713</v>
      </c>
      <c r="M115" s="1" t="n">
        <f aca="false">M17/M$60</f>
        <v>0.00126916167335908</v>
      </c>
      <c r="N115" s="1" t="n">
        <f aca="false">N17/N$60</f>
        <v>0.00791021970016412</v>
      </c>
      <c r="O115" s="1" t="n">
        <f aca="false">O17/O$60</f>
        <v>0.00740343519820876</v>
      </c>
      <c r="P115" s="1" t="n">
        <f aca="false">P17/P$60</f>
        <v>0.205733812586591</v>
      </c>
      <c r="Q115" s="1" t="n">
        <f aca="false">Q17/Q$60</f>
        <v>0.1709647101183</v>
      </c>
      <c r="R115" s="1" t="n">
        <f aca="false">R17/R$60</f>
        <v>0.000963850085755214</v>
      </c>
      <c r="S115" s="1" t="n">
        <f aca="false">S17/S$60</f>
        <v>0.00176038665485163</v>
      </c>
      <c r="T115" s="1" t="n">
        <f aca="false">T17/T$60</f>
        <v>0.0218341158807912</v>
      </c>
      <c r="U115" s="1" t="n">
        <f aca="false">U17/U$60</f>
        <v>0.000721071400298551</v>
      </c>
      <c r="V115" s="1" t="n">
        <f aca="false">V17/V$60</f>
        <v>0.00539073404332908</v>
      </c>
      <c r="W115" s="1" t="n">
        <f aca="false">W17/W$60</f>
        <v>0.00366328720822031</v>
      </c>
      <c r="X115" s="1" t="n">
        <f aca="false">X17/X$60</f>
        <v>0.00749337705448084</v>
      </c>
      <c r="Y115" s="1" t="n">
        <f aca="false">Y17/Y$60</f>
        <v>0.00586439639896673</v>
      </c>
      <c r="Z115" s="1" t="n">
        <f aca="false">Z17/Z$60</f>
        <v>0.0103652766555294</v>
      </c>
      <c r="AA115" s="1" t="n">
        <f aca="false">AA17/AA$60</f>
        <v>0.000496903902809665</v>
      </c>
      <c r="AB115" s="1" t="n">
        <f aca="false">AB17/AB$60</f>
        <v>0.000558412148869356</v>
      </c>
      <c r="AC115" s="1" t="n">
        <f aca="false">AC17/AC$60</f>
        <v>0.000955605031817287</v>
      </c>
      <c r="AD115" s="1" t="n">
        <f aca="false">AD17/AD$60</f>
        <v>0.00193251434278473</v>
      </c>
      <c r="AE115" s="1" t="n">
        <f aca="false">AE17/AE$60</f>
        <v>0.0022643319465328</v>
      </c>
      <c r="AF115" s="1" t="n">
        <f aca="false">AF17/AF$60</f>
        <v>0.00406049793344046</v>
      </c>
      <c r="AG115" s="1" t="n">
        <f aca="false">AG17/AG$60</f>
        <v>0.00467006169404696</v>
      </c>
      <c r="AH115" s="1" t="n">
        <f aca="false">AH17/AH$60</f>
        <v>0.00348788156297838</v>
      </c>
      <c r="AI115" s="1" t="n">
        <f aca="false">AI17/AI$60</f>
        <v>0.00060627766788292</v>
      </c>
      <c r="AJ115" s="1" t="n">
        <f aca="false">AJ17/AJ$60</f>
        <v>0.000165642473007557</v>
      </c>
      <c r="AK115" s="1" t="n">
        <f aca="false">AK17/AK$60</f>
        <v>0.00130102522887263</v>
      </c>
      <c r="AL115" s="1" t="n">
        <f aca="false">AL17/AL$60</f>
        <v>0.0262606209264113</v>
      </c>
      <c r="AM115" s="1" t="n">
        <f aca="false">AM17/AM$60</f>
        <v>0.000639052224046906</v>
      </c>
      <c r="AN115" s="1" t="n">
        <f aca="false">AN17/AN$60</f>
        <v>0.00355688157101025</v>
      </c>
      <c r="AO115" s="1" t="n">
        <f aca="false">AO17/AO$60</f>
        <v>0.000364918571357789</v>
      </c>
      <c r="AP115" s="1" t="n">
        <f aca="false">AP17/AP$60</f>
        <v>0.000820516530359602</v>
      </c>
      <c r="AQ115" s="1" t="n">
        <f aca="false">AQ17/AQ$60</f>
        <v>0.000153598676776042</v>
      </c>
      <c r="AR115" s="1" t="n">
        <f aca="false">AR17/AR$60</f>
        <v>6.24812782280568E-005</v>
      </c>
      <c r="AS115" s="1" t="n">
        <f aca="false">AS17/AS$60</f>
        <v>0.0112545044875882</v>
      </c>
      <c r="AT115" s="1" t="n">
        <f aca="false">AT17/AT$60</f>
        <v>0.0155807241551712</v>
      </c>
      <c r="AU115" s="1" t="n">
        <f aca="false">AU17/AU$60</f>
        <v>0.00809075676115051</v>
      </c>
      <c r="AV115" s="1" t="n">
        <f aca="false">AV17/AV$60</f>
        <v>0.016754577489967</v>
      </c>
      <c r="AW115" s="1" t="n">
        <f aca="false">AW17/AW$60</f>
        <v>0.00143237399567042</v>
      </c>
      <c r="AX115" s="1" t="n">
        <f aca="false">AX17/AX$60</f>
        <v>0.00733644848611055</v>
      </c>
      <c r="AY115" s="1" t="n">
        <f aca="false">AY17/AY$60</f>
        <v>0.0114542070731212</v>
      </c>
      <c r="AZ115" s="1" t="n">
        <f aca="false">AZ17/AZ$60</f>
        <v>0.00312510946269178</v>
      </c>
    </row>
    <row r="116" customFormat="false" ht="15" hidden="false" customHeight="false" outlineLevel="0" collapsed="false">
      <c r="B116" s="27" t="s">
        <v>182</v>
      </c>
      <c r="C116" s="1" t="n">
        <f aca="false">C18/C$60</f>
        <v>5.11311893255752E-005</v>
      </c>
      <c r="D116" s="1" t="n">
        <f aca="false">D18/D$60</f>
        <v>0.000219719425005707</v>
      </c>
      <c r="E116" s="1" t="n">
        <f aca="false">E18/E$60</f>
        <v>0.000262836938392679</v>
      </c>
      <c r="F116" s="1" t="n">
        <f aca="false">F18/F$60</f>
        <v>3.71307663452961E-005</v>
      </c>
      <c r="G116" s="7" t="n">
        <f aca="false">G18/G$60</f>
        <v>7.38874076316873E-005</v>
      </c>
      <c r="H116" s="1" t="n">
        <f aca="false">H18/H$60</f>
        <v>5.80898731654876E-005</v>
      </c>
      <c r="I116" s="1" t="n">
        <f aca="false">I18/I$60</f>
        <v>0.00022743345155421</v>
      </c>
      <c r="J116" s="1" t="n">
        <f aca="false">J18/J$60</f>
        <v>5.70824646340994E-005</v>
      </c>
      <c r="K116" s="1" t="n">
        <f aca="false">K18/K$60</f>
        <v>0.000631460800331212</v>
      </c>
      <c r="L116" s="1" t="n">
        <f aca="false">L18/L$60</f>
        <v>0.000268840134176363</v>
      </c>
      <c r="M116" s="1" t="n">
        <f aca="false">M18/M$60</f>
        <v>7.23309195743118E-005</v>
      </c>
      <c r="N116" s="1" t="n">
        <f aca="false">N18/N$60</f>
        <v>0.000359060658860439</v>
      </c>
      <c r="O116" s="1" t="n">
        <f aca="false">O18/O$60</f>
        <v>0.000218591239450703</v>
      </c>
      <c r="P116" s="1" t="n">
        <f aca="false">P18/P$60</f>
        <v>0.00183313183280096</v>
      </c>
      <c r="Q116" s="1" t="n">
        <f aca="false">Q18/Q$60</f>
        <v>0.0446070991396979</v>
      </c>
      <c r="R116" s="1" t="n">
        <f aca="false">R18/R$60</f>
        <v>7.16226080973092E-005</v>
      </c>
      <c r="S116" s="1" t="n">
        <f aca="false">S18/S$60</f>
        <v>6.92861994639758E-005</v>
      </c>
      <c r="T116" s="1" t="n">
        <f aca="false">T18/T$60</f>
        <v>0.000743879122651934</v>
      </c>
      <c r="U116" s="1" t="n">
        <f aca="false">U18/U$60</f>
        <v>0.000196000094705068</v>
      </c>
      <c r="V116" s="1" t="n">
        <f aca="false">V18/V$60</f>
        <v>0.000630462544607881</v>
      </c>
      <c r="W116" s="1" t="n">
        <f aca="false">W18/W$60</f>
        <v>0.000166724609615385</v>
      </c>
      <c r="X116" s="1" t="n">
        <f aca="false">X18/X$60</f>
        <v>0.000146079957486675</v>
      </c>
      <c r="Y116" s="1" t="n">
        <f aca="false">Y18/Y$60</f>
        <v>0.000249543118808059</v>
      </c>
      <c r="Z116" s="1" t="n">
        <f aca="false">Z18/Z$60</f>
        <v>9.03592813800589E-005</v>
      </c>
      <c r="AA116" s="1" t="n">
        <f aca="false">AA18/AA$60</f>
        <v>6.12016586519811E-005</v>
      </c>
      <c r="AB116" s="1" t="n">
        <f aca="false">AB18/AB$60</f>
        <v>6.79469376486672E-005</v>
      </c>
      <c r="AC116" s="1" t="n">
        <f aca="false">AC18/AC$60</f>
        <v>0.000157191882163299</v>
      </c>
      <c r="AD116" s="1" t="n">
        <f aca="false">AD18/AD$60</f>
        <v>0.000287472629079676</v>
      </c>
      <c r="AE116" s="1" t="n">
        <f aca="false">AE18/AE$60</f>
        <v>0.000267208022144695</v>
      </c>
      <c r="AF116" s="1" t="n">
        <f aca="false">AF18/AF$60</f>
        <v>0.000328421865448</v>
      </c>
      <c r="AG116" s="1" t="n">
        <f aca="false">AG18/AG$60</f>
        <v>0.000475152679590276</v>
      </c>
      <c r="AH116" s="1" t="n">
        <f aca="false">AH18/AH$60</f>
        <v>0.000141444452845754</v>
      </c>
      <c r="AI116" s="1" t="n">
        <f aca="false">AI18/AI$60</f>
        <v>0.000425256602785215</v>
      </c>
      <c r="AJ116" s="1" t="n">
        <f aca="false">AJ18/AJ$60</f>
        <v>0.00010170143827414</v>
      </c>
      <c r="AK116" s="1" t="n">
        <f aca="false">AK18/AK$60</f>
        <v>0.000242433847301382</v>
      </c>
      <c r="AL116" s="1" t="n">
        <f aca="false">AL18/AL$60</f>
        <v>0.0240498264689217</v>
      </c>
      <c r="AM116" s="1" t="n">
        <f aca="false">AM18/AM$60</f>
        <v>0.00148432799840422</v>
      </c>
      <c r="AN116" s="1" t="n">
        <f aca="false">AN18/AN$60</f>
        <v>0.000801485042666112</v>
      </c>
      <c r="AO116" s="1" t="n">
        <f aca="false">AO18/AO$60</f>
        <v>0.000469329668288524</v>
      </c>
      <c r="AP116" s="1" t="n">
        <f aca="false">AP18/AP$60</f>
        <v>0.00213327194807844</v>
      </c>
      <c r="AQ116" s="1" t="n">
        <f aca="false">AQ18/AQ$60</f>
        <v>0.000399343262792672</v>
      </c>
      <c r="AR116" s="1" t="n">
        <f aca="false">AR18/AR$60</f>
        <v>0.000162445914475178</v>
      </c>
      <c r="AS116" s="1" t="n">
        <f aca="false">AS18/AS$60</f>
        <v>0.0145554695883148</v>
      </c>
      <c r="AT116" s="1" t="n">
        <f aca="false">AT18/AT$60</f>
        <v>0.022922817574173</v>
      </c>
      <c r="AU116" s="1" t="n">
        <f aca="false">AU18/AU$60</f>
        <v>0.0125426908007719</v>
      </c>
      <c r="AV116" s="1" t="n">
        <f aca="false">AV18/AV$60</f>
        <v>0.0241499368364643</v>
      </c>
      <c r="AW116" s="1" t="n">
        <f aca="false">AW18/AW$60</f>
        <v>0.00204109783981523</v>
      </c>
      <c r="AX116" s="1" t="n">
        <f aca="false">AX18/AX$60</f>
        <v>0.0109147773967527</v>
      </c>
      <c r="AY116" s="1" t="n">
        <f aca="false">AY18/AY$60</f>
        <v>0.0168582503836463</v>
      </c>
      <c r="AZ116" s="1" t="n">
        <f aca="false">AZ18/AZ$60</f>
        <v>0.00351535584441051</v>
      </c>
    </row>
    <row r="117" customFormat="false" ht="15" hidden="false" customHeight="false" outlineLevel="0" collapsed="false">
      <c r="B117" s="27" t="s">
        <v>183</v>
      </c>
      <c r="C117" s="1" t="n">
        <f aca="false">C19/C$60</f>
        <v>0.0571481582104928</v>
      </c>
      <c r="D117" s="1" t="n">
        <f aca="false">D19/D$60</f>
        <v>0.0578566033058343</v>
      </c>
      <c r="E117" s="1" t="n">
        <f aca="false">E19/E$60</f>
        <v>0.0211150139434678</v>
      </c>
      <c r="F117" s="1" t="n">
        <f aca="false">F19/F$60</f>
        <v>0.00939735170284009</v>
      </c>
      <c r="G117" s="7" t="n">
        <f aca="false">G19/G$60</f>
        <v>0.019912712001295</v>
      </c>
      <c r="H117" s="1" t="n">
        <f aca="false">H19/H$60</f>
        <v>0.0147587778190754</v>
      </c>
      <c r="I117" s="1" t="n">
        <f aca="false">I19/I$60</f>
        <v>8.92323247158237E-005</v>
      </c>
      <c r="J117" s="1" t="n">
        <f aca="false">J19/J$60</f>
        <v>0</v>
      </c>
      <c r="K117" s="1" t="n">
        <f aca="false">K19/K$60</f>
        <v>0</v>
      </c>
      <c r="L117" s="1" t="n">
        <f aca="false">L19/L$60</f>
        <v>0</v>
      </c>
      <c r="M117" s="1" t="n">
        <f aca="false">M19/M$60</f>
        <v>0</v>
      </c>
      <c r="N117" s="1" t="n">
        <f aca="false">N19/N$60</f>
        <v>0</v>
      </c>
      <c r="O117" s="1" t="n">
        <f aca="false">O19/O$60</f>
        <v>0.000562214898207386</v>
      </c>
      <c r="P117" s="1" t="n">
        <f aca="false">P19/P$60</f>
        <v>0.00463471636983962</v>
      </c>
      <c r="Q117" s="1" t="n">
        <f aca="false">Q19/Q$60</f>
        <v>0.000950609490402565</v>
      </c>
      <c r="R117" s="1" t="n">
        <f aca="false">R19/R$60</f>
        <v>0.0059605428763231</v>
      </c>
      <c r="S117" s="1" t="n">
        <f aca="false">S19/S$60</f>
        <v>0.0358270634955027</v>
      </c>
      <c r="T117" s="1" t="n">
        <f aca="false">T19/T$60</f>
        <v>0.0110178577939781</v>
      </c>
      <c r="U117" s="1" t="n">
        <f aca="false">U19/U$60</f>
        <v>0.0118187165401498</v>
      </c>
      <c r="V117" s="1" t="n">
        <f aca="false">V19/V$60</f>
        <v>0.00134886039204672</v>
      </c>
      <c r="W117" s="1" t="n">
        <f aca="false">W19/W$60</f>
        <v>0</v>
      </c>
      <c r="X117" s="1" t="n">
        <f aca="false">X19/X$60</f>
        <v>0.000908592497505847</v>
      </c>
      <c r="Y117" s="1" t="n">
        <f aca="false">Y19/Y$60</f>
        <v>0</v>
      </c>
      <c r="Z117" s="1" t="n">
        <f aca="false">Z19/Z$60</f>
        <v>0.000737262022556765</v>
      </c>
      <c r="AA117" s="1" t="n">
        <f aca="false">AA19/AA$60</f>
        <v>0.0610734248861912</v>
      </c>
      <c r="AB117" s="1" t="n">
        <f aca="false">AB19/AB$60</f>
        <v>0.0130183745852545</v>
      </c>
      <c r="AC117" s="1" t="n">
        <f aca="false">AC19/AC$60</f>
        <v>3.8008391000773E-005</v>
      </c>
      <c r="AD117" s="1" t="n">
        <f aca="false">AD19/AD$60</f>
        <v>0.00036248728023785</v>
      </c>
      <c r="AE117" s="1" t="n">
        <f aca="false">AE19/AE$60</f>
        <v>0.0237642065034381</v>
      </c>
      <c r="AF117" s="1" t="n">
        <f aca="false">AF19/AF$60</f>
        <v>0</v>
      </c>
      <c r="AG117" s="1" t="n">
        <f aca="false">AG19/AG$60</f>
        <v>0</v>
      </c>
      <c r="AH117" s="1" t="n">
        <f aca="false">AH19/AH$60</f>
        <v>0.000105785372931251</v>
      </c>
      <c r="AI117" s="1" t="n">
        <f aca="false">AI19/AI$60</f>
        <v>0.0157979601291498</v>
      </c>
      <c r="AJ117" s="1" t="n">
        <f aca="false">AJ19/AJ$60</f>
        <v>0.00339839898244532</v>
      </c>
      <c r="AK117" s="1" t="n">
        <f aca="false">AK19/AK$60</f>
        <v>0.0309322358733482</v>
      </c>
      <c r="AL117" s="1" t="n">
        <f aca="false">AL19/AL$60</f>
        <v>0.0209459353057159</v>
      </c>
      <c r="AM117" s="1" t="n">
        <f aca="false">AM19/AM$60</f>
        <v>0.00239410491720508</v>
      </c>
      <c r="AN117" s="1" t="n">
        <f aca="false">AN19/AN$60</f>
        <v>0.0760435151685733</v>
      </c>
      <c r="AO117" s="1" t="n">
        <f aca="false">AO19/AO$60</f>
        <v>0.00718901113035474</v>
      </c>
      <c r="AP117" s="1" t="n">
        <f aca="false">AP19/AP$60</f>
        <v>0.00223206405223715</v>
      </c>
      <c r="AQ117" s="1" t="n">
        <f aca="false">AQ19/AQ$60</f>
        <v>0.00041783690174907</v>
      </c>
      <c r="AR117" s="1" t="n">
        <f aca="false">AR19/AR$60</f>
        <v>0.000169968806113666</v>
      </c>
      <c r="AS117" s="1" t="n">
        <f aca="false">AS19/AS$60</f>
        <v>0.0195343151926772</v>
      </c>
      <c r="AT117" s="1" t="n">
        <f aca="false">AT19/AT$60</f>
        <v>0.0307111394854339</v>
      </c>
      <c r="AU117" s="1" t="n">
        <f aca="false">AU19/AU$60</f>
        <v>0.0156503465487725</v>
      </c>
      <c r="AV117" s="1" t="n">
        <f aca="false">AV19/AV$60</f>
        <v>0.03118068766224</v>
      </c>
      <c r="AW117" s="1" t="n">
        <f aca="false">AW19/AW$60</f>
        <v>0.0067169714871399</v>
      </c>
      <c r="AX117" s="1" t="n">
        <f aca="false">AX19/AX$60</f>
        <v>0.00591695451061182</v>
      </c>
      <c r="AY117" s="1" t="n">
        <f aca="false">AY19/AY$60</f>
        <v>0.0101237872690497</v>
      </c>
      <c r="AZ117" s="1" t="n">
        <f aca="false">AZ19/AZ$60</f>
        <v>0.0134151058068904</v>
      </c>
    </row>
    <row r="118" customFormat="false" ht="15" hidden="false" customHeight="false" outlineLevel="0" collapsed="false">
      <c r="B118" s="27" t="s">
        <v>184</v>
      </c>
      <c r="C118" s="1" t="n">
        <f aca="false">C20/C$60</f>
        <v>0</v>
      </c>
      <c r="D118" s="1" t="n">
        <f aca="false">D20/D$60</f>
        <v>0</v>
      </c>
      <c r="E118" s="1" t="n">
        <f aca="false">E20/E$60</f>
        <v>0</v>
      </c>
      <c r="F118" s="1" t="n">
        <f aca="false">F20/F$60</f>
        <v>0.00123451243018606</v>
      </c>
      <c r="G118" s="7" t="n">
        <f aca="false">G20/G$60</f>
        <v>0.00527186304046972</v>
      </c>
      <c r="H118" s="1" t="n">
        <f aca="false">H20/H$60</f>
        <v>0.00632496475260125</v>
      </c>
      <c r="I118" s="1" t="n">
        <f aca="false">I20/I$60</f>
        <v>0.00770271363722993</v>
      </c>
      <c r="J118" s="1" t="n">
        <f aca="false">J20/J$60</f>
        <v>0.0205950428610551</v>
      </c>
      <c r="K118" s="1" t="n">
        <f aca="false">K20/K$60</f>
        <v>0.0766228098609878</v>
      </c>
      <c r="L118" s="1" t="n">
        <f aca="false">L20/L$60</f>
        <v>0.018403462014673</v>
      </c>
      <c r="M118" s="1" t="n">
        <f aca="false">M20/M$60</f>
        <v>0.0282724283164798</v>
      </c>
      <c r="N118" s="1" t="n">
        <f aca="false">N20/N$60</f>
        <v>0.0604763851791066</v>
      </c>
      <c r="O118" s="1" t="n">
        <f aca="false">O20/O$60</f>
        <v>0.00936675863017684</v>
      </c>
      <c r="P118" s="1" t="n">
        <f aca="false">P20/P$60</f>
        <v>0.0534958850688574</v>
      </c>
      <c r="Q118" s="1" t="n">
        <f aca="false">Q20/Q$60</f>
        <v>0.00508346743520441</v>
      </c>
      <c r="R118" s="1" t="n">
        <f aca="false">R20/R$60</f>
        <v>0.0236460720856144</v>
      </c>
      <c r="S118" s="1" t="n">
        <f aca="false">S20/S$60</f>
        <v>0.382463563854365</v>
      </c>
      <c r="T118" s="1" t="n">
        <f aca="false">T20/T$60</f>
        <v>0.160593132266933</v>
      </c>
      <c r="U118" s="1" t="n">
        <f aca="false">U20/U$60</f>
        <v>0.249416825072444</v>
      </c>
      <c r="V118" s="1" t="n">
        <f aca="false">V20/V$60</f>
        <v>0.300377929869217</v>
      </c>
      <c r="W118" s="1" t="n">
        <f aca="false">W20/W$60</f>
        <v>0.0108181618460364</v>
      </c>
      <c r="X118" s="1" t="n">
        <f aca="false">X20/X$60</f>
        <v>0.00749935310138546</v>
      </c>
      <c r="Y118" s="1" t="n">
        <f aca="false">Y20/Y$60</f>
        <v>0.0287675315258262</v>
      </c>
      <c r="Z118" s="1" t="n">
        <f aca="false">Z20/Z$60</f>
        <v>0.02254491894329</v>
      </c>
      <c r="AA118" s="1" t="n">
        <f aca="false">AA20/AA$60</f>
        <v>0.00983286085871768</v>
      </c>
      <c r="AB118" s="1" t="n">
        <f aca="false">AB20/AB$60</f>
        <v>0.128374319526529</v>
      </c>
      <c r="AC118" s="1" t="n">
        <f aca="false">AC20/AC$60</f>
        <v>0.0025579946772499</v>
      </c>
      <c r="AD118" s="1" t="n">
        <f aca="false">AD20/AD$60</f>
        <v>0.0124740441701371</v>
      </c>
      <c r="AE118" s="1" t="n">
        <f aca="false">AE20/AE$60</f>
        <v>0.0247626591179471</v>
      </c>
      <c r="AF118" s="1" t="n">
        <f aca="false">AF20/AF$60</f>
        <v>0.0168871161721154</v>
      </c>
      <c r="AG118" s="1" t="n">
        <f aca="false">AG20/AG$60</f>
        <v>0.0221133876305461</v>
      </c>
      <c r="AH118" s="1" t="n">
        <f aca="false">AH20/AH$60</f>
        <v>0.0073046089482658</v>
      </c>
      <c r="AI118" s="1" t="n">
        <f aca="false">AI20/AI$60</f>
        <v>0.00103994844920015</v>
      </c>
      <c r="AJ118" s="1" t="n">
        <f aca="false">AJ20/AJ$60</f>
        <v>0.00544328058467312</v>
      </c>
      <c r="AK118" s="1" t="n">
        <f aca="false">AK20/AK$60</f>
        <v>0</v>
      </c>
      <c r="AL118" s="1" t="n">
        <f aca="false">AL20/AL$60</f>
        <v>0</v>
      </c>
      <c r="AM118" s="1" t="n">
        <f aca="false">AM20/AM$60</f>
        <v>0</v>
      </c>
      <c r="AN118" s="1" t="n">
        <f aca="false">AN20/AN$60</f>
        <v>0.000370428217784062</v>
      </c>
      <c r="AO118" s="1" t="n">
        <f aca="false">AO20/AO$60</f>
        <v>1.37840782914904E-005</v>
      </c>
      <c r="AP118" s="1" t="n">
        <f aca="false">AP20/AP$60</f>
        <v>7.42138074361502E-006</v>
      </c>
      <c r="AQ118" s="1" t="n">
        <f aca="false">AQ20/AQ$60</f>
        <v>1.38926422115012E-006</v>
      </c>
      <c r="AR118" s="1" t="n">
        <f aca="false">AR20/AR$60</f>
        <v>5.65128592297345E-007</v>
      </c>
      <c r="AS118" s="1" t="n">
        <f aca="false">AS20/AS$60</f>
        <v>3.66581838957919E-005</v>
      </c>
      <c r="AT118" s="1" t="n">
        <f aca="false">AT20/AT$60</f>
        <v>5.76326626201454E-005</v>
      </c>
      <c r="AU118" s="1" t="n">
        <f aca="false">AU20/AU$60</f>
        <v>2.93695106709718E-005</v>
      </c>
      <c r="AV118" s="1" t="n">
        <f aca="false">AV20/AV$60</f>
        <v>5.85138189269589E-005</v>
      </c>
      <c r="AW118" s="1" t="n">
        <f aca="false">AW20/AW$60</f>
        <v>0.000381599405056414</v>
      </c>
      <c r="AX118" s="1" t="n">
        <f aca="false">AX20/AX$60</f>
        <v>0.00560054424635004</v>
      </c>
      <c r="AY118" s="1" t="n">
        <f aca="false">AY20/AY$60</f>
        <v>0.00958241582504722</v>
      </c>
      <c r="AZ118" s="1" t="n">
        <f aca="false">AZ20/AZ$60</f>
        <v>0.00259054852981588</v>
      </c>
    </row>
    <row r="119" customFormat="false" ht="15" hidden="false" customHeight="false" outlineLevel="0" collapsed="false">
      <c r="B119" s="27" t="s">
        <v>185</v>
      </c>
      <c r="C119" s="1" t="n">
        <f aca="false">C21/C$60</f>
        <v>0.0963003014630738</v>
      </c>
      <c r="D119" s="1" t="n">
        <f aca="false">D21/D$60</f>
        <v>0.097603378905747</v>
      </c>
      <c r="E119" s="1" t="n">
        <f aca="false">E21/E$60</f>
        <v>0.0345615141475902</v>
      </c>
      <c r="F119" s="1" t="n">
        <f aca="false">F21/F$60</f>
        <v>0.0154886901793929</v>
      </c>
      <c r="G119" s="7" t="n">
        <f aca="false">G21/G$60</f>
        <v>0.0325469135384437</v>
      </c>
      <c r="H119" s="1" t="n">
        <f aca="false">H21/H$60</f>
        <v>0.0287705300933662</v>
      </c>
      <c r="I119" s="1" t="n">
        <f aca="false">I21/I$60</f>
        <v>0.00215409350575871</v>
      </c>
      <c r="J119" s="1" t="n">
        <f aca="false">J21/J$60</f>
        <v>0.00313833977978769</v>
      </c>
      <c r="K119" s="1" t="n">
        <f aca="false">K21/K$60</f>
        <v>0.0181191434663999</v>
      </c>
      <c r="L119" s="1" t="n">
        <f aca="false">L21/L$60</f>
        <v>0.0114136285318359</v>
      </c>
      <c r="M119" s="1" t="n">
        <f aca="false">M21/M$60</f>
        <v>0.00497439379892034</v>
      </c>
      <c r="N119" s="1" t="n">
        <f aca="false">N21/N$60</f>
        <v>0.00415236001590333</v>
      </c>
      <c r="O119" s="1" t="n">
        <f aca="false">O21/O$60</f>
        <v>0.0138520348082624</v>
      </c>
      <c r="P119" s="1" t="n">
        <f aca="false">P21/P$60</f>
        <v>0.0286442449772761</v>
      </c>
      <c r="Q119" s="1" t="n">
        <f aca="false">Q21/Q$60</f>
        <v>0.0436318468177748</v>
      </c>
      <c r="R119" s="1" t="n">
        <f aca="false">R21/R$60</f>
        <v>0.00058614125400061</v>
      </c>
      <c r="S119" s="1" t="n">
        <f aca="false">S21/S$60</f>
        <v>0.0182554010176575</v>
      </c>
      <c r="T119" s="1" t="n">
        <f aca="false">T21/T$60</f>
        <v>0.119520166473034</v>
      </c>
      <c r="U119" s="1" t="n">
        <f aca="false">U21/U$60</f>
        <v>0.0504913517394162</v>
      </c>
      <c r="V119" s="1" t="n">
        <f aca="false">V21/V$60</f>
        <v>0.0174568892306893</v>
      </c>
      <c r="W119" s="1" t="n">
        <f aca="false">W21/W$60</f>
        <v>0.00357952567621481</v>
      </c>
      <c r="X119" s="1" t="n">
        <f aca="false">X21/X$60</f>
        <v>0.0145683628827337</v>
      </c>
      <c r="Y119" s="1" t="n">
        <f aca="false">Y21/Y$60</f>
        <v>0.0148685905968976</v>
      </c>
      <c r="Z119" s="1" t="n">
        <f aca="false">Z21/Z$60</f>
        <v>0.00192608915606921</v>
      </c>
      <c r="AA119" s="1" t="n">
        <f aca="false">AA21/AA$60</f>
        <v>0.00484857830491796</v>
      </c>
      <c r="AB119" s="1" t="n">
        <f aca="false">AB21/AB$60</f>
        <v>0.00134537627535469</v>
      </c>
      <c r="AC119" s="1" t="n">
        <f aca="false">AC21/AC$60</f>
        <v>0.00831990082339794</v>
      </c>
      <c r="AD119" s="1" t="n">
        <f aca="false">AD21/AD$60</f>
        <v>0.00309572931514083</v>
      </c>
      <c r="AE119" s="1" t="n">
        <f aca="false">AE21/AE$60</f>
        <v>0.006546054157821</v>
      </c>
      <c r="AF119" s="1" t="n">
        <f aca="false">AF21/AF$60</f>
        <v>0.000540729540214994</v>
      </c>
      <c r="AG119" s="1" t="n">
        <f aca="false">AG21/AG$60</f>
        <v>0.00244349109169495</v>
      </c>
      <c r="AH119" s="1" t="n">
        <f aca="false">AH21/AH$60</f>
        <v>0.00832577690410524</v>
      </c>
      <c r="AI119" s="1" t="n">
        <f aca="false">AI21/AI$60</f>
        <v>0.00282910604726742</v>
      </c>
      <c r="AJ119" s="1" t="n">
        <f aca="false">AJ21/AJ$60</f>
        <v>0.0126035633829358</v>
      </c>
      <c r="AK119" s="1" t="n">
        <f aca="false">AK21/AK$60</f>
        <v>0.0138758192015661</v>
      </c>
      <c r="AL119" s="1" t="n">
        <f aca="false">AL21/AL$60</f>
        <v>0.00481556281841545</v>
      </c>
      <c r="AM119" s="1" t="n">
        <f aca="false">AM21/AM$60</f>
        <v>0.00739591979434779</v>
      </c>
      <c r="AN119" s="1" t="n">
        <f aca="false">AN21/AN$60</f>
        <v>0.00527221291886805</v>
      </c>
      <c r="AO119" s="1" t="n">
        <f aca="false">AO21/AO$60</f>
        <v>0.000196185366472908</v>
      </c>
      <c r="AP119" s="1" t="n">
        <f aca="false">AP21/AP$60</f>
        <v>0.000795707492643339</v>
      </c>
      <c r="AQ119" s="1" t="n">
        <f aca="false">AQ21/AQ$60</f>
        <v>0.000148954485916361</v>
      </c>
      <c r="AR119" s="1" t="n">
        <f aca="false">AR21/AR$60</f>
        <v>6.05921019188783E-005</v>
      </c>
      <c r="AS119" s="1" t="n">
        <f aca="false">AS21/AS$60</f>
        <v>0.00641188592462789</v>
      </c>
      <c r="AT119" s="1" t="n">
        <f aca="false">AT21/AT$60</f>
        <v>0.0100805337200891</v>
      </c>
      <c r="AU119" s="1" t="n">
        <f aca="false">AU21/AU$60</f>
        <v>0.00513702352789641</v>
      </c>
      <c r="AV119" s="1" t="n">
        <f aca="false">AV21/AV$60</f>
        <v>0.0102346568266025</v>
      </c>
      <c r="AW119" s="1" t="n">
        <f aca="false">AW21/AW$60</f>
        <v>0.0154936641737199</v>
      </c>
      <c r="AX119" s="1" t="n">
        <f aca="false">AX21/AX$60</f>
        <v>0.0144347842904338</v>
      </c>
      <c r="AY119" s="1" t="n">
        <f aca="false">AY21/AY$60</f>
        <v>0.024697618539062</v>
      </c>
      <c r="AZ119" s="1" t="n">
        <f aca="false">AZ21/AZ$60</f>
        <v>0.0103086914289969</v>
      </c>
    </row>
    <row r="120" customFormat="false" ht="15" hidden="false" customHeight="false" outlineLevel="0" collapsed="false">
      <c r="B120" s="27" t="s">
        <v>186</v>
      </c>
      <c r="C120" s="1" t="n">
        <f aca="false">C22/C$60</f>
        <v>0.00254954611549467</v>
      </c>
      <c r="D120" s="1" t="n">
        <f aca="false">D22/D$60</f>
        <v>0.00249216107622046</v>
      </c>
      <c r="E120" s="1" t="n">
        <f aca="false">E22/E$60</f>
        <v>0.00116953338712332</v>
      </c>
      <c r="F120" s="1" t="n">
        <f aca="false">F22/F$60</f>
        <v>0.00802004817319856</v>
      </c>
      <c r="G120" s="7" t="n">
        <f aca="false">G22/G$60</f>
        <v>0.0117210072615243</v>
      </c>
      <c r="H120" s="1" t="n">
        <f aca="false">H22/H$60</f>
        <v>0.0090634298242338</v>
      </c>
      <c r="I120" s="1" t="n">
        <f aca="false">I22/I$60</f>
        <v>0</v>
      </c>
      <c r="J120" s="1" t="n">
        <f aca="false">J22/J$60</f>
        <v>0</v>
      </c>
      <c r="K120" s="1" t="n">
        <f aca="false">K22/K$60</f>
        <v>0.000491416487157164</v>
      </c>
      <c r="L120" s="1" t="n">
        <f aca="false">L22/L$60</f>
        <v>0.00174031060494659</v>
      </c>
      <c r="M120" s="1" t="n">
        <f aca="false">M22/M$60</f>
        <v>0.000109631499996077</v>
      </c>
      <c r="N120" s="1" t="n">
        <f aca="false">N22/N$60</f>
        <v>0.0375664769335411</v>
      </c>
      <c r="O120" s="1" t="n">
        <f aca="false">O22/O$60</f>
        <v>0.00243841256644652</v>
      </c>
      <c r="P120" s="1" t="n">
        <f aca="false">P22/P$60</f>
        <v>1.53694812080215E-005</v>
      </c>
      <c r="Q120" s="1" t="n">
        <f aca="false">Q22/Q$60</f>
        <v>0.000781018229033761</v>
      </c>
      <c r="R120" s="1" t="n">
        <f aca="false">R22/R$60</f>
        <v>0</v>
      </c>
      <c r="S120" s="1" t="n">
        <f aca="false">S22/S$60</f>
        <v>0.000364251381397816</v>
      </c>
      <c r="T120" s="1" t="n">
        <f aca="false">T22/T$60</f>
        <v>0</v>
      </c>
      <c r="U120" s="1" t="n">
        <f aca="false">U22/U$60</f>
        <v>0.0440932854331331</v>
      </c>
      <c r="V120" s="1" t="n">
        <f aca="false">V22/V$60</f>
        <v>0.00342776610809253</v>
      </c>
      <c r="W120" s="1" t="n">
        <f aca="false">W22/W$60</f>
        <v>0</v>
      </c>
      <c r="X120" s="1" t="n">
        <f aca="false">X22/X$60</f>
        <v>3.14837675846345E-005</v>
      </c>
      <c r="Y120" s="1" t="n">
        <f aca="false">Y22/Y$60</f>
        <v>0.00291423561498316</v>
      </c>
      <c r="Z120" s="1" t="n">
        <f aca="false">Z22/Z$60</f>
        <v>0.0153464622574757</v>
      </c>
      <c r="AA120" s="1" t="n">
        <f aca="false">AA22/AA$60</f>
        <v>0</v>
      </c>
      <c r="AB120" s="1" t="n">
        <f aca="false">AB22/AB$60</f>
        <v>0</v>
      </c>
      <c r="AC120" s="1" t="n">
        <f aca="false">AC22/AC$60</f>
        <v>0.00024324203506097</v>
      </c>
      <c r="AD120" s="1" t="n">
        <f aca="false">AD22/AD$60</f>
        <v>0.00435687475337156</v>
      </c>
      <c r="AE120" s="1" t="n">
        <f aca="false">AE22/AE$60</f>
        <v>0.000128474986917947</v>
      </c>
      <c r="AF120" s="1" t="n">
        <f aca="false">AF22/AF$60</f>
        <v>0.00557514527587872</v>
      </c>
      <c r="AG120" s="1" t="n">
        <f aca="false">AG22/AG$60</f>
        <v>0.00116125442525014</v>
      </c>
      <c r="AH120" s="1" t="n">
        <f aca="false">AH22/AH$60</f>
        <v>0.0115444259719468</v>
      </c>
      <c r="AI120" s="1" t="n">
        <f aca="false">AI22/AI$60</f>
        <v>6.47762445543556E-005</v>
      </c>
      <c r="AJ120" s="1" t="n">
        <f aca="false">AJ22/AJ$60</f>
        <v>0.00147974149517022</v>
      </c>
      <c r="AK120" s="1" t="n">
        <f aca="false">AK22/AK$60</f>
        <v>0</v>
      </c>
      <c r="AL120" s="1" t="n">
        <f aca="false">AL22/AL$60</f>
        <v>0.000275260450486265</v>
      </c>
      <c r="AM120" s="1" t="n">
        <f aca="false">AM22/AM$60</f>
        <v>0</v>
      </c>
      <c r="AN120" s="1" t="n">
        <f aca="false">AN22/AN$60</f>
        <v>0.0161686135726653</v>
      </c>
      <c r="AO120" s="1" t="n">
        <f aca="false">AO22/AO$60</f>
        <v>0.000601653504527382</v>
      </c>
      <c r="AP120" s="1" t="n">
        <f aca="false">AP22/AP$60</f>
        <v>0.000342162923102791</v>
      </c>
      <c r="AQ120" s="1" t="n">
        <f aca="false">AQ22/AQ$60</f>
        <v>6.40520577960241E-005</v>
      </c>
      <c r="AR120" s="1" t="n">
        <f aca="false">AR22/AR$60</f>
        <v>2.60552664129599E-005</v>
      </c>
      <c r="AS120" s="1" t="n">
        <f aca="false">AS22/AS$60</f>
        <v>0.000700015638849348</v>
      </c>
      <c r="AT120" s="1" t="n">
        <f aca="false">AT22/AT$60</f>
        <v>0.00110053911352689</v>
      </c>
      <c r="AU120" s="1" t="n">
        <f aca="false">AU22/AU$60</f>
        <v>0.000560832935597547</v>
      </c>
      <c r="AV120" s="1" t="n">
        <f aca="false">AV22/AV$60</f>
        <v>0.0011173654554595</v>
      </c>
      <c r="AW120" s="1" t="n">
        <f aca="false">AW22/AW$60</f>
        <v>0.000989741926739946</v>
      </c>
      <c r="AX120" s="1" t="n">
        <f aca="false">AX22/AX$60</f>
        <v>0.000654031752390341</v>
      </c>
      <c r="AY120" s="1" t="n">
        <f aca="false">AY22/AY$60</f>
        <v>0.00111903485411001</v>
      </c>
      <c r="AZ120" s="1" t="n">
        <f aca="false">AZ22/AZ$60</f>
        <v>0.0016410017843994</v>
      </c>
    </row>
    <row r="121" customFormat="false" ht="15" hidden="false" customHeight="false" outlineLevel="0" collapsed="false">
      <c r="B121" s="27" t="s">
        <v>187</v>
      </c>
      <c r="C121" s="1" t="n">
        <f aca="false">C23/C$60</f>
        <v>0.00155510191854597</v>
      </c>
      <c r="D121" s="1" t="n">
        <f aca="false">D23/D$60</f>
        <v>0.00158400893203245</v>
      </c>
      <c r="E121" s="1" t="n">
        <f aca="false">E23/E$60</f>
        <v>0.000710569954332191</v>
      </c>
      <c r="F121" s="1" t="n">
        <f aca="false">F23/F$60</f>
        <v>0.00135984498459233</v>
      </c>
      <c r="G121" s="7" t="n">
        <f aca="false">G23/G$60</f>
        <v>0.00228700087988471</v>
      </c>
      <c r="H121" s="1" t="n">
        <f aca="false">H23/H$60</f>
        <v>0.00233119073161284</v>
      </c>
      <c r="I121" s="1" t="n">
        <f aca="false">I23/I$60</f>
        <v>0.0172844228631603</v>
      </c>
      <c r="J121" s="1" t="n">
        <f aca="false">J23/J$60</f>
        <v>0.0226434648633371</v>
      </c>
      <c r="K121" s="1" t="n">
        <f aca="false">K23/K$60</f>
        <v>0.0100248605884455</v>
      </c>
      <c r="L121" s="1" t="n">
        <f aca="false">L23/L$60</f>
        <v>0.0087060563089981</v>
      </c>
      <c r="M121" s="1" t="n">
        <f aca="false">M23/M$60</f>
        <v>0.0028907484598561</v>
      </c>
      <c r="N121" s="1" t="n">
        <f aca="false">N23/N$60</f>
        <v>0.00588682879921369</v>
      </c>
      <c r="O121" s="1" t="n">
        <f aca="false">O23/O$60</f>
        <v>0.00978879984309976</v>
      </c>
      <c r="P121" s="1" t="n">
        <f aca="false">P23/P$60</f>
        <v>0.00232295219131756</v>
      </c>
      <c r="Q121" s="1" t="n">
        <f aca="false">Q23/Q$60</f>
        <v>0.00577530817540776</v>
      </c>
      <c r="R121" s="1" t="n">
        <f aca="false">R23/R$60</f>
        <v>0.00118445335461714</v>
      </c>
      <c r="S121" s="1" t="n">
        <f aca="false">S23/S$60</f>
        <v>0.00277280213897122</v>
      </c>
      <c r="T121" s="1" t="n">
        <f aca="false">T23/T$60</f>
        <v>0.0271390350710144</v>
      </c>
      <c r="U121" s="1" t="n">
        <f aca="false">U23/U$60</f>
        <v>0.00769514567450278</v>
      </c>
      <c r="V121" s="1" t="n">
        <f aca="false">V23/V$60</f>
        <v>0.0314484936168219</v>
      </c>
      <c r="W121" s="1" t="n">
        <f aca="false">W23/W$60</f>
        <v>0.0082010422446458</v>
      </c>
      <c r="X121" s="1" t="n">
        <f aca="false">X23/X$60</f>
        <v>0.00344506259735818</v>
      </c>
      <c r="Y121" s="1" t="n">
        <f aca="false">Y23/Y$60</f>
        <v>0.0166445584030824</v>
      </c>
      <c r="Z121" s="1" t="n">
        <f aca="false">Z23/Z$60</f>
        <v>0.0115537764023352</v>
      </c>
      <c r="AA121" s="1" t="n">
        <f aca="false">AA23/AA$60</f>
        <v>0.000736455420639736</v>
      </c>
      <c r="AB121" s="1" t="n">
        <f aca="false">AB23/AB$60</f>
        <v>0.000646579300382013</v>
      </c>
      <c r="AC121" s="1" t="n">
        <f aca="false">AC23/AC$60</f>
        <v>0.000910925715094709</v>
      </c>
      <c r="AD121" s="1" t="n">
        <f aca="false">AD23/AD$60</f>
        <v>0.00455430512473183</v>
      </c>
      <c r="AE121" s="1" t="n">
        <f aca="false">AE23/AE$60</f>
        <v>0.0198190521629403</v>
      </c>
      <c r="AF121" s="1" t="n">
        <f aca="false">AF23/AF$60</f>
        <v>0.0106268829563964</v>
      </c>
      <c r="AG121" s="1" t="n">
        <f aca="false">AG23/AG$60</f>
        <v>0.0245103582865752</v>
      </c>
      <c r="AH121" s="1" t="n">
        <f aca="false">AH23/AH$60</f>
        <v>0.0115637681932936</v>
      </c>
      <c r="AI121" s="1" t="n">
        <f aca="false">AI23/AI$60</f>
        <v>6.01994211804745E-005</v>
      </c>
      <c r="AJ121" s="1" t="n">
        <f aca="false">AJ23/AJ$60</f>
        <v>0.000163772968908505</v>
      </c>
      <c r="AK121" s="1" t="n">
        <f aca="false">AK23/AK$60</f>
        <v>0.0202491071828712</v>
      </c>
      <c r="AL121" s="1" t="n">
        <f aca="false">AL23/AL$60</f>
        <v>0.0128721205095428</v>
      </c>
      <c r="AM121" s="1" t="n">
        <f aca="false">AM23/AM$60</f>
        <v>0</v>
      </c>
      <c r="AN121" s="1" t="n">
        <f aca="false">AN23/AN$60</f>
        <v>0.000872396603218353</v>
      </c>
      <c r="AO121" s="1" t="n">
        <f aca="false">AO23/AO$60</f>
        <v>8.45096855092034E-005</v>
      </c>
      <c r="AP121" s="1" t="n">
        <f aca="false">AP23/AP$60</f>
        <v>0</v>
      </c>
      <c r="AQ121" s="1" t="n">
        <f aca="false">AQ23/AQ$60</f>
        <v>0</v>
      </c>
      <c r="AR121" s="1" t="n">
        <f aca="false">AR23/AR$60</f>
        <v>0</v>
      </c>
      <c r="AS121" s="1" t="n">
        <f aca="false">AS23/AS$60</f>
        <v>0.00177938401113926</v>
      </c>
      <c r="AT121" s="1" t="n">
        <f aca="false">AT23/AT$60</f>
        <v>7.28717302265875E-005</v>
      </c>
      <c r="AU121" s="1" t="n">
        <f aca="false">AU23/AU$60</f>
        <v>3.42582627466542E-005</v>
      </c>
      <c r="AV121" s="1" t="n">
        <f aca="false">AV23/AV$60</f>
        <v>0.000332537824328527</v>
      </c>
      <c r="AW121" s="1" t="n">
        <f aca="false">AW23/AW$60</f>
        <v>6.00509195302164E-005</v>
      </c>
      <c r="AX121" s="1" t="n">
        <f aca="false">AX23/AX$60</f>
        <v>0.000674220326257731</v>
      </c>
      <c r="AY121" s="1" t="n">
        <f aca="false">AY23/AY$60</f>
        <v>0.000393407601861065</v>
      </c>
      <c r="AZ121" s="1" t="n">
        <f aca="false">AZ23/AZ$60</f>
        <v>0.00557626036388655</v>
      </c>
    </row>
    <row r="122" customFormat="false" ht="15" hidden="false" customHeight="false" outlineLevel="0" collapsed="false">
      <c r="B122" s="27" t="s">
        <v>188</v>
      </c>
      <c r="C122" s="1" t="n">
        <f aca="false">C24/C$60</f>
        <v>0.000127225760028265</v>
      </c>
      <c r="D122" s="1" t="n">
        <f aca="false">D24/D$60</f>
        <v>0.000136677687380585</v>
      </c>
      <c r="E122" s="1" t="n">
        <f aca="false">E24/E$60</f>
        <v>0</v>
      </c>
      <c r="F122" s="1" t="n">
        <f aca="false">F24/F$60</f>
        <v>0.000181680762122075</v>
      </c>
      <c r="G122" s="7" t="n">
        <f aca="false">G24/G$60</f>
        <v>0.000251308218479463</v>
      </c>
      <c r="H122" s="1" t="n">
        <f aca="false">H24/H$60</f>
        <v>0.000216534512526509</v>
      </c>
      <c r="I122" s="1" t="n">
        <f aca="false">I24/I$60</f>
        <v>0.000752343106542978</v>
      </c>
      <c r="J122" s="1" t="n">
        <f aca="false">J24/J$60</f>
        <v>0.0216158358553027</v>
      </c>
      <c r="K122" s="1" t="n">
        <f aca="false">K24/K$60</f>
        <v>2.38335757893128E-005</v>
      </c>
      <c r="L122" s="1" t="n">
        <f aca="false">L24/L$60</f>
        <v>0</v>
      </c>
      <c r="M122" s="1" t="n">
        <f aca="false">M24/M$60</f>
        <v>8.85201695776863E-007</v>
      </c>
      <c r="N122" s="1" t="n">
        <f aca="false">N24/N$60</f>
        <v>0</v>
      </c>
      <c r="O122" s="1" t="n">
        <f aca="false">O24/O$60</f>
        <v>0.001963956111324</v>
      </c>
      <c r="P122" s="1" t="n">
        <f aca="false">P24/P$60</f>
        <v>0</v>
      </c>
      <c r="Q122" s="1" t="n">
        <f aca="false">Q24/Q$60</f>
        <v>0.000398954653727904</v>
      </c>
      <c r="R122" s="1" t="n">
        <f aca="false">R24/R$60</f>
        <v>3.05216160621647E-005</v>
      </c>
      <c r="S122" s="1" t="n">
        <f aca="false">S24/S$60</f>
        <v>5.43676075650516E-005</v>
      </c>
      <c r="T122" s="1" t="n">
        <f aca="false">T24/T$60</f>
        <v>0.00709762218801219</v>
      </c>
      <c r="U122" s="1" t="n">
        <f aca="false">U24/U$60</f>
        <v>0</v>
      </c>
      <c r="V122" s="1" t="n">
        <f aca="false">V24/V$60</f>
        <v>0.000107301390684926</v>
      </c>
      <c r="W122" s="1" t="n">
        <f aca="false">W24/W$60</f>
        <v>0.190130100766901</v>
      </c>
      <c r="X122" s="1" t="n">
        <f aca="false">X24/X$60</f>
        <v>0.000371181680167481</v>
      </c>
      <c r="Y122" s="1" t="n">
        <f aca="false">Y24/Y$60</f>
        <v>0.00644379459429966</v>
      </c>
      <c r="Z122" s="1" t="n">
        <f aca="false">Z24/Z$60</f>
        <v>0.000159436352202726</v>
      </c>
      <c r="AA122" s="1" t="n">
        <f aca="false">AA24/AA$60</f>
        <v>2.83852231794516E-006</v>
      </c>
      <c r="AB122" s="1" t="n">
        <f aca="false">AB24/AB$60</f>
        <v>1.12705855059017E-005</v>
      </c>
      <c r="AC122" s="1" t="n">
        <f aca="false">AC24/AC$60</f>
        <v>1.39714055437646E-005</v>
      </c>
      <c r="AD122" s="1" t="n">
        <f aca="false">AD24/AD$60</f>
        <v>0.00112133369888991</v>
      </c>
      <c r="AE122" s="1" t="n">
        <f aca="false">AE24/AE$60</f>
        <v>0.00120569265513103</v>
      </c>
      <c r="AF122" s="1" t="n">
        <f aca="false">AF24/AF$60</f>
        <v>7.41296481540209E-005</v>
      </c>
      <c r="AG122" s="1" t="n">
        <f aca="false">AG24/AG$60</f>
        <v>0.0226712159599689</v>
      </c>
      <c r="AH122" s="1" t="n">
        <f aca="false">AH24/AH$60</f>
        <v>0.00361551259839267</v>
      </c>
      <c r="AI122" s="1" t="n">
        <f aca="false">AI24/AI$60</f>
        <v>0.000681537024279893</v>
      </c>
      <c r="AJ122" s="1" t="n">
        <f aca="false">AJ24/AJ$60</f>
        <v>0.000452201705538013</v>
      </c>
      <c r="AK122" s="1" t="n">
        <f aca="false">AK24/AK$60</f>
        <v>0.00292590893849765</v>
      </c>
      <c r="AL122" s="1" t="n">
        <f aca="false">AL24/AL$60</f>
        <v>6.51614232833534E-005</v>
      </c>
      <c r="AM122" s="1" t="n">
        <f aca="false">AM24/AM$60</f>
        <v>0.000546040315432773</v>
      </c>
      <c r="AN122" s="1" t="n">
        <f aca="false">AN24/AN$60</f>
        <v>0.000142652965710476</v>
      </c>
      <c r="AO122" s="1" t="n">
        <f aca="false">AO24/AO$60</f>
        <v>5.30828795799519E-006</v>
      </c>
      <c r="AP122" s="1" t="n">
        <f aca="false">AP24/AP$60</f>
        <v>0</v>
      </c>
      <c r="AQ122" s="1" t="n">
        <f aca="false">AQ24/AQ$60</f>
        <v>0</v>
      </c>
      <c r="AR122" s="1" t="n">
        <f aca="false">AR24/AR$60</f>
        <v>0</v>
      </c>
      <c r="AS122" s="1" t="n">
        <f aca="false">AS24/AS$60</f>
        <v>7.0298677048661E-005</v>
      </c>
      <c r="AT122" s="1" t="n">
        <f aca="false">AT24/AT$60</f>
        <v>0.000110521021814247</v>
      </c>
      <c r="AU122" s="1" t="n">
        <f aca="false">AU24/AU$60</f>
        <v>5.63213322505044E-005</v>
      </c>
      <c r="AV122" s="1" t="n">
        <f aca="false">AV24/AV$60</f>
        <v>0.000112210797785534</v>
      </c>
      <c r="AW122" s="1" t="n">
        <f aca="false">AW24/AW$60</f>
        <v>0.00036218208816565</v>
      </c>
      <c r="AX122" s="1" t="n">
        <f aca="false">AX24/AX$60</f>
        <v>0.000852453064284126</v>
      </c>
      <c r="AY122" s="1" t="n">
        <f aca="false">AY24/AY$60</f>
        <v>0.00145852963101231</v>
      </c>
      <c r="AZ122" s="1" t="n">
        <f aca="false">AZ24/AZ$60</f>
        <v>0.00095987357285541</v>
      </c>
    </row>
    <row r="123" customFormat="false" ht="15" hidden="false" customHeight="false" outlineLevel="0" collapsed="false">
      <c r="B123" s="27" t="s">
        <v>189</v>
      </c>
      <c r="C123" s="1" t="n">
        <f aca="false">C25/C$60</f>
        <v>0.00188048796078167</v>
      </c>
      <c r="D123" s="1" t="n">
        <f aca="false">D25/D$60</f>
        <v>0.00201623416635392</v>
      </c>
      <c r="E123" s="1" t="n">
        <f aca="false">E25/E$60</f>
        <v>0.000916047025054461</v>
      </c>
      <c r="F123" s="1" t="n">
        <f aca="false">F25/F$60</f>
        <v>0.000760446699429538</v>
      </c>
      <c r="G123" s="7" t="n">
        <f aca="false">G25/G$60</f>
        <v>0.00107881000649655</v>
      </c>
      <c r="H123" s="1" t="n">
        <f aca="false">H25/H$60</f>
        <v>0.00230141220561597</v>
      </c>
      <c r="I123" s="1" t="n">
        <f aca="false">I25/I$60</f>
        <v>0</v>
      </c>
      <c r="J123" s="1" t="n">
        <f aca="false">J25/J$60</f>
        <v>0</v>
      </c>
      <c r="K123" s="1" t="n">
        <f aca="false">K25/K$60</f>
        <v>2.94662767552856E-006</v>
      </c>
      <c r="L123" s="1" t="n">
        <f aca="false">L25/L$60</f>
        <v>0</v>
      </c>
      <c r="M123" s="1" t="n">
        <f aca="false">M25/M$60</f>
        <v>0</v>
      </c>
      <c r="N123" s="1" t="n">
        <f aca="false">N25/N$60</f>
        <v>0</v>
      </c>
      <c r="O123" s="1" t="n">
        <f aca="false">O25/O$60</f>
        <v>0.000833709807373085</v>
      </c>
      <c r="P123" s="1" t="n">
        <f aca="false">P25/P$60</f>
        <v>0.00030203907571</v>
      </c>
      <c r="Q123" s="1" t="n">
        <f aca="false">Q25/Q$60</f>
        <v>1.60489068178512E-005</v>
      </c>
      <c r="R123" s="1" t="n">
        <f aca="false">R25/R$60</f>
        <v>0.000488109657745104</v>
      </c>
      <c r="S123" s="1" t="n">
        <f aca="false">S25/S$60</f>
        <v>0</v>
      </c>
      <c r="T123" s="1" t="n">
        <f aca="false">T25/T$60</f>
        <v>0.000824010609878027</v>
      </c>
      <c r="U123" s="1" t="n">
        <f aca="false">U25/U$60</f>
        <v>0</v>
      </c>
      <c r="V123" s="1" t="n">
        <f aca="false">V25/V$60</f>
        <v>0.000311439759043623</v>
      </c>
      <c r="W123" s="1" t="n">
        <f aca="false">W25/W$60</f>
        <v>0</v>
      </c>
      <c r="X123" s="1" t="n">
        <f aca="false">X25/X$60</f>
        <v>0.0867001849951891</v>
      </c>
      <c r="Y123" s="1" t="n">
        <f aca="false">Y25/Y$60</f>
        <v>0.000779189331535885</v>
      </c>
      <c r="Z123" s="1" t="n">
        <f aca="false">Z25/Z$60</f>
        <v>0.00405548057663054</v>
      </c>
      <c r="AA123" s="1" t="n">
        <f aca="false">AA25/AA$60</f>
        <v>0.000863610430169374</v>
      </c>
      <c r="AB123" s="1" t="n">
        <f aca="false">AB25/AB$60</f>
        <v>0.000234844563987594</v>
      </c>
      <c r="AC123" s="1" t="n">
        <f aca="false">AC25/AC$60</f>
        <v>0.000629556102448963</v>
      </c>
      <c r="AD123" s="1" t="n">
        <f aca="false">AD25/AD$60</f>
        <v>0.000590849070403134</v>
      </c>
      <c r="AE123" s="1" t="n">
        <f aca="false">AE25/AE$60</f>
        <v>0.000668011964648725</v>
      </c>
      <c r="AF123" s="1" t="n">
        <f aca="false">AF25/AF$60</f>
        <v>0</v>
      </c>
      <c r="AG123" s="1" t="n">
        <f aca="false">AG25/AG$60</f>
        <v>0</v>
      </c>
      <c r="AH123" s="1" t="n">
        <f aca="false">AH25/AH$60</f>
        <v>0.00391879454324651</v>
      </c>
      <c r="AI123" s="1" t="n">
        <f aca="false">AI25/AI$60</f>
        <v>0.000785093854364227</v>
      </c>
      <c r="AJ123" s="1" t="n">
        <f aca="false">AJ25/AJ$60</f>
        <v>0.000864444995717464</v>
      </c>
      <c r="AK123" s="1" t="n">
        <f aca="false">AK25/AK$60</f>
        <v>0.100716278989361</v>
      </c>
      <c r="AL123" s="1" t="n">
        <f aca="false">AL25/AL$60</f>
        <v>0.00101255851641942</v>
      </c>
      <c r="AM123" s="1" t="n">
        <f aca="false">AM25/AM$60</f>
        <v>0.00147739167423943</v>
      </c>
      <c r="AN123" s="1" t="n">
        <f aca="false">AN25/AN$60</f>
        <v>0.00227849709161823</v>
      </c>
      <c r="AO123" s="1" t="n">
        <f aca="false">AO25/AO$60</f>
        <v>8.47856097309005E-005</v>
      </c>
      <c r="AP123" s="1" t="n">
        <f aca="false">AP25/AP$60</f>
        <v>2.66658914465642E-005</v>
      </c>
      <c r="AQ123" s="1" t="n">
        <f aca="false">AQ25/AQ$60</f>
        <v>4.99178930409077E-006</v>
      </c>
      <c r="AR123" s="1" t="n">
        <f aca="false">AR25/AR$60</f>
        <v>2.03057332783797E-006</v>
      </c>
      <c r="AS123" s="1" t="n">
        <f aca="false">AS25/AS$60</f>
        <v>0.00044949767740067</v>
      </c>
      <c r="AT123" s="1" t="n">
        <f aca="false">AT25/AT$60</f>
        <v>0.000706683891039967</v>
      </c>
      <c r="AU123" s="1" t="n">
        <f aca="false">AU25/AU$60</f>
        <v>0.00036012495725032</v>
      </c>
      <c r="AV123" s="1" t="n">
        <f aca="false">AV25/AV$60</f>
        <v>0.000717488509115494</v>
      </c>
      <c r="AW123" s="1" t="n">
        <f aca="false">AW25/AW$60</f>
        <v>0.0008163977687503</v>
      </c>
      <c r="AX123" s="1" t="n">
        <f aca="false">AX25/AX$60</f>
        <v>0.000921711403193043</v>
      </c>
      <c r="AY123" s="1" t="n">
        <f aca="false">AY25/AY$60</f>
        <v>0.00157702922197445</v>
      </c>
      <c r="AZ123" s="1" t="n">
        <f aca="false">AZ25/AZ$60</f>
        <v>0.00841779508428639</v>
      </c>
    </row>
    <row r="124" customFormat="false" ht="15" hidden="false" customHeight="false" outlineLevel="0" collapsed="false">
      <c r="B124" s="27" t="s">
        <v>190</v>
      </c>
      <c r="C124" s="1" t="n">
        <f aca="false">C26/C$60</f>
        <v>0</v>
      </c>
      <c r="D124" s="1" t="n">
        <f aca="false">D26/D$60</f>
        <v>0</v>
      </c>
      <c r="E124" s="1" t="n">
        <f aca="false">E26/E$60</f>
        <v>0</v>
      </c>
      <c r="F124" s="1" t="n">
        <f aca="false">F26/F$60</f>
        <v>2.91403933305855E-005</v>
      </c>
      <c r="G124" s="7" t="n">
        <f aca="false">G26/G$60</f>
        <v>8.53016067564898E-005</v>
      </c>
      <c r="H124" s="1" t="n">
        <f aca="false">H26/H$60</f>
        <v>6.93760770134325E-005</v>
      </c>
      <c r="I124" s="1" t="n">
        <f aca="false">I26/I$60</f>
        <v>0</v>
      </c>
      <c r="J124" s="1" t="n">
        <f aca="false">J26/J$60</f>
        <v>0</v>
      </c>
      <c r="K124" s="1" t="n">
        <f aca="false">K26/K$60</f>
        <v>0</v>
      </c>
      <c r="L124" s="1" t="n">
        <f aca="false">L26/L$60</f>
        <v>0</v>
      </c>
      <c r="M124" s="1" t="n">
        <f aca="false">M26/M$60</f>
        <v>0</v>
      </c>
      <c r="N124" s="1" t="n">
        <f aca="false">N26/N$60</f>
        <v>0</v>
      </c>
      <c r="O124" s="1" t="n">
        <f aca="false">O26/O$60</f>
        <v>0</v>
      </c>
      <c r="P124" s="1" t="n">
        <f aca="false">P26/P$60</f>
        <v>2.19242669915952E-005</v>
      </c>
      <c r="Q124" s="1" t="n">
        <f aca="false">Q26/Q$60</f>
        <v>0</v>
      </c>
      <c r="R124" s="1" t="n">
        <f aca="false">R26/R$60</f>
        <v>0</v>
      </c>
      <c r="S124" s="1" t="n">
        <f aca="false">S26/S$60</f>
        <v>0</v>
      </c>
      <c r="T124" s="1" t="n">
        <f aca="false">T26/T$60</f>
        <v>0</v>
      </c>
      <c r="U124" s="1" t="n">
        <f aca="false">U26/U$60</f>
        <v>0</v>
      </c>
      <c r="V124" s="1" t="n">
        <f aca="false">V26/V$60</f>
        <v>0</v>
      </c>
      <c r="W124" s="1" t="n">
        <f aca="false">W26/W$60</f>
        <v>0</v>
      </c>
      <c r="X124" s="1" t="n">
        <f aca="false">X26/X$60</f>
        <v>0</v>
      </c>
      <c r="Y124" s="1" t="n">
        <f aca="false">Y26/Y$60</f>
        <v>0.00900454733212279</v>
      </c>
      <c r="Z124" s="1" t="n">
        <f aca="false">Z26/Z$60</f>
        <v>7.56663736987775E-007</v>
      </c>
      <c r="AA124" s="1" t="n">
        <f aca="false">AA26/AA$60</f>
        <v>2.47499389527078E-005</v>
      </c>
      <c r="AB124" s="1" t="n">
        <f aca="false">AB26/AB$60</f>
        <v>0</v>
      </c>
      <c r="AC124" s="1" t="n">
        <f aca="false">AC26/AC$60</f>
        <v>0</v>
      </c>
      <c r="AD124" s="1" t="n">
        <f aca="false">AD26/AD$60</f>
        <v>0</v>
      </c>
      <c r="AE124" s="1" t="n">
        <f aca="false">AE26/AE$60</f>
        <v>0</v>
      </c>
      <c r="AF124" s="1" t="n">
        <f aca="false">AF26/AF$60</f>
        <v>0</v>
      </c>
      <c r="AG124" s="1" t="n">
        <f aca="false">AG26/AG$60</f>
        <v>0</v>
      </c>
      <c r="AH124" s="1" t="n">
        <f aca="false">AH26/AH$60</f>
        <v>0</v>
      </c>
      <c r="AI124" s="1" t="n">
        <f aca="false">AI26/AI$60</f>
        <v>0</v>
      </c>
      <c r="AJ124" s="1" t="n">
        <f aca="false">AJ26/AJ$60</f>
        <v>0.000188091445624588</v>
      </c>
      <c r="AK124" s="1" t="n">
        <f aca="false">AK26/AK$60</f>
        <v>0.000612029536180753</v>
      </c>
      <c r="AL124" s="1" t="n">
        <f aca="false">AL26/AL$60</f>
        <v>0.00189796920736457</v>
      </c>
      <c r="AM124" s="1" t="n">
        <f aca="false">AM26/AM$60</f>
        <v>0.000242987250347996</v>
      </c>
      <c r="AN124" s="1" t="n">
        <f aca="false">AN26/AN$60</f>
        <v>0.000238979291092013</v>
      </c>
      <c r="AO124" s="1" t="n">
        <f aca="false">AO26/AO$60</f>
        <v>8.89270606541083E-006</v>
      </c>
      <c r="AP124" s="1" t="n">
        <f aca="false">AP26/AP$60</f>
        <v>0.000296780036912796</v>
      </c>
      <c r="AQ124" s="1" t="n">
        <f aca="false">AQ26/AQ$60</f>
        <v>5.55564931042215E-005</v>
      </c>
      <c r="AR124" s="1" t="n">
        <f aca="false">AR26/AR$60</f>
        <v>2.25994180148393E-005</v>
      </c>
      <c r="AS124" s="1" t="n">
        <f aca="false">AS26/AS$60</f>
        <v>0.00158472239962933</v>
      </c>
      <c r="AT124" s="1" t="n">
        <f aca="false">AT26/AT$60</f>
        <v>0.00249144288800809</v>
      </c>
      <c r="AU124" s="1" t="n">
        <f aca="false">AU26/AU$60</f>
        <v>0.00126963522863201</v>
      </c>
      <c r="AV124" s="1" t="n">
        <f aca="false">AV26/AV$60</f>
        <v>0.00252953500987338</v>
      </c>
      <c r="AW124" s="1" t="n">
        <f aca="false">AW26/AW$60</f>
        <v>0.000204912639080836</v>
      </c>
      <c r="AX124" s="1" t="n">
        <f aca="false">AX26/AX$60</f>
        <v>0.00202012925603659</v>
      </c>
      <c r="AY124" s="1" t="n">
        <f aca="false">AY26/AY$60</f>
        <v>0.00345639953888422</v>
      </c>
      <c r="AZ124" s="1" t="n">
        <f aca="false">AZ26/AZ$60</f>
        <v>0.000852426773606716</v>
      </c>
    </row>
    <row r="125" customFormat="false" ht="15" hidden="false" customHeight="false" outlineLevel="0" collapsed="false">
      <c r="B125" s="27" t="s">
        <v>191</v>
      </c>
      <c r="C125" s="1" t="n">
        <f aca="false">C27/C$60</f>
        <v>0</v>
      </c>
      <c r="D125" s="1" t="n">
        <f aca="false">D27/D$60</f>
        <v>0</v>
      </c>
      <c r="E125" s="1" t="n">
        <f aca="false">E27/E$60</f>
        <v>0</v>
      </c>
      <c r="F125" s="1" t="n">
        <f aca="false">F27/F$60</f>
        <v>0.000260709380753318</v>
      </c>
      <c r="G125" s="7" t="n">
        <f aca="false">G27/G$60</f>
        <v>0.00211134893338264</v>
      </c>
      <c r="H125" s="1" t="n">
        <f aca="false">H27/H$60</f>
        <v>0.00232027769358622</v>
      </c>
      <c r="I125" s="1" t="n">
        <f aca="false">I27/I$60</f>
        <v>0.0001664476065724</v>
      </c>
      <c r="J125" s="1" t="n">
        <f aca="false">J27/J$60</f>
        <v>8.44978245623779E-005</v>
      </c>
      <c r="K125" s="1" t="n">
        <f aca="false">K27/K$60</f>
        <v>0.000179508462990324</v>
      </c>
      <c r="L125" s="1" t="n">
        <f aca="false">L27/L$60</f>
        <v>0.000330858387325158</v>
      </c>
      <c r="M125" s="1" t="n">
        <f aca="false">M27/M$60</f>
        <v>9.57934073800513E-005</v>
      </c>
      <c r="N125" s="1" t="n">
        <f aca="false">N27/N$60</f>
        <v>0.000216247074398411</v>
      </c>
      <c r="O125" s="1" t="n">
        <f aca="false">O27/O$60</f>
        <v>0.00192546670236438</v>
      </c>
      <c r="P125" s="1" t="n">
        <f aca="false">P27/P$60</f>
        <v>0.0002017417354266</v>
      </c>
      <c r="Q125" s="1" t="n">
        <f aca="false">Q27/Q$60</f>
        <v>0.00634207407266289</v>
      </c>
      <c r="R125" s="1" t="n">
        <f aca="false">R27/R$60</f>
        <v>3.00474431864744E-005</v>
      </c>
      <c r="S125" s="1" t="n">
        <f aca="false">S27/S$60</f>
        <v>0.000452348789954472</v>
      </c>
      <c r="T125" s="1" t="n">
        <f aca="false">T27/T$60</f>
        <v>0.00035317073507501</v>
      </c>
      <c r="U125" s="1" t="n">
        <f aca="false">U27/U$60</f>
        <v>0.000150153230607068</v>
      </c>
      <c r="V125" s="1" t="n">
        <f aca="false">V27/V$60</f>
        <v>0.000303196712285968</v>
      </c>
      <c r="W125" s="1" t="n">
        <f aca="false">W27/W$60</f>
        <v>0.000198144237850533</v>
      </c>
      <c r="X125" s="1" t="n">
        <f aca="false">X27/X$60</f>
        <v>0.000402193686450818</v>
      </c>
      <c r="Y125" s="1" t="n">
        <f aca="false">Y27/Y$60</f>
        <v>0.00146666079595818</v>
      </c>
      <c r="Z125" s="1" t="n">
        <f aca="false">Z27/Z$60</f>
        <v>0.232733416500077</v>
      </c>
      <c r="AA125" s="1" t="n">
        <f aca="false">AA27/AA$60</f>
        <v>0.0513704033525769</v>
      </c>
      <c r="AB125" s="1" t="n">
        <f aca="false">AB27/AB$60</f>
        <v>0.0165997561960057</v>
      </c>
      <c r="AC125" s="1" t="n">
        <f aca="false">AC27/AC$60</f>
        <v>0.0132285621768872</v>
      </c>
      <c r="AD125" s="1" t="n">
        <f aca="false">AD27/AD$60</f>
        <v>0.00284058367876063</v>
      </c>
      <c r="AE125" s="1" t="n">
        <f aca="false">AE27/AE$60</f>
        <v>0.00271352216337764</v>
      </c>
      <c r="AF125" s="1" t="n">
        <f aca="false">AF27/AF$60</f>
        <v>0.000216797323443543</v>
      </c>
      <c r="AG125" s="1" t="n">
        <f aca="false">AG27/AG$60</f>
        <v>0.000512416746189098</v>
      </c>
      <c r="AH125" s="1" t="n">
        <f aca="false">AH27/AH$60</f>
        <v>0.00032020063734068</v>
      </c>
      <c r="AI125" s="1" t="n">
        <f aca="false">AI27/AI$60</f>
        <v>9.52647507242509E-005</v>
      </c>
      <c r="AJ125" s="1" t="n">
        <f aca="false">AJ27/AJ$60</f>
        <v>5.6722787155025E-005</v>
      </c>
      <c r="AK125" s="1" t="n">
        <f aca="false">AK27/AK$60</f>
        <v>9.62534350399717E-005</v>
      </c>
      <c r="AL125" s="1" t="n">
        <f aca="false">AL27/AL$60</f>
        <v>0.00199536125496765</v>
      </c>
      <c r="AM125" s="1" t="n">
        <f aca="false">AM27/AM$60</f>
        <v>0.000461345651321888</v>
      </c>
      <c r="AN125" s="1" t="n">
        <f aca="false">AN27/AN$60</f>
        <v>0.00118326871819235</v>
      </c>
      <c r="AO125" s="1" t="n">
        <f aca="false">AO27/AO$60</f>
        <v>0.000194264385898424</v>
      </c>
      <c r="AP125" s="1" t="n">
        <f aca="false">AP27/AP$60</f>
        <v>0.00760473161461175</v>
      </c>
      <c r="AQ125" s="1" t="n">
        <f aca="false">AQ27/AQ$60</f>
        <v>0.00142358705760469</v>
      </c>
      <c r="AR125" s="1" t="n">
        <f aca="false">AR27/AR$60</f>
        <v>0.00057909052925184</v>
      </c>
      <c r="AS125" s="1" t="n">
        <f aca="false">AS27/AS$60</f>
        <v>0.0031261309017204</v>
      </c>
      <c r="AT125" s="1" t="n">
        <f aca="false">AT27/AT$60</f>
        <v>0.00518008377696674</v>
      </c>
      <c r="AU125" s="1" t="n">
        <f aca="false">AU27/AU$60</f>
        <v>0.00316479506854388</v>
      </c>
      <c r="AV125" s="1" t="n">
        <f aca="false">AV27/AV$60</f>
        <v>0.00569549583358884</v>
      </c>
      <c r="AW125" s="1" t="n">
        <f aca="false">AW27/AW$60</f>
        <v>0.00478671041457782</v>
      </c>
      <c r="AX125" s="1" t="n">
        <f aca="false">AX27/AX$60</f>
        <v>0.00270360274186287</v>
      </c>
      <c r="AY125" s="1" t="n">
        <f aca="false">AY27/AY$60</f>
        <v>0.00346596385570771</v>
      </c>
      <c r="AZ125" s="1" t="n">
        <f aca="false">AZ27/AZ$60</f>
        <v>0.0039389654887583</v>
      </c>
    </row>
    <row r="126" customFormat="false" ht="15" hidden="false" customHeight="false" outlineLevel="0" collapsed="false">
      <c r="B126" s="27" t="s">
        <v>192</v>
      </c>
      <c r="C126" s="1" t="n">
        <f aca="false">C28/C$60</f>
        <v>0.000845825448103873</v>
      </c>
      <c r="D126" s="1" t="n">
        <f aca="false">D28/D$60</f>
        <v>0.000826058168686608</v>
      </c>
      <c r="E126" s="1" t="n">
        <f aca="false">E28/E$60</f>
        <v>0</v>
      </c>
      <c r="F126" s="1" t="n">
        <f aca="false">F28/F$60</f>
        <v>0.00107251354632751</v>
      </c>
      <c r="G126" s="7" t="n">
        <f aca="false">G28/G$60</f>
        <v>0.00370731866251821</v>
      </c>
      <c r="H126" s="1" t="n">
        <f aca="false">H28/H$60</f>
        <v>0.00389572809212124</v>
      </c>
      <c r="I126" s="1" t="n">
        <f aca="false">I28/I$60</f>
        <v>0</v>
      </c>
      <c r="J126" s="1" t="n">
        <f aca="false">J28/J$60</f>
        <v>0</v>
      </c>
      <c r="K126" s="1" t="n">
        <f aca="false">K28/K$60</f>
        <v>0.00485302836777349</v>
      </c>
      <c r="L126" s="1" t="n">
        <f aca="false">L28/L$60</f>
        <v>0.000114714521550449</v>
      </c>
      <c r="M126" s="1" t="n">
        <f aca="false">M28/M$60</f>
        <v>0.000315009064472266</v>
      </c>
      <c r="N126" s="1" t="n">
        <f aca="false">N28/N$60</f>
        <v>0.00248160886677177</v>
      </c>
      <c r="O126" s="1" t="n">
        <f aca="false">O28/O$60</f>
        <v>0.00897967557258962</v>
      </c>
      <c r="P126" s="1" t="n">
        <f aca="false">P28/P$60</f>
        <v>0</v>
      </c>
      <c r="Q126" s="1" t="n">
        <f aca="false">Q28/Q$60</f>
        <v>4.80392166400681E-005</v>
      </c>
      <c r="R126" s="1" t="n">
        <f aca="false">R28/R$60</f>
        <v>0.00088456684133738</v>
      </c>
      <c r="S126" s="1" t="n">
        <f aca="false">S28/S$60</f>
        <v>0.00147984391630711</v>
      </c>
      <c r="T126" s="1" t="n">
        <f aca="false">T28/T$60</f>
        <v>0.00144349176668956</v>
      </c>
      <c r="U126" s="1" t="n">
        <f aca="false">U28/U$60</f>
        <v>0.0200300237165063</v>
      </c>
      <c r="V126" s="1" t="n">
        <f aca="false">V28/V$60</f>
        <v>0.00317287998019057</v>
      </c>
      <c r="W126" s="1" t="n">
        <f aca="false">W28/W$60</f>
        <v>0</v>
      </c>
      <c r="X126" s="1" t="n">
        <f aca="false">X28/X$60</f>
        <v>0.0028493961518245</v>
      </c>
      <c r="Y126" s="1" t="n">
        <f aca="false">Y28/Y$60</f>
        <v>0.0239942565219661</v>
      </c>
      <c r="Z126" s="1" t="n">
        <f aca="false">Z28/Z$60</f>
        <v>0.00254778173870338</v>
      </c>
      <c r="AA126" s="1" t="n">
        <f aca="false">AA28/AA$60</f>
        <v>0.109371824096493</v>
      </c>
      <c r="AB126" s="1" t="n">
        <f aca="false">AB28/AB$60</f>
        <v>0.0313098648607032</v>
      </c>
      <c r="AC126" s="1" t="n">
        <f aca="false">AC28/AC$60</f>
        <v>0.26799153429593</v>
      </c>
      <c r="AD126" s="1" t="n">
        <f aca="false">AD28/AD$60</f>
        <v>0.163743485549704</v>
      </c>
      <c r="AE126" s="1" t="n">
        <f aca="false">AE28/AE$60</f>
        <v>0.0946861693954351</v>
      </c>
      <c r="AF126" s="1" t="n">
        <f aca="false">AF28/AF$60</f>
        <v>0.0293447880761068</v>
      </c>
      <c r="AG126" s="1" t="n">
        <f aca="false">AG28/AG$60</f>
        <v>0.0161157703697747</v>
      </c>
      <c r="AH126" s="1" t="n">
        <f aca="false">AH28/AH$60</f>
        <v>0.0886294112795279</v>
      </c>
      <c r="AI126" s="1" t="n">
        <f aca="false">AI28/AI$60</f>
        <v>0.00693664477232544</v>
      </c>
      <c r="AJ126" s="1" t="n">
        <f aca="false">AJ28/AJ$60</f>
        <v>0.00325344305367552</v>
      </c>
      <c r="AK126" s="1" t="n">
        <f aca="false">AK28/AK$60</f>
        <v>0.0468973180896879</v>
      </c>
      <c r="AL126" s="1" t="n">
        <f aca="false">AL28/AL$60</f>
        <v>0</v>
      </c>
      <c r="AM126" s="1" t="n">
        <f aca="false">AM28/AM$60</f>
        <v>0</v>
      </c>
      <c r="AN126" s="1" t="n">
        <f aca="false">AN28/AN$60</f>
        <v>0.00283172338974944</v>
      </c>
      <c r="AO126" s="1" t="n">
        <f aca="false">AO28/AO$60</f>
        <v>0.000105371823856903</v>
      </c>
      <c r="AP126" s="1" t="n">
        <f aca="false">AP28/AP$60</f>
        <v>0</v>
      </c>
      <c r="AQ126" s="1" t="n">
        <f aca="false">AQ28/AQ$60</f>
        <v>0</v>
      </c>
      <c r="AR126" s="1" t="n">
        <f aca="false">AR28/AR$60</f>
        <v>0</v>
      </c>
      <c r="AS126" s="1" t="n">
        <f aca="false">AS28/AS$60</f>
        <v>0</v>
      </c>
      <c r="AT126" s="1" t="n">
        <f aca="false">AT28/AT$60</f>
        <v>0</v>
      </c>
      <c r="AU126" s="1" t="n">
        <f aca="false">AU28/AU$60</f>
        <v>0</v>
      </c>
      <c r="AV126" s="1" t="n">
        <f aca="false">AV28/AV$60</f>
        <v>0</v>
      </c>
      <c r="AW126" s="1" t="n">
        <f aca="false">AW28/AW$60</f>
        <v>0.000361539574463212</v>
      </c>
      <c r="AX126" s="1" t="n">
        <f aca="false">AX28/AX$60</f>
        <v>0.000183519013751887</v>
      </c>
      <c r="AY126" s="1" t="n">
        <f aca="false">AY28/AY$60</f>
        <v>0.000313997251728036</v>
      </c>
      <c r="AZ126" s="1" t="n">
        <f aca="false">AZ28/AZ$60</f>
        <v>0.00360132227150674</v>
      </c>
    </row>
    <row r="127" customFormat="false" ht="15" hidden="false" customHeight="false" outlineLevel="0" collapsed="false">
      <c r="B127" s="27" t="s">
        <v>193</v>
      </c>
      <c r="C127" s="1" t="n">
        <f aca="false">C29/C$60</f>
        <v>0.000225660146889973</v>
      </c>
      <c r="D127" s="1" t="n">
        <f aca="false">D29/D$60</f>
        <v>0.000215488903817758</v>
      </c>
      <c r="E127" s="1" t="n">
        <f aca="false">E29/E$60</f>
        <v>0</v>
      </c>
      <c r="F127" s="1" t="n">
        <f aca="false">F29/F$60</f>
        <v>0.000308646476232319</v>
      </c>
      <c r="G127" s="7" t="n">
        <f aca="false">G29/G$60</f>
        <v>0.00108697147359537</v>
      </c>
      <c r="H127" s="1" t="n">
        <f aca="false">H29/H$60</f>
        <v>0.00149120408461347</v>
      </c>
      <c r="I127" s="1" t="n">
        <f aca="false">I29/I$60</f>
        <v>6.24975275343867E-006</v>
      </c>
      <c r="J127" s="1" t="n">
        <f aca="false">J29/J$60</f>
        <v>0</v>
      </c>
      <c r="K127" s="1" t="n">
        <f aca="false">K29/K$60</f>
        <v>0.00283385483476571</v>
      </c>
      <c r="L127" s="1" t="n">
        <f aca="false">L29/L$60</f>
        <v>0</v>
      </c>
      <c r="M127" s="1" t="n">
        <f aca="false">M29/M$60</f>
        <v>0</v>
      </c>
      <c r="N127" s="1" t="n">
        <f aca="false">N29/N$60</f>
        <v>0</v>
      </c>
      <c r="O127" s="1" t="n">
        <f aca="false">O29/O$60</f>
        <v>0.00299634368213033</v>
      </c>
      <c r="P127" s="1" t="n">
        <f aca="false">P29/P$60</f>
        <v>0.00130468130913308</v>
      </c>
      <c r="Q127" s="1" t="n">
        <f aca="false">Q29/Q$60</f>
        <v>0.00300213435800048</v>
      </c>
      <c r="R127" s="1" t="n">
        <f aca="false">R29/R$60</f>
        <v>0.0017800521721477</v>
      </c>
      <c r="S127" s="1" t="n">
        <f aca="false">S29/S$60</f>
        <v>0.0001264030155877</v>
      </c>
      <c r="T127" s="1" t="n">
        <f aca="false">T29/T$60</f>
        <v>0.00146638568342531</v>
      </c>
      <c r="U127" s="1" t="n">
        <f aca="false">U29/U$60</f>
        <v>0</v>
      </c>
      <c r="V127" s="1" t="n">
        <f aca="false">V29/V$60</f>
        <v>0.000884525965292338</v>
      </c>
      <c r="W127" s="1" t="n">
        <f aca="false">W29/W$60</f>
        <v>6.38698200170674E-005</v>
      </c>
      <c r="X127" s="1" t="n">
        <f aca="false">X29/X$60</f>
        <v>0.00177502274135948</v>
      </c>
      <c r="Y127" s="1" t="n">
        <f aca="false">Y29/Y$60</f>
        <v>0.0156547105779273</v>
      </c>
      <c r="Z127" s="1" t="n">
        <f aca="false">Z29/Z$60</f>
        <v>0.00878355440315765</v>
      </c>
      <c r="AA127" s="1" t="n">
        <f aca="false">AA29/AA$60</f>
        <v>0.0871645648910903</v>
      </c>
      <c r="AB127" s="1" t="n">
        <f aca="false">AB29/AB$60</f>
        <v>0.146873141238239</v>
      </c>
      <c r="AC127" s="1" t="n">
        <f aca="false">AC29/AC$60</f>
        <v>0.102770766100398</v>
      </c>
      <c r="AD127" s="1" t="n">
        <f aca="false">AD29/AD$60</f>
        <v>0.0141856138326139</v>
      </c>
      <c r="AE127" s="1" t="n">
        <f aca="false">AE29/AE$60</f>
        <v>0.15323550471668</v>
      </c>
      <c r="AF127" s="1" t="n">
        <f aca="false">AF29/AF$60</f>
        <v>0.0044288554613172</v>
      </c>
      <c r="AG127" s="1" t="n">
        <f aca="false">AG29/AG$60</f>
        <v>0.02008513880107</v>
      </c>
      <c r="AH127" s="1" t="n">
        <f aca="false">AH29/AH$60</f>
        <v>0.0576381884287712</v>
      </c>
      <c r="AI127" s="1" t="n">
        <f aca="false">AI29/AI$60</f>
        <v>0</v>
      </c>
      <c r="AJ127" s="1" t="n">
        <f aca="false">AJ29/AJ$60</f>
        <v>0.00125348844629721</v>
      </c>
      <c r="AK127" s="1" t="n">
        <f aca="false">AK29/AK$60</f>
        <v>0</v>
      </c>
      <c r="AL127" s="1" t="n">
        <f aca="false">AL29/AL$60</f>
        <v>0</v>
      </c>
      <c r="AM127" s="1" t="n">
        <f aca="false">AM29/AM$60</f>
        <v>0</v>
      </c>
      <c r="AN127" s="1" t="n">
        <f aca="false">AN29/AN$60</f>
        <v>5.87994183963812E-005</v>
      </c>
      <c r="AO127" s="1" t="n">
        <f aca="false">AO29/AO$60</f>
        <v>2.18799688230414E-006</v>
      </c>
      <c r="AP127" s="1" t="n">
        <f aca="false">AP29/AP$60</f>
        <v>0</v>
      </c>
      <c r="AQ127" s="1" t="n">
        <f aca="false">AQ29/AQ$60</f>
        <v>0</v>
      </c>
      <c r="AR127" s="1" t="n">
        <f aca="false">AR29/AR$60</f>
        <v>0</v>
      </c>
      <c r="AS127" s="1" t="n">
        <f aca="false">AS29/AS$60</f>
        <v>0</v>
      </c>
      <c r="AT127" s="1" t="n">
        <f aca="false">AT29/AT$60</f>
        <v>0</v>
      </c>
      <c r="AU127" s="1" t="n">
        <f aca="false">AU29/AU$60</f>
        <v>0</v>
      </c>
      <c r="AV127" s="1" t="n">
        <f aca="false">AV29/AV$60</f>
        <v>0</v>
      </c>
      <c r="AW127" s="1" t="n">
        <f aca="false">AW29/AW$60</f>
        <v>4.05244390215416E-005</v>
      </c>
      <c r="AX127" s="1" t="n">
        <f aca="false">AX29/AX$60</f>
        <v>0</v>
      </c>
      <c r="AY127" s="1" t="n">
        <f aca="false">AY29/AY$60</f>
        <v>0</v>
      </c>
      <c r="AZ127" s="1" t="n">
        <f aca="false">AZ29/AZ$60</f>
        <v>0.000311270227251249</v>
      </c>
    </row>
    <row r="128" customFormat="false" ht="15" hidden="false" customHeight="false" outlineLevel="0" collapsed="false">
      <c r="B128" s="27" t="s">
        <v>194</v>
      </c>
      <c r="C128" s="1" t="n">
        <f aca="false">C30/C$60</f>
        <v>0.0221625571352315</v>
      </c>
      <c r="D128" s="1" t="n">
        <f aca="false">D30/D$60</f>
        <v>0.0221221550206901</v>
      </c>
      <c r="E128" s="1" t="n">
        <f aca="false">E30/E$60</f>
        <v>0.00699028390698828</v>
      </c>
      <c r="F128" s="1" t="n">
        <f aca="false">F30/F$60</f>
        <v>0.0125848813253374</v>
      </c>
      <c r="G128" s="7" t="n">
        <f aca="false">G30/G$60</f>
        <v>0.0220989595320733</v>
      </c>
      <c r="H128" s="1" t="n">
        <f aca="false">H30/H$60</f>
        <v>0.0253420545569514</v>
      </c>
      <c r="I128" s="1" t="n">
        <f aca="false">I30/I$60</f>
        <v>0</v>
      </c>
      <c r="J128" s="1" t="n">
        <f aca="false">J30/J$60</f>
        <v>0.000365377377725923</v>
      </c>
      <c r="K128" s="1" t="n">
        <f aca="false">K30/K$60</f>
        <v>0.00114765916412763</v>
      </c>
      <c r="L128" s="1" t="n">
        <f aca="false">L30/L$60</f>
        <v>0.0021753420544978</v>
      </c>
      <c r="M128" s="1" t="n">
        <f aca="false">M30/M$60</f>
        <v>0.0108463582900064</v>
      </c>
      <c r="N128" s="1" t="n">
        <f aca="false">N30/N$60</f>
        <v>0.00929945713503041</v>
      </c>
      <c r="O128" s="1" t="n">
        <f aca="false">O30/O$60</f>
        <v>0.0106952772550382</v>
      </c>
      <c r="P128" s="1" t="n">
        <f aca="false">P30/P$60</f>
        <v>0.00101298358147256</v>
      </c>
      <c r="Q128" s="1" t="n">
        <f aca="false">Q30/Q$60</f>
        <v>0.00771074618532485</v>
      </c>
      <c r="R128" s="1" t="n">
        <f aca="false">R30/R$60</f>
        <v>0</v>
      </c>
      <c r="S128" s="1" t="n">
        <f aca="false">S30/S$60</f>
        <v>0.00842132377792822</v>
      </c>
      <c r="T128" s="1" t="n">
        <f aca="false">T30/T$60</f>
        <v>0.000373086856233551</v>
      </c>
      <c r="U128" s="1" t="n">
        <f aca="false">U30/U$60</f>
        <v>0.00830482633599511</v>
      </c>
      <c r="V128" s="1" t="n">
        <f aca="false">V30/V$60</f>
        <v>0.0160221597865384</v>
      </c>
      <c r="W128" s="1" t="n">
        <f aca="false">W30/W$60</f>
        <v>0</v>
      </c>
      <c r="X128" s="1" t="n">
        <f aca="false">X30/X$60</f>
        <v>0.00308501621740428</v>
      </c>
      <c r="Y128" s="1" t="n">
        <f aca="false">Y30/Y$60</f>
        <v>0.0758825283789628</v>
      </c>
      <c r="Z128" s="1" t="n">
        <f aca="false">Z30/Z$60</f>
        <v>0.000938821473088989</v>
      </c>
      <c r="AA128" s="1" t="n">
        <f aca="false">AA30/AA$60</f>
        <v>0.000857993492201503</v>
      </c>
      <c r="AB128" s="1" t="n">
        <f aca="false">AB30/AB$60</f>
        <v>1.80654423990625E-006</v>
      </c>
      <c r="AC128" s="1" t="n">
        <f aca="false">AC30/AC$60</f>
        <v>0.0434835262420014</v>
      </c>
      <c r="AD128" s="1" t="n">
        <f aca="false">AD30/AD$60</f>
        <v>0.0331596304529819</v>
      </c>
      <c r="AE128" s="1" t="n">
        <f aca="false">AE30/AE$60</f>
        <v>0.0391182593389317</v>
      </c>
      <c r="AF128" s="1" t="n">
        <f aca="false">AF30/AF$60</f>
        <v>0.00947363968466903</v>
      </c>
      <c r="AG128" s="1" t="n">
        <f aca="false">AG30/AG$60</f>
        <v>0.0209922741284967</v>
      </c>
      <c r="AH128" s="1" t="n">
        <f aca="false">AH30/AH$60</f>
        <v>0.0226999253993123</v>
      </c>
      <c r="AI128" s="1" t="n">
        <f aca="false">AI30/AI$60</f>
        <v>0.00663780375312409</v>
      </c>
      <c r="AJ128" s="1" t="n">
        <f aca="false">AJ30/AJ$60</f>
        <v>0.0112958950480853</v>
      </c>
      <c r="AK128" s="1" t="n">
        <f aca="false">AK30/AK$60</f>
        <v>0.094994842408542</v>
      </c>
      <c r="AL128" s="1" t="n">
        <f aca="false">AL30/AL$60</f>
        <v>0.00711789057852269</v>
      </c>
      <c r="AM128" s="1" t="n">
        <f aca="false">AM30/AM$60</f>
        <v>0.00250097368288846</v>
      </c>
      <c r="AN128" s="1" t="n">
        <f aca="false">AN30/AN$60</f>
        <v>0.00206105536375722</v>
      </c>
      <c r="AO128" s="1" t="n">
        <f aca="false">AO30/AO$60</f>
        <v>0.000328474843915069</v>
      </c>
      <c r="AP128" s="1" t="n">
        <f aca="false">AP30/AP$60</f>
        <v>0.00040807336902856</v>
      </c>
      <c r="AQ128" s="1" t="n">
        <f aca="false">AQ30/AQ$60</f>
        <v>7.63903311947486E-005</v>
      </c>
      <c r="AR128" s="1" t="n">
        <f aca="false">AR30/AR$60</f>
        <v>3.10742620810054E-005</v>
      </c>
      <c r="AS128" s="1" t="n">
        <f aca="false">AS30/AS$60</f>
        <v>0.00460388782461671</v>
      </c>
      <c r="AT128" s="1" t="n">
        <f aca="false">AT30/AT$60</f>
        <v>0.00723806490071081</v>
      </c>
      <c r="AU128" s="1" t="n">
        <f aca="false">AU30/AU$60</f>
        <v>0.00368850605756652</v>
      </c>
      <c r="AV128" s="1" t="n">
        <f aca="false">AV30/AV$60</f>
        <v>0.00734872898633034</v>
      </c>
      <c r="AW128" s="1" t="n">
        <f aca="false">AW30/AW$60</f>
        <v>0.00263482234687737</v>
      </c>
      <c r="AX128" s="1" t="n">
        <f aca="false">AX30/AX$60</f>
        <v>0.00333744197521286</v>
      </c>
      <c r="AY128" s="1" t="n">
        <f aca="false">AY30/AY$60</f>
        <v>0.00571029446274759</v>
      </c>
      <c r="AZ128" s="1" t="n">
        <f aca="false">AZ30/AZ$60</f>
        <v>0.0153965876073026</v>
      </c>
    </row>
    <row r="129" customFormat="false" ht="15" hidden="false" customHeight="false" outlineLevel="0" collapsed="false">
      <c r="B129" s="27" t="s">
        <v>195</v>
      </c>
      <c r="C129" s="1" t="n">
        <f aca="false">C31/C$60</f>
        <v>0.0241851099233166</v>
      </c>
      <c r="D129" s="1" t="n">
        <f aca="false">D31/D$60</f>
        <v>0.0244960225306289</v>
      </c>
      <c r="E129" s="1" t="n">
        <f aca="false">E31/E$60</f>
        <v>0.00776749724769014</v>
      </c>
      <c r="F129" s="1" t="n">
        <f aca="false">F31/F$60</f>
        <v>0.0290398984015788</v>
      </c>
      <c r="G129" s="7" t="n">
        <f aca="false">G31/G$60</f>
        <v>0.0527481607093773</v>
      </c>
      <c r="H129" s="1" t="n">
        <f aca="false">H31/H$60</f>
        <v>0.0455213436616578</v>
      </c>
      <c r="I129" s="1" t="n">
        <f aca="false">I31/I$60</f>
        <v>0</v>
      </c>
      <c r="J129" s="1" t="n">
        <f aca="false">J31/J$60</f>
        <v>0</v>
      </c>
      <c r="K129" s="1" t="n">
        <f aca="false">K31/K$60</f>
        <v>1.18134749863362E-006</v>
      </c>
      <c r="L129" s="1" t="n">
        <f aca="false">L31/L$60</f>
        <v>0</v>
      </c>
      <c r="M129" s="1" t="n">
        <f aca="false">M31/M$60</f>
        <v>0</v>
      </c>
      <c r="N129" s="1" t="n">
        <f aca="false">N31/N$60</f>
        <v>0</v>
      </c>
      <c r="O129" s="1" t="n">
        <f aca="false">O31/O$60</f>
        <v>0.00107584406261687</v>
      </c>
      <c r="P129" s="1" t="n">
        <f aca="false">P31/P$60</f>
        <v>0</v>
      </c>
      <c r="Q129" s="1" t="n">
        <f aca="false">Q31/Q$60</f>
        <v>1.21400444213132E-005</v>
      </c>
      <c r="R129" s="1" t="n">
        <f aca="false">R31/R$60</f>
        <v>0</v>
      </c>
      <c r="S129" s="1" t="n">
        <f aca="false">S31/S$60</f>
        <v>2.41052403900431E-005</v>
      </c>
      <c r="T129" s="1" t="n">
        <f aca="false">T31/T$60</f>
        <v>0</v>
      </c>
      <c r="U129" s="1" t="n">
        <f aca="false">U31/U$60</f>
        <v>0</v>
      </c>
      <c r="V129" s="1" t="n">
        <f aca="false">V31/V$60</f>
        <v>0.000126513671040992</v>
      </c>
      <c r="W129" s="1" t="n">
        <f aca="false">W31/W$60</f>
        <v>0</v>
      </c>
      <c r="X129" s="1" t="n">
        <f aca="false">X31/X$60</f>
        <v>0</v>
      </c>
      <c r="Y129" s="1" t="n">
        <f aca="false">Y31/Y$60</f>
        <v>0.000154585703073388</v>
      </c>
      <c r="Z129" s="1" t="n">
        <f aca="false">Z31/Z$60</f>
        <v>2.05323200753621E-005</v>
      </c>
      <c r="AA129" s="1" t="n">
        <f aca="false">AA31/AA$60</f>
        <v>0.00255913797059048</v>
      </c>
      <c r="AB129" s="1" t="n">
        <f aca="false">AB31/AB$60</f>
        <v>0</v>
      </c>
      <c r="AC129" s="1" t="n">
        <f aca="false">AC31/AC$60</f>
        <v>0.00958595298673903</v>
      </c>
      <c r="AD129" s="1" t="n">
        <f aca="false">AD31/AD$60</f>
        <v>0.0791739898991338</v>
      </c>
      <c r="AE129" s="1" t="n">
        <f aca="false">AE31/AE$60</f>
        <v>0.019550800990499</v>
      </c>
      <c r="AF129" s="1" t="n">
        <f aca="false">AF31/AF$60</f>
        <v>3.24740119717285E-006</v>
      </c>
      <c r="AG129" s="1" t="n">
        <f aca="false">AG31/AG$60</f>
        <v>0.0127283606831323</v>
      </c>
      <c r="AH129" s="1" t="n">
        <f aca="false">AH31/AH$60</f>
        <v>0.0157343974436717</v>
      </c>
      <c r="AI129" s="1" t="n">
        <f aca="false">AI31/AI$60</f>
        <v>0.00618883731545944</v>
      </c>
      <c r="AJ129" s="1" t="n">
        <f aca="false">AJ31/AJ$60</f>
        <v>0.013223273653878</v>
      </c>
      <c r="AK129" s="1" t="n">
        <f aca="false">AK31/AK$60</f>
        <v>0.00863295554559766</v>
      </c>
      <c r="AL129" s="1" t="n">
        <f aca="false">AL31/AL$60</f>
        <v>0.00992046289883254</v>
      </c>
      <c r="AM129" s="1" t="n">
        <f aca="false">AM31/AM$60</f>
        <v>0.000171047881979782</v>
      </c>
      <c r="AN129" s="1" t="n">
        <f aca="false">AN31/AN$60</f>
        <v>0.00257289954966762</v>
      </c>
      <c r="AO129" s="1" t="n">
        <f aca="false">AO31/AO$60</f>
        <v>9.57406783141556E-005</v>
      </c>
      <c r="AP129" s="1" t="n">
        <f aca="false">AP31/AP$60</f>
        <v>2.71767454474655E-005</v>
      </c>
      <c r="AQ129" s="1" t="n">
        <f aca="false">AQ31/AQ$60</f>
        <v>5.08741991219842E-006</v>
      </c>
      <c r="AR129" s="1" t="n">
        <f aca="false">AR31/AR$60</f>
        <v>2.06947419461088E-006</v>
      </c>
      <c r="AS129" s="1" t="n">
        <f aca="false">AS31/AS$60</f>
        <v>0.0112756125170167</v>
      </c>
      <c r="AT129" s="1" t="n">
        <f aca="false">AT31/AT$60</f>
        <v>0.0177271076757937</v>
      </c>
      <c r="AU129" s="1" t="n">
        <f aca="false">AU31/AU$60</f>
        <v>0.00903370513312541</v>
      </c>
      <c r="AV129" s="1" t="n">
        <f aca="false">AV31/AV$60</f>
        <v>0.0179981406371433</v>
      </c>
      <c r="AW129" s="1" t="n">
        <f aca="false">AW31/AW$60</f>
        <v>0.00215669017838292</v>
      </c>
      <c r="AX129" s="1" t="n">
        <f aca="false">AX31/AX$60</f>
        <v>0.0035732208855147</v>
      </c>
      <c r="AY129" s="1" t="n">
        <f aca="false">AY31/AY$60</f>
        <v>0.00611370732072953</v>
      </c>
      <c r="AZ129" s="1" t="n">
        <f aca="false">AZ31/AZ$60</f>
        <v>0.00251735167301996</v>
      </c>
    </row>
    <row r="130" customFormat="false" ht="15" hidden="false" customHeight="false" outlineLevel="0" collapsed="false">
      <c r="B130" s="27" t="s">
        <v>196</v>
      </c>
      <c r="C130" s="1" t="n">
        <f aca="false">C32/C$60</f>
        <v>0.00114203338042016</v>
      </c>
      <c r="D130" s="1" t="n">
        <f aca="false">D32/D$60</f>
        <v>0.00112740137173255</v>
      </c>
      <c r="E130" s="1" t="n">
        <f aca="false">E32/E$60</f>
        <v>0.000475991101555089</v>
      </c>
      <c r="F130" s="1" t="n">
        <f aca="false">F32/F$60</f>
        <v>0.00633653797332119</v>
      </c>
      <c r="G130" s="7" t="n">
        <f aca="false">G32/G$60</f>
        <v>0.00597111931258516</v>
      </c>
      <c r="H130" s="1" t="n">
        <f aca="false">H32/H$60</f>
        <v>0.00568321792710903</v>
      </c>
      <c r="I130" s="1" t="n">
        <f aca="false">I32/I$60</f>
        <v>0</v>
      </c>
      <c r="J130" s="1" t="n">
        <f aca="false">J32/J$60</f>
        <v>0</v>
      </c>
      <c r="K130" s="1" t="n">
        <f aca="false">K32/K$60</f>
        <v>0.000230203331616486</v>
      </c>
      <c r="L130" s="1" t="n">
        <f aca="false">L32/L$60</f>
        <v>0</v>
      </c>
      <c r="M130" s="1" t="n">
        <f aca="false">M32/M$60</f>
        <v>0</v>
      </c>
      <c r="N130" s="1" t="n">
        <f aca="false">N32/N$60</f>
        <v>0</v>
      </c>
      <c r="O130" s="1" t="n">
        <f aca="false">O32/O$60</f>
        <v>0</v>
      </c>
      <c r="P130" s="1" t="n">
        <f aca="false">P32/P$60</f>
        <v>0</v>
      </c>
      <c r="Q130" s="1" t="n">
        <f aca="false">Q32/Q$60</f>
        <v>2.33482497334679E-006</v>
      </c>
      <c r="R130" s="1" t="n">
        <f aca="false">R32/R$60</f>
        <v>0</v>
      </c>
      <c r="S130" s="1" t="n">
        <f aca="false">S32/S$60</f>
        <v>1.89590173996495E-005</v>
      </c>
      <c r="T130" s="1" t="n">
        <f aca="false">T32/T$60</f>
        <v>0</v>
      </c>
      <c r="U130" s="1" t="n">
        <f aca="false">U32/U$60</f>
        <v>0</v>
      </c>
      <c r="V130" s="1" t="n">
        <f aca="false">V32/V$60</f>
        <v>0</v>
      </c>
      <c r="W130" s="1" t="n">
        <f aca="false">W32/W$60</f>
        <v>0</v>
      </c>
      <c r="X130" s="1" t="n">
        <f aca="false">X32/X$60</f>
        <v>0</v>
      </c>
      <c r="Y130" s="1" t="n">
        <f aca="false">Y32/Y$60</f>
        <v>0.000111683096062212</v>
      </c>
      <c r="Z130" s="1" t="n">
        <f aca="false">Z32/Z$60</f>
        <v>0.00100722312433982</v>
      </c>
      <c r="AA130" s="1" t="n">
        <f aca="false">AA32/AA$60</f>
        <v>0.000151883611202635</v>
      </c>
      <c r="AB130" s="1" t="n">
        <f aca="false">AB32/AB$60</f>
        <v>0</v>
      </c>
      <c r="AC130" s="1" t="n">
        <f aca="false">AC32/AC$60</f>
        <v>0.00373768852420482</v>
      </c>
      <c r="AD130" s="1" t="n">
        <f aca="false">AD32/AD$60</f>
        <v>0.0583318433172552</v>
      </c>
      <c r="AE130" s="1" t="n">
        <f aca="false">AE32/AE$60</f>
        <v>0.0467782027204044</v>
      </c>
      <c r="AF130" s="1" t="n">
        <f aca="false">AF32/AF$60</f>
        <v>0.099322985836647</v>
      </c>
      <c r="AG130" s="1" t="n">
        <f aca="false">AG32/AG$60</f>
        <v>0.0212342412402002</v>
      </c>
      <c r="AH130" s="1" t="n">
        <f aca="false">AH32/AH$60</f>
        <v>0.00842588864580545</v>
      </c>
      <c r="AI130" s="1" t="n">
        <f aca="false">AI32/AI$60</f>
        <v>0.0403385795972684</v>
      </c>
      <c r="AJ130" s="1" t="n">
        <f aca="false">AJ32/AJ$60</f>
        <v>0.00640358499781063</v>
      </c>
      <c r="AK130" s="1" t="n">
        <f aca="false">AK32/AK$60</f>
        <v>0.0369208902943227</v>
      </c>
      <c r="AL130" s="1" t="n">
        <f aca="false">AL32/AL$60</f>
        <v>0.00160797674426959</v>
      </c>
      <c r="AM130" s="1" t="n">
        <f aca="false">AM32/AM$60</f>
        <v>0.000990471564754862</v>
      </c>
      <c r="AN130" s="1" t="n">
        <f aca="false">AN32/AN$60</f>
        <v>0.00255947302427762</v>
      </c>
      <c r="AO130" s="1" t="n">
        <f aca="false">AO32/AO$60</f>
        <v>0.0112206967766077</v>
      </c>
      <c r="AP130" s="1" t="n">
        <f aca="false">AP32/AP$60</f>
        <v>0.00016217565516489</v>
      </c>
      <c r="AQ130" s="1" t="n">
        <f aca="false">AQ32/AQ$60</f>
        <v>3.03588838411437E-005</v>
      </c>
      <c r="AR130" s="1" t="n">
        <f aca="false">AR32/AR$60</f>
        <v>1.23494675034532E-005</v>
      </c>
      <c r="AS130" s="1" t="n">
        <f aca="false">AS32/AS$60</f>
        <v>0.00277803833200252</v>
      </c>
      <c r="AT130" s="1" t="n">
        <f aca="false">AT32/AT$60</f>
        <v>0.00436753077146562</v>
      </c>
      <c r="AU130" s="1" t="n">
        <f aca="false">AU32/AU$60</f>
        <v>0.00222568655100755</v>
      </c>
      <c r="AV130" s="1" t="n">
        <f aca="false">AV32/AV$60</f>
        <v>0.00443430674102712</v>
      </c>
      <c r="AW130" s="1" t="n">
        <f aca="false">AW32/AW$60</f>
        <v>0.00521982654028808</v>
      </c>
      <c r="AX130" s="1" t="n">
        <f aca="false">AX32/AX$60</f>
        <v>0.00231851831153778</v>
      </c>
      <c r="AY130" s="1" t="n">
        <f aca="false">AY32/AY$60</f>
        <v>0.00396693706556</v>
      </c>
      <c r="AZ130" s="1" t="n">
        <f aca="false">AZ32/AZ$60</f>
        <v>0.0113605141398651</v>
      </c>
    </row>
    <row r="131" customFormat="false" ht="15" hidden="false" customHeight="false" outlineLevel="0" collapsed="false">
      <c r="B131" s="27" t="s">
        <v>197</v>
      </c>
      <c r="C131" s="1" t="n">
        <f aca="false">C33/C$60</f>
        <v>0</v>
      </c>
      <c r="D131" s="1" t="n">
        <f aca="false">D33/D$60</f>
        <v>0</v>
      </c>
      <c r="E131" s="1" t="n">
        <f aca="false">E33/E$60</f>
        <v>0</v>
      </c>
      <c r="F131" s="1" t="n">
        <f aca="false">F33/F$60</f>
        <v>0.000763854932601058</v>
      </c>
      <c r="G131" s="7" t="n">
        <f aca="false">G33/G$60</f>
        <v>0.00051833990114975</v>
      </c>
      <c r="H131" s="1" t="n">
        <f aca="false">H33/H$60</f>
        <v>0.000411227200359316</v>
      </c>
      <c r="I131" s="1" t="n">
        <f aca="false">I33/I$60</f>
        <v>0</v>
      </c>
      <c r="J131" s="1" t="n">
        <f aca="false">J33/J$60</f>
        <v>0</v>
      </c>
      <c r="K131" s="1" t="n">
        <f aca="false">K33/K$60</f>
        <v>0</v>
      </c>
      <c r="L131" s="1" t="n">
        <f aca="false">L33/L$60</f>
        <v>0</v>
      </c>
      <c r="M131" s="1" t="n">
        <f aca="false">M33/M$60</f>
        <v>0</v>
      </c>
      <c r="N131" s="1" t="n">
        <f aca="false">N33/N$60</f>
        <v>0</v>
      </c>
      <c r="O131" s="1" t="n">
        <f aca="false">O33/O$60</f>
        <v>0</v>
      </c>
      <c r="P131" s="1" t="n">
        <f aca="false">P33/P$60</f>
        <v>0</v>
      </c>
      <c r="Q131" s="1" t="n">
        <f aca="false">Q33/Q$60</f>
        <v>0.00363944235982489</v>
      </c>
      <c r="R131" s="1" t="n">
        <f aca="false">R33/R$60</f>
        <v>0</v>
      </c>
      <c r="S131" s="1" t="n">
        <f aca="false">S33/S$60</f>
        <v>7.96103527346415E-005</v>
      </c>
      <c r="T131" s="1" t="n">
        <f aca="false">T33/T$60</f>
        <v>0</v>
      </c>
      <c r="U131" s="1" t="n">
        <f aca="false">U33/U$60</f>
        <v>0</v>
      </c>
      <c r="V131" s="1" t="n">
        <f aca="false">V33/V$60</f>
        <v>0</v>
      </c>
      <c r="W131" s="1" t="n">
        <f aca="false">W33/W$60</f>
        <v>0</v>
      </c>
      <c r="X131" s="1" t="n">
        <f aca="false">X33/X$60</f>
        <v>0</v>
      </c>
      <c r="Y131" s="1" t="n">
        <f aca="false">Y33/Y$60</f>
        <v>0</v>
      </c>
      <c r="Z131" s="1" t="n">
        <f aca="false">Z33/Z$60</f>
        <v>0.000272741602748803</v>
      </c>
      <c r="AA131" s="1" t="n">
        <f aca="false">AA33/AA$60</f>
        <v>3.55344508627746E-005</v>
      </c>
      <c r="AB131" s="1" t="n">
        <f aca="false">AB33/AB$60</f>
        <v>0</v>
      </c>
      <c r="AC131" s="1" t="n">
        <f aca="false">AC33/AC$60</f>
        <v>0.000402162627621558</v>
      </c>
      <c r="AD131" s="1" t="n">
        <f aca="false">AD33/AD$60</f>
        <v>0.0346126542365915</v>
      </c>
      <c r="AE131" s="1" t="n">
        <f aca="false">AE33/AE$60</f>
        <v>0.0479402964824756</v>
      </c>
      <c r="AF131" s="1" t="n">
        <f aca="false">AF33/AF$60</f>
        <v>0.208139635434983</v>
      </c>
      <c r="AG131" s="1" t="n">
        <f aca="false">AG33/AG$60</f>
        <v>0.119293152415934</v>
      </c>
      <c r="AH131" s="1" t="n">
        <f aca="false">AH33/AH$60</f>
        <v>0.0136000783849681</v>
      </c>
      <c r="AI131" s="1" t="n">
        <f aca="false">AI33/AI$60</f>
        <v>0</v>
      </c>
      <c r="AJ131" s="1" t="n">
        <f aca="false">AJ33/AJ$60</f>
        <v>0</v>
      </c>
      <c r="AK131" s="1" t="n">
        <f aca="false">AK33/AK$60</f>
        <v>0</v>
      </c>
      <c r="AL131" s="1" t="n">
        <f aca="false">AL33/AL$60</f>
        <v>0.000860264194929556</v>
      </c>
      <c r="AM131" s="1" t="n">
        <f aca="false">AM33/AM$60</f>
        <v>0</v>
      </c>
      <c r="AN131" s="1" t="n">
        <f aca="false">AN33/AN$60</f>
        <v>0.000833195777334006</v>
      </c>
      <c r="AO131" s="1" t="n">
        <f aca="false">AO33/AO$60</f>
        <v>0.221878357789793</v>
      </c>
      <c r="AP131" s="1" t="n">
        <f aca="false">AP33/AP$60</f>
        <v>0.000778686285343608</v>
      </c>
      <c r="AQ131" s="1" t="n">
        <f aca="false">AQ33/AQ$60</f>
        <v>0.000145768157759209</v>
      </c>
      <c r="AR131" s="1" t="n">
        <f aca="false">AR33/AR$60</f>
        <v>5.92959588845663E-005</v>
      </c>
      <c r="AS131" s="1" t="n">
        <f aca="false">AS33/AS$60</f>
        <v>0</v>
      </c>
      <c r="AT131" s="1" t="n">
        <f aca="false">AT33/AT$60</f>
        <v>0</v>
      </c>
      <c r="AU131" s="1" t="n">
        <f aca="false">AU33/AU$60</f>
        <v>0</v>
      </c>
      <c r="AV131" s="1" t="n">
        <f aca="false">AV33/AV$60</f>
        <v>0</v>
      </c>
      <c r="AW131" s="1" t="n">
        <f aca="false">AW33/AW$60</f>
        <v>0.00645231912258333</v>
      </c>
      <c r="AX131" s="1" t="n">
        <f aca="false">AX33/AX$60</f>
        <v>0.00925627379708969</v>
      </c>
      <c r="AY131" s="1" t="n">
        <f aca="false">AY33/AY$60</f>
        <v>0.0158372937722783</v>
      </c>
      <c r="AZ131" s="1" t="n">
        <f aca="false">AZ33/AZ$60</f>
        <v>0.00334410997953969</v>
      </c>
    </row>
    <row r="132" customFormat="false" ht="15" hidden="false" customHeight="false" outlineLevel="0" collapsed="false">
      <c r="B132" s="27" t="s">
        <v>198</v>
      </c>
      <c r="C132" s="1" t="n">
        <f aca="false">C34/C$60</f>
        <v>0</v>
      </c>
      <c r="D132" s="1" t="n">
        <f aca="false">D34/D$60</f>
        <v>0</v>
      </c>
      <c r="E132" s="1" t="n">
        <f aca="false">E34/E$60</f>
        <v>0</v>
      </c>
      <c r="F132" s="1" t="n">
        <f aca="false">F34/F$60</f>
        <v>0.000158769825484946</v>
      </c>
      <c r="G132" s="7" t="n">
        <f aca="false">G34/G$60</f>
        <v>0.000245807362194023</v>
      </c>
      <c r="H132" s="1" t="n">
        <f aca="false">H34/H$60</f>
        <v>0.000248549523317928</v>
      </c>
      <c r="I132" s="1" t="n">
        <f aca="false">I34/I$60</f>
        <v>0</v>
      </c>
      <c r="J132" s="1" t="n">
        <f aca="false">J34/J$60</f>
        <v>0</v>
      </c>
      <c r="K132" s="1" t="n">
        <f aca="false">K34/K$60</f>
        <v>0</v>
      </c>
      <c r="L132" s="1" t="n">
        <f aca="false">L34/L$60</f>
        <v>0</v>
      </c>
      <c r="M132" s="1" t="n">
        <f aca="false">M34/M$60</f>
        <v>0</v>
      </c>
      <c r="N132" s="1" t="n">
        <f aca="false">N34/N$60</f>
        <v>0</v>
      </c>
      <c r="O132" s="1" t="n">
        <f aca="false">O34/O$60</f>
        <v>0</v>
      </c>
      <c r="P132" s="1" t="n">
        <f aca="false">P34/P$60</f>
        <v>0</v>
      </c>
      <c r="Q132" s="1" t="n">
        <f aca="false">Q34/Q$60</f>
        <v>0</v>
      </c>
      <c r="R132" s="1" t="n">
        <f aca="false">R34/R$60</f>
        <v>0</v>
      </c>
      <c r="S132" s="1" t="n">
        <f aca="false">S34/S$60</f>
        <v>0</v>
      </c>
      <c r="T132" s="1" t="n">
        <f aca="false">T34/T$60</f>
        <v>2.8359981296535E-005</v>
      </c>
      <c r="U132" s="1" t="n">
        <f aca="false">U34/U$60</f>
        <v>0</v>
      </c>
      <c r="V132" s="1" t="n">
        <f aca="false">V34/V$60</f>
        <v>0</v>
      </c>
      <c r="W132" s="1" t="n">
        <f aca="false">W34/W$60</f>
        <v>0</v>
      </c>
      <c r="X132" s="1" t="n">
        <f aca="false">X34/X$60</f>
        <v>0</v>
      </c>
      <c r="Y132" s="1" t="n">
        <f aca="false">Y34/Y$60</f>
        <v>0</v>
      </c>
      <c r="Z132" s="1" t="n">
        <f aca="false">Z34/Z$60</f>
        <v>9.32442759774987E-005</v>
      </c>
      <c r="AA132" s="1" t="n">
        <f aca="false">AA34/AA$60</f>
        <v>0</v>
      </c>
      <c r="AB132" s="1" t="n">
        <f aca="false">AB34/AB$60</f>
        <v>0</v>
      </c>
      <c r="AC132" s="1" t="n">
        <f aca="false">AC34/AC$60</f>
        <v>0</v>
      </c>
      <c r="AD132" s="1" t="n">
        <f aca="false">AD34/AD$60</f>
        <v>0</v>
      </c>
      <c r="AE132" s="1" t="n">
        <f aca="false">AE34/AE$60</f>
        <v>0</v>
      </c>
      <c r="AF132" s="1" t="n">
        <f aca="false">AF34/AF$60</f>
        <v>0</v>
      </c>
      <c r="AG132" s="1" t="n">
        <f aca="false">AG34/AG$60</f>
        <v>0.0311132219446923</v>
      </c>
      <c r="AH132" s="1" t="n">
        <f aca="false">AH34/AH$60</f>
        <v>0</v>
      </c>
      <c r="AI132" s="1" t="n">
        <f aca="false">AI34/AI$60</f>
        <v>7.34204028046014E-005</v>
      </c>
      <c r="AJ132" s="1" t="n">
        <f aca="false">AJ34/AJ$60</f>
        <v>0.000959278869352709</v>
      </c>
      <c r="AK132" s="1" t="n">
        <f aca="false">AK34/AK$60</f>
        <v>0</v>
      </c>
      <c r="AL132" s="1" t="n">
        <f aca="false">AL34/AL$60</f>
        <v>0</v>
      </c>
      <c r="AM132" s="1" t="n">
        <f aca="false">AM34/AM$60</f>
        <v>0.000112539680632823</v>
      </c>
      <c r="AN132" s="1" t="n">
        <f aca="false">AN34/AN$60</f>
        <v>9.45517667204252E-006</v>
      </c>
      <c r="AO132" s="1" t="n">
        <f aca="false">AO34/AO$60</f>
        <v>3.51838462496267E-007</v>
      </c>
      <c r="AP132" s="1" t="n">
        <f aca="false">AP34/AP$60</f>
        <v>0.000376018612150463</v>
      </c>
      <c r="AQ132" s="1" t="n">
        <f aca="false">AQ34/AQ$60</f>
        <v>7.03897595323083E-005</v>
      </c>
      <c r="AR132" s="1" t="n">
        <f aca="false">AR34/AR$60</f>
        <v>2.86333335796532E-005</v>
      </c>
      <c r="AS132" s="1" t="n">
        <f aca="false">AS34/AS$60</f>
        <v>0.00466861799955896</v>
      </c>
      <c r="AT132" s="1" t="n">
        <f aca="false">AT34/AT$60</f>
        <v>0.00733983132644395</v>
      </c>
      <c r="AU132" s="1" t="n">
        <f aca="false">AU34/AU$60</f>
        <v>0.0037403660621952</v>
      </c>
      <c r="AV132" s="1" t="n">
        <f aca="false">AV34/AV$60</f>
        <v>0.00745205133714221</v>
      </c>
      <c r="AW132" s="1" t="n">
        <f aca="false">AW34/AW$60</f>
        <v>0.00113959363252178</v>
      </c>
      <c r="AX132" s="1" t="n">
        <f aca="false">AX34/AX$60</f>
        <v>0.00112820347810993</v>
      </c>
      <c r="AY132" s="1" t="n">
        <f aca="false">AY34/AY$60</f>
        <v>0.00193033290808772</v>
      </c>
      <c r="AZ132" s="1" t="n">
        <f aca="false">AZ34/AZ$60</f>
        <v>0.000463667067477733</v>
      </c>
    </row>
    <row r="133" customFormat="false" ht="15" hidden="false" customHeight="false" outlineLevel="0" collapsed="false">
      <c r="B133" s="27" t="s">
        <v>199</v>
      </c>
      <c r="C133" s="1" t="n">
        <f aca="false">C35/C$60</f>
        <v>0.0140622487639514</v>
      </c>
      <c r="D133" s="1" t="n">
        <f aca="false">D35/D$60</f>
        <v>0.0142218101373608</v>
      </c>
      <c r="E133" s="1" t="n">
        <f aca="false">E35/E$60</f>
        <v>0.00503073402030075</v>
      </c>
      <c r="F133" s="1" t="n">
        <f aca="false">F35/F$60</f>
        <v>0.0106139873304655</v>
      </c>
      <c r="G133" s="7" t="n">
        <f aca="false">G35/G$60</f>
        <v>0.0135113240453657</v>
      </c>
      <c r="H133" s="1" t="n">
        <f aca="false">H35/H$60</f>
        <v>0.0118425711686083</v>
      </c>
      <c r="I133" s="1" t="n">
        <f aca="false">I35/I$60</f>
        <v>0.0017661045296624</v>
      </c>
      <c r="J133" s="1" t="n">
        <f aca="false">J35/J$60</f>
        <v>0.00142007868487745</v>
      </c>
      <c r="K133" s="1" t="n">
        <f aca="false">K35/K$60</f>
        <v>0.00106490100769448</v>
      </c>
      <c r="L133" s="1" t="n">
        <f aca="false">L35/L$60</f>
        <v>0.00151859214952095</v>
      </c>
      <c r="M133" s="1" t="n">
        <f aca="false">M35/M$60</f>
        <v>0.000465210405187457</v>
      </c>
      <c r="N133" s="1" t="n">
        <f aca="false">N35/N$60</f>
        <v>0.00108183515366149</v>
      </c>
      <c r="O133" s="1" t="n">
        <f aca="false">O35/O$60</f>
        <v>0.00341185096181429</v>
      </c>
      <c r="P133" s="1" t="n">
        <f aca="false">P35/P$60</f>
        <v>0.00106496710591174</v>
      </c>
      <c r="Q133" s="1" t="n">
        <f aca="false">Q35/Q$60</f>
        <v>0.00227985099061497</v>
      </c>
      <c r="R133" s="1" t="n">
        <f aca="false">R35/R$60</f>
        <v>0.000491987361357619</v>
      </c>
      <c r="S133" s="1" t="n">
        <f aca="false">S35/S$60</f>
        <v>0.000630001502859718</v>
      </c>
      <c r="T133" s="1" t="n">
        <f aca="false">T35/T$60</f>
        <v>0.00172880313541096</v>
      </c>
      <c r="U133" s="1" t="n">
        <f aca="false">U35/U$60</f>
        <v>0.000909995138808617</v>
      </c>
      <c r="V133" s="1" t="n">
        <f aca="false">V35/V$60</f>
        <v>0.0015192411881069</v>
      </c>
      <c r="W133" s="1" t="n">
        <f aca="false">W35/W$60</f>
        <v>0.00392228979585568</v>
      </c>
      <c r="X133" s="1" t="n">
        <f aca="false">X35/X$60</f>
        <v>0.00199941580770416</v>
      </c>
      <c r="Y133" s="1" t="n">
        <f aca="false">Y35/Y$60</f>
        <v>0.0016886932402226</v>
      </c>
      <c r="Z133" s="1" t="n">
        <f aca="false">Z35/Z$60</f>
        <v>0.00157495632143834</v>
      </c>
      <c r="AA133" s="1" t="n">
        <f aca="false">AA35/AA$60</f>
        <v>0.000698528677505516</v>
      </c>
      <c r="AB133" s="1" t="n">
        <f aca="false">AB35/AB$60</f>
        <v>0.000469796473368035</v>
      </c>
      <c r="AC133" s="1" t="n">
        <f aca="false">AC35/AC$60</f>
        <v>0.00997788845359037</v>
      </c>
      <c r="AD133" s="1" t="n">
        <f aca="false">AD35/AD$60</f>
        <v>0.00517104034169229</v>
      </c>
      <c r="AE133" s="1" t="n">
        <f aca="false">AE35/AE$60</f>
        <v>0.00720641238470225</v>
      </c>
      <c r="AF133" s="1" t="n">
        <f aca="false">AF35/AF$60</f>
        <v>0.000903299800593354</v>
      </c>
      <c r="AG133" s="1" t="n">
        <f aca="false">AG35/AG$60</f>
        <v>0.00344932774297415</v>
      </c>
      <c r="AH133" s="1" t="n">
        <f aca="false">AH35/AH$60</f>
        <v>0.263538251160458</v>
      </c>
      <c r="AI133" s="1" t="n">
        <f aca="false">AI35/AI$60</f>
        <v>0.00214981145272402</v>
      </c>
      <c r="AJ133" s="1" t="n">
        <f aca="false">AJ35/AJ$60</f>
        <v>0.00112793479963711</v>
      </c>
      <c r="AK133" s="1" t="n">
        <f aca="false">AK35/AK$60</f>
        <v>0</v>
      </c>
      <c r="AL133" s="1" t="n">
        <f aca="false">AL35/AL$60</f>
        <v>0.022279572433718</v>
      </c>
      <c r="AM133" s="1" t="n">
        <f aca="false">AM35/AM$60</f>
        <v>0</v>
      </c>
      <c r="AN133" s="1" t="n">
        <f aca="false">AN35/AN$60</f>
        <v>0.0282839449217051</v>
      </c>
      <c r="AO133" s="1" t="n">
        <f aca="false">AO35/AO$60</f>
        <v>0.00204405088127756</v>
      </c>
      <c r="AP133" s="1" t="n">
        <f aca="false">AP35/AP$60</f>
        <v>0.000616893823244109</v>
      </c>
      <c r="AQ133" s="1" t="n">
        <f aca="false">AQ35/AQ$60</f>
        <v>0.000115481006718317</v>
      </c>
      <c r="AR133" s="1" t="n">
        <f aca="false">AR35/AR$60</f>
        <v>4.69756710278651E-005</v>
      </c>
      <c r="AS133" s="1" t="n">
        <f aca="false">AS35/AS$60</f>
        <v>0.00300267671272518</v>
      </c>
      <c r="AT133" s="1" t="n">
        <f aca="false">AT35/AT$60</f>
        <v>0.0135651091793399</v>
      </c>
      <c r="AU133" s="1" t="n">
        <f aca="false">AU35/AU$60</f>
        <v>0.00376955122706776</v>
      </c>
      <c r="AV133" s="1" t="n">
        <f aca="false">AV35/AV$60</f>
        <v>0.00821485506621236</v>
      </c>
      <c r="AW133" s="1" t="n">
        <f aca="false">AW35/AW$60</f>
        <v>0.021035393887183</v>
      </c>
      <c r="AX133" s="1" t="n">
        <f aca="false">AX35/AX$60</f>
        <v>0.0310911047001298</v>
      </c>
      <c r="AY133" s="1" t="n">
        <f aca="false">AY35/AY$60</f>
        <v>0.0550694063929027</v>
      </c>
      <c r="AZ133" s="1" t="n">
        <f aca="false">AZ35/AZ$60</f>
        <v>0.0131797727975033</v>
      </c>
    </row>
    <row r="134" customFormat="false" ht="15" hidden="false" customHeight="false" outlineLevel="0" collapsed="false">
      <c r="B134" s="27" t="s">
        <v>200</v>
      </c>
      <c r="C134" s="1" t="n">
        <f aca="false">C36/C$60</f>
        <v>0.020560733240975</v>
      </c>
      <c r="D134" s="1" t="n">
        <f aca="false">D36/D$60</f>
        <v>0.0208681302844771</v>
      </c>
      <c r="E134" s="1" t="n">
        <f aca="false">E36/E$60</f>
        <v>0.00724740115739141</v>
      </c>
      <c r="F134" s="1" t="n">
        <f aca="false">F36/F$60</f>
        <v>0.0165394612408057</v>
      </c>
      <c r="G134" s="7" t="n">
        <f aca="false">G36/G$60</f>
        <v>0.061350477013865</v>
      </c>
      <c r="H134" s="1" t="n">
        <f aca="false">H36/H$60</f>
        <v>0.0214152099425102</v>
      </c>
      <c r="I134" s="1" t="n">
        <f aca="false">I36/I$60</f>
        <v>0.0103279660674725</v>
      </c>
      <c r="J134" s="1" t="n">
        <f aca="false">J36/J$60</f>
        <v>0.00328386627938111</v>
      </c>
      <c r="K134" s="1" t="n">
        <f aca="false">K36/K$60</f>
        <v>0.0195929409100567</v>
      </c>
      <c r="L134" s="1" t="n">
        <f aca="false">L36/L$60</f>
        <v>0.00967967665941087</v>
      </c>
      <c r="M134" s="1" t="n">
        <f aca="false">M36/M$60</f>
        <v>0.00328025392948246</v>
      </c>
      <c r="N134" s="1" t="n">
        <f aca="false">N36/N$60</f>
        <v>0.00512795873246291</v>
      </c>
      <c r="O134" s="1" t="n">
        <f aca="false">O36/O$60</f>
        <v>0.0115068440038013</v>
      </c>
      <c r="P134" s="1" t="n">
        <f aca="false">P36/P$60</f>
        <v>0.0192515331204479</v>
      </c>
      <c r="Q134" s="1" t="n">
        <f aca="false">Q36/Q$60</f>
        <v>0.00528634623504887</v>
      </c>
      <c r="R134" s="1" t="n">
        <f aca="false">R36/R$60</f>
        <v>0.00734915467159562</v>
      </c>
      <c r="S134" s="1" t="n">
        <f aca="false">S36/S$60</f>
        <v>0.0807786036770423</v>
      </c>
      <c r="T134" s="1" t="n">
        <f aca="false">T36/T$60</f>
        <v>0.0357779427801791</v>
      </c>
      <c r="U134" s="1" t="n">
        <f aca="false">U36/U$60</f>
        <v>0.0119734689534623</v>
      </c>
      <c r="V134" s="1" t="n">
        <f aca="false">V36/V$60</f>
        <v>0.00930084537745889</v>
      </c>
      <c r="W134" s="1" t="n">
        <f aca="false">W36/W$60</f>
        <v>0.0600198829134841</v>
      </c>
      <c r="X134" s="1" t="n">
        <f aca="false">X36/X$60</f>
        <v>0.0203757753962221</v>
      </c>
      <c r="Y134" s="1" t="n">
        <f aca="false">Y36/Y$60</f>
        <v>0.00781919821168508</v>
      </c>
      <c r="Z134" s="1" t="n">
        <f aca="false">Z36/Z$60</f>
        <v>0.00593275224067169</v>
      </c>
      <c r="AA134" s="1" t="n">
        <f aca="false">AA36/AA$60</f>
        <v>0.044478686959145</v>
      </c>
      <c r="AB134" s="1" t="n">
        <f aca="false">AB36/AB$60</f>
        <v>0.050898671495457</v>
      </c>
      <c r="AC134" s="1" t="n">
        <f aca="false">AC36/AC$60</f>
        <v>0.0099522077758109</v>
      </c>
      <c r="AD134" s="1" t="n">
        <f aca="false">AD36/AD$60</f>
        <v>0.00636425154160504</v>
      </c>
      <c r="AE134" s="1" t="n">
        <f aca="false">AE36/AE$60</f>
        <v>0.00682705983658538</v>
      </c>
      <c r="AF134" s="1" t="n">
        <f aca="false">AF36/AF$60</f>
        <v>0.00474723925192812</v>
      </c>
      <c r="AG134" s="1" t="n">
        <f aca="false">AG36/AG$60</f>
        <v>0.0083719401973949</v>
      </c>
      <c r="AH134" s="1" t="n">
        <f aca="false">AH36/AH$60</f>
        <v>0.00645287381052099</v>
      </c>
      <c r="AI134" s="1" t="n">
        <f aca="false">AI36/AI$60</f>
        <v>0.0518403705160491</v>
      </c>
      <c r="AJ134" s="1" t="n">
        <f aca="false">AJ36/AJ$60</f>
        <v>0.00580585434959344</v>
      </c>
      <c r="AK134" s="1" t="n">
        <f aca="false">AK36/AK$60</f>
        <v>0.00180014576698816</v>
      </c>
      <c r="AL134" s="1" t="n">
        <f aca="false">AL36/AL$60</f>
        <v>0.00647223294756477</v>
      </c>
      <c r="AM134" s="1" t="n">
        <f aca="false">AM36/AM$60</f>
        <v>0.0114185428891827</v>
      </c>
      <c r="AN134" s="1" t="n">
        <f aca="false">AN36/AN$60</f>
        <v>0.00717001167186969</v>
      </c>
      <c r="AO134" s="1" t="n">
        <f aca="false">AO36/AO$60</f>
        <v>0.00252195464970264</v>
      </c>
      <c r="AP134" s="1" t="n">
        <f aca="false">AP36/AP$60</f>
        <v>0.00286879062061382</v>
      </c>
      <c r="AQ134" s="1" t="n">
        <f aca="false">AQ36/AQ$60</f>
        <v>0.000537030549584047</v>
      </c>
      <c r="AR134" s="1" t="n">
        <f aca="false">AR36/AR$60</f>
        <v>0.000218454715171532</v>
      </c>
      <c r="AS134" s="1" t="n">
        <f aca="false">AS36/AS$60</f>
        <v>0.0230351542699734</v>
      </c>
      <c r="AT134" s="1" t="n">
        <f aca="false">AT36/AT$60</f>
        <v>0.00700221517259138</v>
      </c>
      <c r="AU134" s="1" t="n">
        <f aca="false">AU36/AU$60</f>
        <v>0.00329045411216064</v>
      </c>
      <c r="AV134" s="1" t="n">
        <f aca="false">AV36/AV$60</f>
        <v>0.0167946971408292</v>
      </c>
      <c r="AW134" s="1" t="n">
        <f aca="false">AW36/AW$60</f>
        <v>0.00189924122608939</v>
      </c>
      <c r="AX134" s="1" t="n">
        <f aca="false">AX36/AX$60</f>
        <v>0.0144793139846255</v>
      </c>
      <c r="AY134" s="1" t="n">
        <f aca="false">AY36/AY$60</f>
        <v>0.0106204128655254</v>
      </c>
      <c r="AZ134" s="1" t="n">
        <f aca="false">AZ36/AZ$60</f>
        <v>0.00410061786352101</v>
      </c>
    </row>
    <row r="135" customFormat="false" ht="15" hidden="false" customHeight="false" outlineLevel="0" collapsed="false">
      <c r="B135" s="27" t="s">
        <v>201</v>
      </c>
      <c r="C135" s="1" t="n">
        <f aca="false">C37/C$60</f>
        <v>0.00337739110382284</v>
      </c>
      <c r="D135" s="1" t="n">
        <f aca="false">D37/D$60</f>
        <v>0.00348317388831739</v>
      </c>
      <c r="E135" s="1" t="n">
        <f aca="false">E37/E$60</f>
        <v>0.00138890278018027</v>
      </c>
      <c r="F135" s="1" t="n">
        <f aca="false">F37/F$60</f>
        <v>0.00498849603492896</v>
      </c>
      <c r="G135" s="7" t="n">
        <f aca="false">G37/G$60</f>
        <v>0.0165737320215628</v>
      </c>
      <c r="H135" s="1" t="n">
        <f aca="false">H37/H$60</f>
        <v>0.00717613970052561</v>
      </c>
      <c r="I135" s="1" t="n">
        <f aca="false">I37/I$60</f>
        <v>0.00124974169440811</v>
      </c>
      <c r="J135" s="1" t="n">
        <f aca="false">J37/J$60</f>
        <v>0.0129885946900161</v>
      </c>
      <c r="K135" s="1" t="n">
        <f aca="false">K37/K$60</f>
        <v>0.00114037812716702</v>
      </c>
      <c r="L135" s="1" t="n">
        <f aca="false">L37/L$60</f>
        <v>0.00077147160843352</v>
      </c>
      <c r="M135" s="1" t="n">
        <f aca="false">M37/M$60</f>
        <v>0.0002596147760314</v>
      </c>
      <c r="N135" s="1" t="n">
        <f aca="false">N37/N$60</f>
        <v>0.000457915840299219</v>
      </c>
      <c r="O135" s="1" t="n">
        <f aca="false">O37/O$60</f>
        <v>0.000754955308960817</v>
      </c>
      <c r="P135" s="1" t="n">
        <f aca="false">P37/P$60</f>
        <v>0.00100966731935404</v>
      </c>
      <c r="Q135" s="1" t="n">
        <f aca="false">Q37/Q$60</f>
        <v>0.000410799620545509</v>
      </c>
      <c r="R135" s="1" t="n">
        <f aca="false">R37/R$60</f>
        <v>0.000655956771897665</v>
      </c>
      <c r="S135" s="1" t="n">
        <f aca="false">S37/S$60</f>
        <v>0.00097439882742276</v>
      </c>
      <c r="T135" s="1" t="n">
        <f aca="false">T37/T$60</f>
        <v>0.000509158620383843</v>
      </c>
      <c r="U135" s="1" t="n">
        <f aca="false">U37/U$60</f>
        <v>0.000930878735224209</v>
      </c>
      <c r="V135" s="1" t="n">
        <f aca="false">V37/V$60</f>
        <v>0.0007230273593736</v>
      </c>
      <c r="W135" s="1" t="n">
        <f aca="false">W37/W$60</f>
        <v>0.00198335080667159</v>
      </c>
      <c r="X135" s="1" t="n">
        <f aca="false">X37/X$60</f>
        <v>0.000869000655325892</v>
      </c>
      <c r="Y135" s="1" t="n">
        <f aca="false">Y37/Y$60</f>
        <v>0.000535118771025442</v>
      </c>
      <c r="Z135" s="1" t="n">
        <f aca="false">Z37/Z$60</f>
        <v>0.00052242408243774</v>
      </c>
      <c r="AA135" s="1" t="n">
        <f aca="false">AA37/AA$60</f>
        <v>0.00237792858424492</v>
      </c>
      <c r="AB135" s="1" t="n">
        <f aca="false">AB37/AB$60</f>
        <v>0.00401798412981208</v>
      </c>
      <c r="AC135" s="1" t="n">
        <f aca="false">AC37/AC$60</f>
        <v>0.000432199801744713</v>
      </c>
      <c r="AD135" s="1" t="n">
        <f aca="false">AD37/AD$60</f>
        <v>0.000297676530150741</v>
      </c>
      <c r="AE135" s="1" t="n">
        <f aca="false">AE37/AE$60</f>
        <v>0.000547856889433001</v>
      </c>
      <c r="AF135" s="1" t="n">
        <f aca="false">AF37/AF$60</f>
        <v>0.00036305607226753</v>
      </c>
      <c r="AG135" s="1" t="n">
        <f aca="false">AG37/AG$60</f>
        <v>0.000732908485461434</v>
      </c>
      <c r="AH135" s="1" t="n">
        <f aca="false">AH37/AH$60</f>
        <v>0.000307742486449083</v>
      </c>
      <c r="AI135" s="1" t="n">
        <f aca="false">AI37/AI$60</f>
        <v>0.000218854450386898</v>
      </c>
      <c r="AJ135" s="1" t="n">
        <f aca="false">AJ37/AJ$60</f>
        <v>0.382656035694126</v>
      </c>
      <c r="AK135" s="1" t="n">
        <f aca="false">AK37/AK$60</f>
        <v>0.000361884245214535</v>
      </c>
      <c r="AL135" s="1" t="n">
        <f aca="false">AL37/AL$60</f>
        <v>0.00568954130720216</v>
      </c>
      <c r="AM135" s="1" t="n">
        <f aca="false">AM37/AM$60</f>
        <v>0.00177718557952117</v>
      </c>
      <c r="AN135" s="1" t="n">
        <f aca="false">AN37/AN$60</f>
        <v>0.00144139119713526</v>
      </c>
      <c r="AO135" s="1" t="n">
        <f aca="false">AO37/AO$60</f>
        <v>0.000334085715478506</v>
      </c>
      <c r="AP135" s="1" t="n">
        <f aca="false">AP37/AP$60</f>
        <v>0.00043787580823111</v>
      </c>
      <c r="AQ135" s="1" t="n">
        <f aca="false">AQ37/AQ$60</f>
        <v>8.1969274533215E-005</v>
      </c>
      <c r="AR135" s="1" t="n">
        <f aca="false">AR37/AR$60</f>
        <v>3.33436794838354E-005</v>
      </c>
      <c r="AS135" s="1" t="n">
        <f aca="false">AS37/AS$60</f>
        <v>0.00463076911275703</v>
      </c>
      <c r="AT135" s="1" t="n">
        <f aca="false">AT37/AT$60</f>
        <v>0.00140765897906481</v>
      </c>
      <c r="AU135" s="1" t="n">
        <f aca="false">AU37/AU$60</f>
        <v>0.000661481711265498</v>
      </c>
      <c r="AV135" s="1" t="n">
        <f aca="false">AV37/AV$60</f>
        <v>0.00337624675180914</v>
      </c>
      <c r="AW135" s="1" t="n">
        <f aca="false">AW37/AW$60</f>
        <v>0.000775151195682365</v>
      </c>
      <c r="AX135" s="1" t="n">
        <f aca="false">AX37/AX$60</f>
        <v>0.00291078406461996</v>
      </c>
      <c r="AY135" s="1" t="n">
        <f aca="false">AY37/AY$60</f>
        <v>0.00213502715413821</v>
      </c>
      <c r="AZ135" s="1" t="n">
        <f aca="false">AZ37/AZ$60</f>
        <v>0.000744697360214424</v>
      </c>
    </row>
    <row r="136" customFormat="false" ht="15" hidden="false" customHeight="false" outlineLevel="0" collapsed="false">
      <c r="B136" s="27" t="s">
        <v>107</v>
      </c>
      <c r="C136" s="1" t="n">
        <f aca="false">C38/C$60</f>
        <v>0.000558486914533958</v>
      </c>
      <c r="D136" s="1" t="n">
        <f aca="false">D38/D$60</f>
        <v>0.000565538492788692</v>
      </c>
      <c r="E136" s="1" t="n">
        <f aca="false">E38/E$60</f>
        <v>0.000208159748749996</v>
      </c>
      <c r="F136" s="1" t="n">
        <f aca="false">F38/F$60</f>
        <v>0.00111791240040095</v>
      </c>
      <c r="G136" s="7" t="n">
        <f aca="false">G38/G$60</f>
        <v>0.00233857982400719</v>
      </c>
      <c r="H136" s="1" t="n">
        <f aca="false">H38/H$60</f>
        <v>0.000839891608572474</v>
      </c>
      <c r="I136" s="1" t="n">
        <f aca="false">I38/I$60</f>
        <v>0.00071041180312483</v>
      </c>
      <c r="J136" s="1" t="n">
        <f aca="false">J38/J$60</f>
        <v>0.00100122170397891</v>
      </c>
      <c r="K136" s="1" t="n">
        <f aca="false">K38/K$60</f>
        <v>0.000230449252110733</v>
      </c>
      <c r="L136" s="1" t="n">
        <f aca="false">L38/L$60</f>
        <v>0.00168489689022297</v>
      </c>
      <c r="M136" s="1" t="n">
        <f aca="false">M38/M$60</f>
        <v>0.000159454323496349</v>
      </c>
      <c r="N136" s="1" t="n">
        <f aca="false">N38/N$60</f>
        <v>0.00255292323435802</v>
      </c>
      <c r="O136" s="1" t="n">
        <f aca="false">O38/O$60</f>
        <v>0.00165897455558162</v>
      </c>
      <c r="P136" s="1" t="n">
        <f aca="false">P38/P$60</f>
        <v>0.000225156124340056</v>
      </c>
      <c r="Q136" s="1" t="n">
        <f aca="false">Q38/Q$60</f>
        <v>0.0103016850111701</v>
      </c>
      <c r="R136" s="1" t="n">
        <f aca="false">R38/R$60</f>
        <v>0.00650697130802313</v>
      </c>
      <c r="S136" s="1" t="n">
        <f aca="false">S38/S$60</f>
        <v>0.00105072903753193</v>
      </c>
      <c r="T136" s="1" t="n">
        <f aca="false">T38/T$60</f>
        <v>0.00028446511159739</v>
      </c>
      <c r="U136" s="1" t="n">
        <f aca="false">U38/U$60</f>
        <v>0.00012662702161905</v>
      </c>
      <c r="V136" s="1" t="n">
        <f aca="false">V38/V$60</f>
        <v>0.000734192298059545</v>
      </c>
      <c r="W136" s="1" t="n">
        <f aca="false">W38/W$60</f>
        <v>0.000256894827719151</v>
      </c>
      <c r="X136" s="1" t="n">
        <f aca="false">X38/X$60</f>
        <v>0.000294571091628968</v>
      </c>
      <c r="Y136" s="1" t="n">
        <f aca="false">Y38/Y$60</f>
        <v>0.000170234304888012</v>
      </c>
      <c r="Z136" s="1" t="n">
        <f aca="false">Z38/Z$60</f>
        <v>0.000338567114422821</v>
      </c>
      <c r="AA136" s="1" t="n">
        <f aca="false">AA38/AA$60</f>
        <v>0.000918505373815917</v>
      </c>
      <c r="AB136" s="1" t="n">
        <f aca="false">AB38/AB$60</f>
        <v>0.00136229501552733</v>
      </c>
      <c r="AC136" s="1" t="n">
        <f aca="false">AC38/AC$60</f>
        <v>0.00119800302852261</v>
      </c>
      <c r="AD136" s="1" t="n">
        <f aca="false">AD38/AD$60</f>
        <v>0.000746128039186146</v>
      </c>
      <c r="AE136" s="1" t="n">
        <f aca="false">AE38/AE$60</f>
        <v>0.000429649397146224</v>
      </c>
      <c r="AF136" s="1" t="n">
        <f aca="false">AF38/AF$60</f>
        <v>0.00289399656225455</v>
      </c>
      <c r="AG136" s="1" t="n">
        <f aca="false">AG38/AG$60</f>
        <v>0.001010304199996</v>
      </c>
      <c r="AH136" s="1" t="n">
        <f aca="false">AH38/AH$60</f>
        <v>0.000549380058561489</v>
      </c>
      <c r="AI136" s="1" t="n">
        <f aca="false">AI38/AI$60</f>
        <v>0.000103038451586176</v>
      </c>
      <c r="AJ136" s="1" t="n">
        <f aca="false">AJ38/AJ$60</f>
        <v>0.00176304664326987</v>
      </c>
      <c r="AK136" s="1" t="n">
        <f aca="false">AK38/AK$60</f>
        <v>0.0125775842187188</v>
      </c>
      <c r="AL136" s="1" t="n">
        <f aca="false">AL38/AL$60</f>
        <v>0.000312827627753681</v>
      </c>
      <c r="AM136" s="1" t="n">
        <f aca="false">AM38/AM$60</f>
        <v>0.00225124481682878</v>
      </c>
      <c r="AN136" s="1" t="n">
        <f aca="false">AN38/AN$60</f>
        <v>0.00693635496587801</v>
      </c>
      <c r="AO136" s="1" t="n">
        <f aca="false">AO38/AO$60</f>
        <v>0.000901872713646035</v>
      </c>
      <c r="AP136" s="1" t="n">
        <f aca="false">AP38/AP$60</f>
        <v>0.000168770959391681</v>
      </c>
      <c r="AQ136" s="1" t="n">
        <f aca="false">AQ38/AQ$60</f>
        <v>3.1593508576109E-005</v>
      </c>
      <c r="AR136" s="1" t="n">
        <f aca="false">AR38/AR$60</f>
        <v>1.28516914394033E-005</v>
      </c>
      <c r="AS136" s="1" t="n">
        <f aca="false">AS38/AS$60</f>
        <v>0.00487381881890033</v>
      </c>
      <c r="AT136" s="1" t="n">
        <f aca="false">AT38/AT$60</f>
        <v>0.00333453729618964</v>
      </c>
      <c r="AU136" s="1" t="n">
        <f aca="false">AU38/AU$60</f>
        <v>0.00263035698075601</v>
      </c>
      <c r="AV136" s="1" t="n">
        <f aca="false">AV38/AV$60</f>
        <v>0.00744822212601291</v>
      </c>
      <c r="AW136" s="1" t="n">
        <f aca="false">AW38/AW$60</f>
        <v>0.000760072223447545</v>
      </c>
      <c r="AX136" s="1" t="n">
        <f aca="false">AX38/AX$60</f>
        <v>0.000926813967737541</v>
      </c>
      <c r="AY136" s="1" t="n">
        <f aca="false">AY38/AY$60</f>
        <v>0.00103516600458829</v>
      </c>
      <c r="AZ136" s="1" t="n">
        <f aca="false">AZ38/AZ$60</f>
        <v>0.00120434342392878</v>
      </c>
    </row>
    <row r="137" customFormat="false" ht="15" hidden="false" customHeight="false" outlineLevel="0" collapsed="false">
      <c r="B137" s="27" t="s">
        <v>202</v>
      </c>
      <c r="C137" s="1" t="n">
        <f aca="false">C39/C$60</f>
        <v>0.0722544862733773</v>
      </c>
      <c r="D137" s="1" t="n">
        <f aca="false">D39/D$60</f>
        <v>0.0731920365328028</v>
      </c>
      <c r="E137" s="1" t="n">
        <f aca="false">E39/E$60</f>
        <v>0.0260480628268137</v>
      </c>
      <c r="F137" s="1" t="n">
        <f aca="false">F39/F$60</f>
        <v>0.020966707325219</v>
      </c>
      <c r="G137" s="7" t="n">
        <f aca="false">G39/G$60</f>
        <v>0.0365984654472008</v>
      </c>
      <c r="H137" s="1" t="n">
        <f aca="false">H39/H$60</f>
        <v>0.035161312382114</v>
      </c>
      <c r="I137" s="1" t="n">
        <f aca="false">I39/I$60</f>
        <v>0.0783843316242363</v>
      </c>
      <c r="J137" s="1" t="n">
        <f aca="false">J39/J$60</f>
        <v>0.0824331076555124</v>
      </c>
      <c r="K137" s="1" t="n">
        <f aca="false">K39/K$60</f>
        <v>0.106384586856373</v>
      </c>
      <c r="L137" s="1" t="n">
        <f aca="false">L39/L$60</f>
        <v>0.119751966139191</v>
      </c>
      <c r="M137" s="1" t="n">
        <f aca="false">M39/M$60</f>
        <v>0.0657559542453926</v>
      </c>
      <c r="N137" s="1" t="n">
        <f aca="false">N39/N$60</f>
        <v>0.0893014006498421</v>
      </c>
      <c r="O137" s="1" t="n">
        <f aca="false">O39/O$60</f>
        <v>0.0542992093538487</v>
      </c>
      <c r="P137" s="1" t="n">
        <f aca="false">P39/P$60</f>
        <v>0.0850406934156673</v>
      </c>
      <c r="Q137" s="1" t="n">
        <f aca="false">Q39/Q$60</f>
        <v>0.0839764859367999</v>
      </c>
      <c r="R137" s="1" t="n">
        <f aca="false">R39/R$60</f>
        <v>0.0406501383725851</v>
      </c>
      <c r="S137" s="1" t="n">
        <f aca="false">S39/S$60</f>
        <v>0.0937812435873368</v>
      </c>
      <c r="T137" s="1" t="n">
        <f aca="false">T39/T$60</f>
        <v>0.0939171548963677</v>
      </c>
      <c r="U137" s="1" t="n">
        <f aca="false">U39/U$60</f>
        <v>0.0929827000106634</v>
      </c>
      <c r="V137" s="1" t="n">
        <f aca="false">V39/V$60</f>
        <v>0.0806972674799388</v>
      </c>
      <c r="W137" s="1" t="n">
        <f aca="false">W39/W$60</f>
        <v>0.079036957686689</v>
      </c>
      <c r="X137" s="1" t="n">
        <f aca="false">X39/X$60</f>
        <v>0.060516948076993</v>
      </c>
      <c r="Y137" s="1" t="n">
        <f aca="false">Y39/Y$60</f>
        <v>0.0911808112898164</v>
      </c>
      <c r="Z137" s="1" t="n">
        <f aca="false">Z39/Z$60</f>
        <v>0.0655462720556832</v>
      </c>
      <c r="AA137" s="1" t="n">
        <f aca="false">AA39/AA$60</f>
        <v>0.0796105031170677</v>
      </c>
      <c r="AB137" s="1" t="n">
        <f aca="false">AB39/AB$60</f>
        <v>0.0669219894507249</v>
      </c>
      <c r="AC137" s="1" t="n">
        <f aca="false">AC39/AC$60</f>
        <v>0.102192300500959</v>
      </c>
      <c r="AD137" s="1" t="n">
        <f aca="false">AD39/AD$60</f>
        <v>0.077436206264112</v>
      </c>
      <c r="AE137" s="1" t="n">
        <f aca="false">AE39/AE$60</f>
        <v>0.10210009014483</v>
      </c>
      <c r="AF137" s="1" t="n">
        <f aca="false">AF39/AF$60</f>
        <v>0.0566745890004887</v>
      </c>
      <c r="AG137" s="1" t="n">
        <f aca="false">AG39/AG$60</f>
        <v>0.0580002975732596</v>
      </c>
      <c r="AH137" s="1" t="n">
        <f aca="false">AH39/AH$60</f>
        <v>0.118175888919668</v>
      </c>
      <c r="AI137" s="1" t="n">
        <f aca="false">AI39/AI$60</f>
        <v>0.0215410753962769</v>
      </c>
      <c r="AJ137" s="1" t="n">
        <f aca="false">AJ39/AJ$60</f>
        <v>0.0124787138434883</v>
      </c>
      <c r="AK137" s="1" t="n">
        <f aca="false">AK39/AK$60</f>
        <v>0.103587870405252</v>
      </c>
      <c r="AL137" s="1" t="n">
        <f aca="false">AL39/AL$60</f>
        <v>0.04470242839981</v>
      </c>
      <c r="AM137" s="1" t="n">
        <f aca="false">AM39/AM$60</f>
        <v>0.072880799809018</v>
      </c>
      <c r="AN137" s="1" t="n">
        <f aca="false">AN39/AN$60</f>
        <v>0.0527805463785836</v>
      </c>
      <c r="AO137" s="1" t="n">
        <f aca="false">AO39/AO$60</f>
        <v>0.0274320464376335</v>
      </c>
      <c r="AP137" s="1" t="n">
        <f aca="false">AP39/AP$60</f>
        <v>0.00392810159504657</v>
      </c>
      <c r="AQ137" s="1" t="n">
        <f aca="false">AQ39/AQ$60</f>
        <v>0.000735330959070223</v>
      </c>
      <c r="AR137" s="1" t="n">
        <f aca="false">AR39/AR$60</f>
        <v>0.000299119883108208</v>
      </c>
      <c r="AS137" s="1" t="n">
        <f aca="false">AS39/AS$60</f>
        <v>0.0354159683541478</v>
      </c>
      <c r="AT137" s="1" t="n">
        <f aca="false">AT39/AT$60</f>
        <v>0.0476083845531836</v>
      </c>
      <c r="AU137" s="1" t="n">
        <f aca="false">AU39/AU$60</f>
        <v>0.0286773288392538</v>
      </c>
      <c r="AV137" s="1" t="n">
        <f aca="false">AV39/AV$60</f>
        <v>0.0544475591594725</v>
      </c>
      <c r="AW137" s="1" t="n">
        <f aca="false">AW39/AW$60</f>
        <v>0.0180257776902316</v>
      </c>
      <c r="AX137" s="1" t="n">
        <f aca="false">AX39/AX$60</f>
        <v>0.0270414330122461</v>
      </c>
      <c r="AY137" s="1" t="n">
        <f aca="false">AY39/AY$60</f>
        <v>0.0449141483809071</v>
      </c>
      <c r="AZ137" s="1" t="n">
        <f aca="false">AZ39/AZ$60</f>
        <v>0.0370609572414124</v>
      </c>
    </row>
    <row r="138" customFormat="false" ht="15" hidden="false" customHeight="false" outlineLevel="0" collapsed="false">
      <c r="B138" s="27" t="s">
        <v>113</v>
      </c>
      <c r="C138" s="1" t="n">
        <f aca="false">C40/C$60</f>
        <v>4.65649710751849E-005</v>
      </c>
      <c r="D138" s="1" t="n">
        <f aca="false">D40/D$60</f>
        <v>0</v>
      </c>
      <c r="E138" s="1" t="n">
        <f aca="false">E40/E$60</f>
        <v>0</v>
      </c>
      <c r="F138" s="1" t="n">
        <f aca="false">F40/F$60</f>
        <v>0.00071001311529272</v>
      </c>
      <c r="G138" s="7" t="n">
        <f aca="false">G40/G$60</f>
        <v>0.000646124096844102</v>
      </c>
      <c r="H138" s="1" t="n">
        <f aca="false">H40/H$60</f>
        <v>0.000603277563991192</v>
      </c>
      <c r="I138" s="1" t="n">
        <f aca="false">I40/I$60</f>
        <v>0.0005163985694342</v>
      </c>
      <c r="J138" s="1" t="n">
        <f aca="false">J40/J$60</f>
        <v>0.000737578916287538</v>
      </c>
      <c r="K138" s="1" t="n">
        <f aca="false">K40/K$60</f>
        <v>0.000782346764688281</v>
      </c>
      <c r="L138" s="1" t="n">
        <f aca="false">L40/L$60</f>
        <v>0.000905064378996201</v>
      </c>
      <c r="M138" s="1" t="n">
        <f aca="false">M40/M$60</f>
        <v>0.000581639415884294</v>
      </c>
      <c r="N138" s="1" t="n">
        <f aca="false">N40/N$60</f>
        <v>0.000791413603768769</v>
      </c>
      <c r="O138" s="1" t="n">
        <f aca="false">O40/O$60</f>
        <v>0.00112325023366071</v>
      </c>
      <c r="P138" s="1" t="n">
        <f aca="false">P40/P$60</f>
        <v>0.000828960597090745</v>
      </c>
      <c r="Q138" s="1" t="n">
        <f aca="false">Q40/Q$60</f>
        <v>0.00280237501326001</v>
      </c>
      <c r="R138" s="1" t="n">
        <f aca="false">R40/R$60</f>
        <v>0.000407175298555739</v>
      </c>
      <c r="S138" s="1" t="n">
        <f aca="false">S40/S$60</f>
        <v>0.000881093326963407</v>
      </c>
      <c r="T138" s="1" t="n">
        <f aca="false">T40/T$60</f>
        <v>0.00114170516925008</v>
      </c>
      <c r="U138" s="1" t="n">
        <f aca="false">U40/U$60</f>
        <v>0.000935072115694777</v>
      </c>
      <c r="V138" s="1" t="n">
        <f aca="false">V40/V$60</f>
        <v>0.00390319213142571</v>
      </c>
      <c r="W138" s="1" t="n">
        <f aca="false">W40/W$60</f>
        <v>0.00122180679509739</v>
      </c>
      <c r="X138" s="1" t="n">
        <f aca="false">X40/X$60</f>
        <v>0.00129808922570583</v>
      </c>
      <c r="Y138" s="1" t="n">
        <f aca="false">Y40/Y$60</f>
        <v>0.00087694019699404</v>
      </c>
      <c r="Z138" s="1" t="n">
        <f aca="false">Z40/Z$60</f>
        <v>0.000985274521866663</v>
      </c>
      <c r="AA138" s="1" t="n">
        <f aca="false">AA40/AA$60</f>
        <v>0.000243787236724044</v>
      </c>
      <c r="AB138" s="1" t="n">
        <f aca="false">AB40/AB$60</f>
        <v>0.000313451983597324</v>
      </c>
      <c r="AC138" s="1" t="n">
        <f aca="false">AC40/AC$60</f>
        <v>0.000965206218373467</v>
      </c>
      <c r="AD138" s="1" t="n">
        <f aca="false">AD40/AD$60</f>
        <v>0.00190161456484767</v>
      </c>
      <c r="AE138" s="1" t="n">
        <f aca="false">AE40/AE$60</f>
        <v>0.00246380110994525</v>
      </c>
      <c r="AF138" s="1" t="n">
        <f aca="false">AF40/AF$60</f>
        <v>0.00252907853595028</v>
      </c>
      <c r="AG138" s="1" t="n">
        <f aca="false">AG40/AG$60</f>
        <v>0.00535439252171502</v>
      </c>
      <c r="AH138" s="1" t="n">
        <f aca="false">AH40/AH$60</f>
        <v>0.00105979905952437</v>
      </c>
      <c r="AI138" s="1" t="n">
        <f aca="false">AI40/AI$60</f>
        <v>0.00140633028665086</v>
      </c>
      <c r="AJ138" s="1" t="n">
        <f aca="false">AJ40/AJ$60</f>
        <v>0.000452615212888679</v>
      </c>
      <c r="AK138" s="1" t="n">
        <f aca="false">AK40/AK$60</f>
        <v>0.00261038439146177</v>
      </c>
      <c r="AL138" s="1" t="n">
        <f aca="false">AL40/AL$60</f>
        <v>0.00345538361677004</v>
      </c>
      <c r="AM138" s="1" t="n">
        <f aca="false">AM40/AM$60</f>
        <v>0.00552763948988181</v>
      </c>
      <c r="AN138" s="1" t="n">
        <f aca="false">AN40/AN$60</f>
        <v>0.0139705946427367</v>
      </c>
      <c r="AO138" s="1" t="n">
        <f aca="false">AO40/AO$60</f>
        <v>0.00245094559858868</v>
      </c>
      <c r="AP138" s="1" t="n">
        <f aca="false">AP40/AP$60</f>
        <v>0.000440981825198658</v>
      </c>
      <c r="AQ138" s="1" t="n">
        <f aca="false">AQ40/AQ$60</f>
        <v>8.25507132652381E-005</v>
      </c>
      <c r="AR138" s="1" t="n">
        <f aca="false">AR40/AR$60</f>
        <v>3.35801986791035E-005</v>
      </c>
      <c r="AS138" s="1" t="n">
        <f aca="false">AS40/AS$60</f>
        <v>0.00256308568530403</v>
      </c>
      <c r="AT138" s="1" t="n">
        <f aca="false">AT40/AT$60</f>
        <v>0.0179559141487888</v>
      </c>
      <c r="AU138" s="1" t="n">
        <f aca="false">AU40/AU$60</f>
        <v>0.00300520710775066</v>
      </c>
      <c r="AV138" s="1" t="n">
        <f aca="false">AV40/AV$60</f>
        <v>0.00897726514418602</v>
      </c>
      <c r="AW138" s="1" t="n">
        <f aca="false">AW40/AW$60</f>
        <v>0.00167443450134899</v>
      </c>
      <c r="AX138" s="1" t="n">
        <f aca="false">AX40/AX$60</f>
        <v>0.0107808555457061</v>
      </c>
      <c r="AY138" s="1" t="n">
        <f aca="false">AY40/AY$60</f>
        <v>0.00274796905102957</v>
      </c>
      <c r="AZ138" s="1" t="n">
        <f aca="false">AZ40/AZ$60</f>
        <v>0.00273405741427746</v>
      </c>
    </row>
    <row r="139" customFormat="false" ht="15" hidden="false" customHeight="false" outlineLevel="0" collapsed="false">
      <c r="B139" s="27" t="s">
        <v>203</v>
      </c>
      <c r="C139" s="1" t="n">
        <f aca="false">C41/C$60</f>
        <v>0.0944442066114388</v>
      </c>
      <c r="D139" s="1" t="n">
        <f aca="false">D41/D$60</f>
        <v>0.0956209497383977</v>
      </c>
      <c r="E139" s="1" t="n">
        <f aca="false">E41/E$60</f>
        <v>0.0339350763881003</v>
      </c>
      <c r="F139" s="1" t="n">
        <f aca="false">F41/F$60</f>
        <v>0.186323744674593</v>
      </c>
      <c r="G139" s="7" t="n">
        <f aca="false">G41/G$60</f>
        <v>0.0797017370473676</v>
      </c>
      <c r="H139" s="1" t="n">
        <f aca="false">H41/H$60</f>
        <v>0.11235588164605</v>
      </c>
      <c r="I139" s="1" t="n">
        <f aca="false">I41/I$60</f>
        <v>0.0492143909792474</v>
      </c>
      <c r="J139" s="1" t="n">
        <f aca="false">J41/J$60</f>
        <v>0.0344465672987763</v>
      </c>
      <c r="K139" s="1" t="n">
        <f aca="false">K41/K$60</f>
        <v>0.0373394713290767</v>
      </c>
      <c r="L139" s="1" t="n">
        <f aca="false">L41/L$60</f>
        <v>0.034703532690982</v>
      </c>
      <c r="M139" s="1" t="n">
        <f aca="false">M41/M$60</f>
        <v>0.024155107732914</v>
      </c>
      <c r="N139" s="1" t="n">
        <f aca="false">N41/N$60</f>
        <v>0.0507231311430046</v>
      </c>
      <c r="O139" s="1" t="n">
        <f aca="false">O41/O$60</f>
        <v>0.0608825634990376</v>
      </c>
      <c r="P139" s="1" t="n">
        <f aca="false">P41/P$60</f>
        <v>0.0444790833713083</v>
      </c>
      <c r="Q139" s="1" t="n">
        <f aca="false">Q41/Q$60</f>
        <v>0.051761555832586</v>
      </c>
      <c r="R139" s="1" t="n">
        <f aca="false">R41/R$60</f>
        <v>0.0237520596388078</v>
      </c>
      <c r="S139" s="1" t="n">
        <f aca="false">S41/S$60</f>
        <v>0.0352000271099008</v>
      </c>
      <c r="T139" s="1" t="n">
        <f aca="false">T41/T$60</f>
        <v>0.0590042046013993</v>
      </c>
      <c r="U139" s="1" t="n">
        <f aca="false">U41/U$60</f>
        <v>0.0364587363888689</v>
      </c>
      <c r="V139" s="1" t="n">
        <f aca="false">V41/V$60</f>
        <v>0.0346958624167842</v>
      </c>
      <c r="W139" s="1" t="n">
        <f aca="false">W41/W$60</f>
        <v>0.0348596228842398</v>
      </c>
      <c r="X139" s="1" t="n">
        <f aca="false">X41/X$60</f>
        <v>0.0626053410094826</v>
      </c>
      <c r="Y139" s="1" t="n">
        <f aca="false">Y41/Y$60</f>
        <v>0.0611415964481305</v>
      </c>
      <c r="Z139" s="1" t="n">
        <f aca="false">Z41/Z$60</f>
        <v>0.0210926724229868</v>
      </c>
      <c r="AA139" s="1" t="n">
        <f aca="false">AA41/AA$60</f>
        <v>0.042963685580973</v>
      </c>
      <c r="AB139" s="1" t="n">
        <f aca="false">AB41/AB$60</f>
        <v>0.0181806638556789</v>
      </c>
      <c r="AC139" s="1" t="n">
        <f aca="false">AC41/AC$60</f>
        <v>0.0271953209582425</v>
      </c>
      <c r="AD139" s="1" t="n">
        <f aca="false">AD41/AD$60</f>
        <v>0.0298003439291344</v>
      </c>
      <c r="AE139" s="1" t="n">
        <f aca="false">AE41/AE$60</f>
        <v>0.0330896407613452</v>
      </c>
      <c r="AF139" s="1" t="n">
        <f aca="false">AF41/AF$60</f>
        <v>0.0440333311500305</v>
      </c>
      <c r="AG139" s="1" t="n">
        <f aca="false">AG41/AG$60</f>
        <v>0.0393290820874895</v>
      </c>
      <c r="AH139" s="1" t="n">
        <f aca="false">AH41/AH$60</f>
        <v>0.0349819428899653</v>
      </c>
      <c r="AI139" s="1" t="n">
        <f aca="false">AI41/AI$60</f>
        <v>0.0240277714649349</v>
      </c>
      <c r="AJ139" s="1" t="n">
        <f aca="false">AJ41/AJ$60</f>
        <v>0.0125356980821051</v>
      </c>
      <c r="AK139" s="1" t="n">
        <f aca="false">AK41/AK$60</f>
        <v>0.0387519401087167</v>
      </c>
      <c r="AL139" s="1" t="n">
        <f aca="false">AL41/AL$60</f>
        <v>0.0435273267876216</v>
      </c>
      <c r="AM139" s="1" t="n">
        <f aca="false">AM41/AM$60</f>
        <v>0.0416561018961049</v>
      </c>
      <c r="AN139" s="1" t="n">
        <f aca="false">AN41/AN$60</f>
        <v>0.0563543616276487</v>
      </c>
      <c r="AO139" s="1" t="n">
        <f aca="false">AO41/AO$60</f>
        <v>0.0268516398719959</v>
      </c>
      <c r="AP139" s="1" t="n">
        <f aca="false">AP41/AP$60</f>
        <v>0.0049867085728122</v>
      </c>
      <c r="AQ139" s="1" t="n">
        <f aca="false">AQ41/AQ$60</f>
        <v>0.000933499582071557</v>
      </c>
      <c r="AR139" s="1" t="n">
        <f aca="false">AR41/AR$60</f>
        <v>0.000379731442609221</v>
      </c>
      <c r="AS139" s="1" t="n">
        <f aca="false">AS41/AS$60</f>
        <v>0.012744427493834</v>
      </c>
      <c r="AT139" s="1" t="n">
        <f aca="false">AT41/AT$60</f>
        <v>0.0320085396733811</v>
      </c>
      <c r="AU139" s="1" t="n">
        <f aca="false">AU41/AU$60</f>
        <v>0.065774361018719</v>
      </c>
      <c r="AV139" s="1" t="n">
        <f aca="false">AV41/AV$60</f>
        <v>0.0442505204318865</v>
      </c>
      <c r="AW139" s="1" t="n">
        <f aca="false">AW41/AW$60</f>
        <v>0.0187650894222656</v>
      </c>
      <c r="AX139" s="1" t="n">
        <f aca="false">AX41/AX$60</f>
        <v>0.00777529838557259</v>
      </c>
      <c r="AY139" s="1" t="n">
        <f aca="false">AY41/AY$60</f>
        <v>0.0133195578957798</v>
      </c>
      <c r="AZ139" s="1" t="n">
        <f aca="false">AZ41/AZ$60</f>
        <v>0.0163820033380329</v>
      </c>
    </row>
    <row r="140" customFormat="false" ht="15" hidden="false" customHeight="false" outlineLevel="0" collapsed="false">
      <c r="B140" s="27" t="s">
        <v>204</v>
      </c>
      <c r="C140" s="1" t="n">
        <f aca="false">C42/C$60</f>
        <v>0.000977095885003659</v>
      </c>
      <c r="D140" s="1" t="n">
        <f aca="false">D42/D$60</f>
        <v>0.000899731576563898</v>
      </c>
      <c r="E140" s="1" t="n">
        <f aca="false">E42/E$60</f>
        <v>0</v>
      </c>
      <c r="F140" s="1" t="n">
        <f aca="false">F42/F$60</f>
        <v>0.00199726253446842</v>
      </c>
      <c r="G140" s="7" t="n">
        <f aca="false">G42/G$60</f>
        <v>0.00295125453450541</v>
      </c>
      <c r="H140" s="1" t="n">
        <f aca="false">H42/H$60</f>
        <v>0.00340237946723299</v>
      </c>
      <c r="I140" s="1" t="n">
        <f aca="false">I42/I$60</f>
        <v>0.00327241174088453</v>
      </c>
      <c r="J140" s="1" t="n">
        <f aca="false">J42/J$60</f>
        <v>0.00318329626042106</v>
      </c>
      <c r="K140" s="1" t="n">
        <f aca="false">K42/K$60</f>
        <v>0.00917061888437048</v>
      </c>
      <c r="L140" s="1" t="n">
        <f aca="false">L42/L$60</f>
        <v>0.018116313842183</v>
      </c>
      <c r="M140" s="1" t="n">
        <f aca="false">M42/M$60</f>
        <v>0.00365855315922812</v>
      </c>
      <c r="N140" s="1" t="n">
        <f aca="false">N42/N$60</f>
        <v>0.0129140098687802</v>
      </c>
      <c r="O140" s="1" t="n">
        <f aca="false">O42/O$60</f>
        <v>0.00803074681055908</v>
      </c>
      <c r="P140" s="1" t="n">
        <f aca="false">P42/P$60</f>
        <v>0.00459136144371925</v>
      </c>
      <c r="Q140" s="1" t="n">
        <f aca="false">Q42/Q$60</f>
        <v>0.0237021285818975</v>
      </c>
      <c r="R140" s="1" t="n">
        <f aca="false">R42/R$60</f>
        <v>0.000400201841345386</v>
      </c>
      <c r="S140" s="1" t="n">
        <f aca="false">S42/S$60</f>
        <v>0.0052407288227217</v>
      </c>
      <c r="T140" s="1" t="n">
        <f aca="false">T42/T$60</f>
        <v>0.00581747544380606</v>
      </c>
      <c r="U140" s="1" t="n">
        <f aca="false">U42/U$60</f>
        <v>0.00515257317742904</v>
      </c>
      <c r="V140" s="1" t="n">
        <f aca="false">V42/V$60</f>
        <v>0.0071838232744818</v>
      </c>
      <c r="W140" s="1" t="n">
        <f aca="false">W42/W$60</f>
        <v>0.00705789594332103</v>
      </c>
      <c r="X140" s="1" t="n">
        <f aca="false">X42/X$60</f>
        <v>0.00446782300837859</v>
      </c>
      <c r="Y140" s="1" t="n">
        <f aca="false">Y42/Y$60</f>
        <v>0.00995729502909874</v>
      </c>
      <c r="Z140" s="1" t="n">
        <f aca="false">Z42/Z$60</f>
        <v>0.00368534896692997</v>
      </c>
      <c r="AA140" s="1" t="n">
        <f aca="false">AA42/AA$60</f>
        <v>0.00182484936087387</v>
      </c>
      <c r="AB140" s="1" t="n">
        <f aca="false">AB42/AB$60</f>
        <v>0.0021110349339739</v>
      </c>
      <c r="AC140" s="1" t="n">
        <f aca="false">AC42/AC$60</f>
        <v>0.00886846243548281</v>
      </c>
      <c r="AD140" s="1" t="n">
        <f aca="false">AD42/AD$60</f>
        <v>0.0111514180628396</v>
      </c>
      <c r="AE140" s="1" t="n">
        <f aca="false">AE42/AE$60</f>
        <v>0.00827543676304446</v>
      </c>
      <c r="AF140" s="1" t="n">
        <f aca="false">AF42/AF$60</f>
        <v>0.0138904673871013</v>
      </c>
      <c r="AG140" s="1" t="n">
        <f aca="false">AG42/AG$60</f>
        <v>0.0313576914043626</v>
      </c>
      <c r="AH140" s="1" t="n">
        <f aca="false">AH42/AH$60</f>
        <v>0.00400914468212963</v>
      </c>
      <c r="AI140" s="1" t="n">
        <f aca="false">AI42/AI$60</f>
        <v>0.00395794782070188</v>
      </c>
      <c r="AJ140" s="1" t="n">
        <f aca="false">AJ42/AJ$60</f>
        <v>0.00379052138595387</v>
      </c>
      <c r="AK140" s="1" t="n">
        <f aca="false">AK42/AK$60</f>
        <v>0.0150060685593839</v>
      </c>
      <c r="AL140" s="1" t="n">
        <f aca="false">AL42/AL$60</f>
        <v>0.0353092199602684</v>
      </c>
      <c r="AM140" s="1" t="n">
        <f aca="false">AM42/AM$60</f>
        <v>0.0399961674662424</v>
      </c>
      <c r="AN140" s="1" t="n">
        <f aca="false">AN42/AN$60</f>
        <v>0.0174309897486672</v>
      </c>
      <c r="AO140" s="1" t="n">
        <f aca="false">AO42/AO$60</f>
        <v>0.00905827746133981</v>
      </c>
      <c r="AP140" s="1" t="n">
        <f aca="false">AP42/AP$60</f>
        <v>0.0301205072485933</v>
      </c>
      <c r="AQ140" s="1" t="n">
        <f aca="false">AQ42/AQ$60</f>
        <v>0.00563848488828852</v>
      </c>
      <c r="AR140" s="1" t="n">
        <f aca="false">AR42/AR$60</f>
        <v>0.00229363787811571</v>
      </c>
      <c r="AS140" s="1" t="n">
        <f aca="false">AS42/AS$60</f>
        <v>0.0137757380998401</v>
      </c>
      <c r="AT140" s="1" t="n">
        <f aca="false">AT42/AT$60</f>
        <v>0.0424213517602844</v>
      </c>
      <c r="AU140" s="1" t="n">
        <f aca="false">AU42/AU$60</f>
        <v>0.025593337636287</v>
      </c>
      <c r="AV140" s="1" t="n">
        <f aca="false">AV42/AV$60</f>
        <v>0.0619061954388731</v>
      </c>
      <c r="AW140" s="1" t="n">
        <f aca="false">AW42/AW$60</f>
        <v>0.0302339538490609</v>
      </c>
      <c r="AX140" s="1" t="n">
        <f aca="false">AX42/AX$60</f>
        <v>0.0318376707274799</v>
      </c>
      <c r="AY140" s="1" t="n">
        <f aca="false">AY42/AY$60</f>
        <v>0.0422876769906544</v>
      </c>
      <c r="AZ140" s="1" t="n">
        <f aca="false">AZ42/AZ$60</f>
        <v>0.0168545974203782</v>
      </c>
    </row>
    <row r="141" customFormat="false" ht="15" hidden="false" customHeight="false" outlineLevel="0" collapsed="false">
      <c r="B141" s="27" t="s">
        <v>205</v>
      </c>
      <c r="C141" s="1" t="n">
        <f aca="false">C43/C$60</f>
        <v>0.0311207172419117</v>
      </c>
      <c r="D141" s="1" t="n">
        <f aca="false">D43/D$60</f>
        <v>0.0101588569931006</v>
      </c>
      <c r="E141" s="1" t="n">
        <f aca="false">E43/E$60</f>
        <v>0.0780663772855924</v>
      </c>
      <c r="F141" s="1" t="n">
        <f aca="false">F43/F$60</f>
        <v>0.0104434881707633</v>
      </c>
      <c r="G141" s="7" t="n">
        <f aca="false">G43/G$60</f>
        <v>0.00505742464311846</v>
      </c>
      <c r="H141" s="1" t="n">
        <f aca="false">H43/H$60</f>
        <v>0.0427415640573721</v>
      </c>
      <c r="I141" s="1" t="n">
        <f aca="false">I43/I$60</f>
        <v>0.00399280341187097</v>
      </c>
      <c r="J141" s="1" t="n">
        <f aca="false">J43/J$60</f>
        <v>0.003399489622072</v>
      </c>
      <c r="K141" s="1" t="n">
        <f aca="false">K43/K$60</f>
        <v>0.00950944069763835</v>
      </c>
      <c r="L141" s="1" t="n">
        <f aca="false">L43/L$60</f>
        <v>0.0180684345447079</v>
      </c>
      <c r="M141" s="1" t="n">
        <f aca="false">M43/M$60</f>
        <v>0.0125007678317702</v>
      </c>
      <c r="N141" s="1" t="n">
        <f aca="false">N43/N$60</f>
        <v>0.0110478407179231</v>
      </c>
      <c r="O141" s="1" t="n">
        <f aca="false">O43/O$60</f>
        <v>0.00840149440429484</v>
      </c>
      <c r="P141" s="1" t="n">
        <f aca="false">P43/P$60</f>
        <v>0.00183598815705552</v>
      </c>
      <c r="Q141" s="1" t="n">
        <f aca="false">Q43/Q$60</f>
        <v>0.00890017497214558</v>
      </c>
      <c r="R141" s="1" t="n">
        <f aca="false">R43/R$60</f>
        <v>0.000688220413847951</v>
      </c>
      <c r="S141" s="1" t="n">
        <f aca="false">S43/S$60</f>
        <v>0.00158030019506893</v>
      </c>
      <c r="T141" s="1" t="n">
        <f aca="false">T43/T$60</f>
        <v>0.0103076871231944</v>
      </c>
      <c r="U141" s="1" t="n">
        <f aca="false">U43/U$60</f>
        <v>0.00606693600519079</v>
      </c>
      <c r="V141" s="1" t="n">
        <f aca="false">V43/V$60</f>
        <v>0.00940094238626136</v>
      </c>
      <c r="W141" s="1" t="n">
        <f aca="false">W43/W$60</f>
        <v>0.00808879181917064</v>
      </c>
      <c r="X141" s="1" t="n">
        <f aca="false">X43/X$60</f>
        <v>0.00766606162262845</v>
      </c>
      <c r="Y141" s="1" t="n">
        <f aca="false">Y43/Y$60</f>
        <v>0.0147914007343512</v>
      </c>
      <c r="Z141" s="1" t="n">
        <f aca="false">Z43/Z$60</f>
        <v>0.00842173429366352</v>
      </c>
      <c r="AA141" s="1" t="n">
        <f aca="false">AA43/AA$60</f>
        <v>0.00121713484087329</v>
      </c>
      <c r="AB141" s="1" t="n">
        <f aca="false">AB43/AB$60</f>
        <v>0.00351723266237687</v>
      </c>
      <c r="AC141" s="1" t="n">
        <f aca="false">AC43/AC$60</f>
        <v>0.00912379708972779</v>
      </c>
      <c r="AD141" s="1" t="n">
        <f aca="false">AD43/AD$60</f>
        <v>0.0105794214889893</v>
      </c>
      <c r="AE141" s="1" t="n">
        <f aca="false">AE43/AE$60</f>
        <v>0.00634760815077558</v>
      </c>
      <c r="AF141" s="1" t="n">
        <f aca="false">AF43/AF$60</f>
        <v>0.0049152645417513</v>
      </c>
      <c r="AG141" s="1" t="n">
        <f aca="false">AG43/AG$60</f>
        <v>0.0500735375877739</v>
      </c>
      <c r="AH141" s="1" t="n">
        <f aca="false">AH43/AH$60</f>
        <v>0.00277262064872327</v>
      </c>
      <c r="AI141" s="1" t="n">
        <f aca="false">AI43/AI$60</f>
        <v>0.00978283230079725</v>
      </c>
      <c r="AJ141" s="1" t="n">
        <f aca="false">AJ43/AJ$60</f>
        <v>0.0134583488233068</v>
      </c>
      <c r="AK141" s="1" t="n">
        <f aca="false">AK43/AK$60</f>
        <v>0.0107580250764274</v>
      </c>
      <c r="AL141" s="1" t="n">
        <f aca="false">AL43/AL$60</f>
        <v>0.0366334301354508</v>
      </c>
      <c r="AM141" s="1" t="n">
        <f aca="false">AM43/AM$60</f>
        <v>0.0183182001648013</v>
      </c>
      <c r="AN141" s="1" t="n">
        <f aca="false">AN43/AN$60</f>
        <v>0.0101355148755195</v>
      </c>
      <c r="AO141" s="1" t="n">
        <f aca="false">AO43/AO$60</f>
        <v>0.00965851617784187</v>
      </c>
      <c r="AP141" s="1" t="n">
        <f aca="false">AP43/AP$60</f>
        <v>0.000615116645406968</v>
      </c>
      <c r="AQ141" s="1" t="n">
        <f aca="false">AQ43/AQ$60</f>
        <v>0.424049475641218</v>
      </c>
      <c r="AR141" s="1" t="n">
        <f aca="false">AR43/AR$60</f>
        <v>1.62928462301326E-006</v>
      </c>
      <c r="AS141" s="1" t="n">
        <f aca="false">AS43/AS$60</f>
        <v>0.111514744519483</v>
      </c>
      <c r="AT141" s="1" t="n">
        <f aca="false">AT43/AT$60</f>
        <v>0.186265229105664</v>
      </c>
      <c r="AU141" s="1" t="n">
        <f aca="false">AU43/AU$60</f>
        <v>0.00709096469957575</v>
      </c>
      <c r="AV141" s="1" t="n">
        <f aca="false">AV43/AV$60</f>
        <v>0.0407071760354721</v>
      </c>
      <c r="AW141" s="1" t="n">
        <f aca="false">AW43/AW$60</f>
        <v>0.00848427462962477</v>
      </c>
      <c r="AX141" s="1" t="n">
        <f aca="false">AX43/AX$60</f>
        <v>0.0061573752763725</v>
      </c>
      <c r="AY141" s="1" t="n">
        <f aca="false">AY43/AY$60</f>
        <v>0.00990800259682184</v>
      </c>
      <c r="AZ141" s="1" t="n">
        <f aca="false">AZ43/AZ$60</f>
        <v>0.00270653322409807</v>
      </c>
    </row>
    <row r="142" customFormat="false" ht="15" hidden="false" customHeight="false" outlineLevel="0" collapsed="false">
      <c r="B142" s="27" t="s">
        <v>206</v>
      </c>
      <c r="C142" s="1" t="n">
        <f aca="false">C44/C$60</f>
        <v>0.017212733058138</v>
      </c>
      <c r="D142" s="1" t="n">
        <f aca="false">D44/D$60</f>
        <v>0.0174372224668365</v>
      </c>
      <c r="E142" s="1" t="n">
        <f aca="false">E44/E$60</f>
        <v>0.00612168799568364</v>
      </c>
      <c r="F142" s="1" t="n">
        <f aca="false">F44/F$60</f>
        <v>0.00352523682508052</v>
      </c>
      <c r="G142" s="7" t="n">
        <f aca="false">G44/G$60</f>
        <v>0.00353885890875351</v>
      </c>
      <c r="H142" s="1" t="n">
        <f aca="false">H44/H$60</f>
        <v>0.00383235981011564</v>
      </c>
      <c r="I142" s="1" t="n">
        <f aca="false">I44/I$60</f>
        <v>0.00221214300134139</v>
      </c>
      <c r="J142" s="1" t="n">
        <f aca="false">J44/J$60</f>
        <v>0.00164281918774275</v>
      </c>
      <c r="K142" s="1" t="n">
        <f aca="false">K44/K$60</f>
        <v>0.0041779564189689</v>
      </c>
      <c r="L142" s="1" t="n">
        <f aca="false">L44/L$60</f>
        <v>0.0049558882763828</v>
      </c>
      <c r="M142" s="1" t="n">
        <f aca="false">M44/M$60</f>
        <v>0.00177683463712607</v>
      </c>
      <c r="N142" s="1" t="n">
        <f aca="false">N44/N$60</f>
        <v>0.00339854200072493</v>
      </c>
      <c r="O142" s="1" t="n">
        <f aca="false">O44/O$60</f>
        <v>0.00509361779754652</v>
      </c>
      <c r="P142" s="1" t="n">
        <f aca="false">P44/P$60</f>
        <v>0.00289579513031649</v>
      </c>
      <c r="Q142" s="1" t="n">
        <f aca="false">Q44/Q$60</f>
        <v>0.00422909097532172</v>
      </c>
      <c r="R142" s="1" t="n">
        <f aca="false">R44/R$60</f>
        <v>0.00126297083539176</v>
      </c>
      <c r="S142" s="1" t="n">
        <f aca="false">S44/S$60</f>
        <v>0.00236421282191264</v>
      </c>
      <c r="T142" s="1" t="n">
        <f aca="false">T44/T$60</f>
        <v>0.0026149177066424</v>
      </c>
      <c r="U142" s="1" t="n">
        <f aca="false">U44/U$60</f>
        <v>0.00277728567841626</v>
      </c>
      <c r="V142" s="1" t="n">
        <f aca="false">V44/V$60</f>
        <v>0.00355153047362046</v>
      </c>
      <c r="W142" s="1" t="n">
        <f aca="false">W44/W$60</f>
        <v>0.00309854691595137</v>
      </c>
      <c r="X142" s="1" t="n">
        <f aca="false">X44/X$60</f>
        <v>0.00235018811586217</v>
      </c>
      <c r="Y142" s="1" t="n">
        <f aca="false">Y44/Y$60</f>
        <v>0.00477468112883059</v>
      </c>
      <c r="Z142" s="1" t="n">
        <f aca="false">Z44/Z$60</f>
        <v>0.00170147442410786</v>
      </c>
      <c r="AA142" s="1" t="n">
        <f aca="false">AA44/AA$60</f>
        <v>0.00305812597254077</v>
      </c>
      <c r="AB142" s="1" t="n">
        <f aca="false">AB44/AB$60</f>
        <v>0.00181287557508626</v>
      </c>
      <c r="AC142" s="1" t="n">
        <f aca="false">AC44/AC$60</f>
        <v>0.00284836402451724</v>
      </c>
      <c r="AD142" s="1" t="n">
        <f aca="false">AD44/AD$60</f>
        <v>0.00350350609471145</v>
      </c>
      <c r="AE142" s="1" t="n">
        <f aca="false">AE44/AE$60</f>
        <v>0.00373934691654176</v>
      </c>
      <c r="AF142" s="1" t="n">
        <f aca="false">AF44/AF$60</f>
        <v>0.0037161408284607</v>
      </c>
      <c r="AG142" s="1" t="n">
        <f aca="false">AG44/AG$60</f>
        <v>0.0068579640462138</v>
      </c>
      <c r="AH142" s="1" t="n">
        <f aca="false">AH44/AH$60</f>
        <v>0.00181390148631246</v>
      </c>
      <c r="AI142" s="1" t="n">
        <f aca="false">AI44/AI$60</f>
        <v>0.00453193922630963</v>
      </c>
      <c r="AJ142" s="1" t="n">
        <f aca="false">AJ44/AJ$60</f>
        <v>0.00276259713975282</v>
      </c>
      <c r="AK142" s="1" t="n">
        <f aca="false">AK44/AK$60</f>
        <v>0.00485017693324807</v>
      </c>
      <c r="AL142" s="1" t="n">
        <f aca="false">AL44/AL$60</f>
        <v>0.0105337672965454</v>
      </c>
      <c r="AM142" s="1" t="n">
        <f aca="false">AM44/AM$60</f>
        <v>0.0033881656662359</v>
      </c>
      <c r="AN142" s="1" t="n">
        <f aca="false">AN44/AN$60</f>
        <v>0.0128522240431719</v>
      </c>
      <c r="AO142" s="1" t="n">
        <f aca="false">AO44/AO$60</f>
        <v>0.00462614801868856</v>
      </c>
      <c r="AP142" s="1" t="n">
        <f aca="false">AP44/AP$60</f>
        <v>0.00503605901141389</v>
      </c>
      <c r="AQ142" s="1" t="n">
        <f aca="false">AQ44/AQ$60</f>
        <v>0.0314245954281395</v>
      </c>
      <c r="AR142" s="1" t="n">
        <f aca="false">AR44/AR$60</f>
        <v>0.000383489415000869</v>
      </c>
      <c r="AS142" s="1" t="n">
        <f aca="false">AS44/AS$60</f>
        <v>0.00716112831193983</v>
      </c>
      <c r="AT142" s="1" t="n">
        <f aca="false">AT44/AT$60</f>
        <v>0.0115498092074031</v>
      </c>
      <c r="AU142" s="1" t="n">
        <f aca="false">AU44/AU$60</f>
        <v>0.00273855923156223</v>
      </c>
      <c r="AV142" s="1" t="n">
        <f aca="false">AV44/AV$60</f>
        <v>0.00942431969113784</v>
      </c>
      <c r="AW142" s="1" t="n">
        <f aca="false">AW44/AW$60</f>
        <v>0.00417704362859181</v>
      </c>
      <c r="AX142" s="1" t="n">
        <f aca="false">AX44/AX$60</f>
        <v>0.00259277899678097</v>
      </c>
      <c r="AY142" s="1" t="n">
        <f aca="false">AY44/AY$60</f>
        <v>0.0081497373159216</v>
      </c>
      <c r="AZ142" s="1" t="n">
        <f aca="false">AZ44/AZ$60</f>
        <v>0.00353178967897476</v>
      </c>
    </row>
    <row r="143" customFormat="false" ht="15" hidden="false" customHeight="false" outlineLevel="0" collapsed="false">
      <c r="B143" s="27" t="s">
        <v>207</v>
      </c>
      <c r="C143" s="1" t="n">
        <f aca="false">C45/C$60</f>
        <v>0</v>
      </c>
      <c r="D143" s="1" t="n">
        <f aca="false">D45/D$60</f>
        <v>0</v>
      </c>
      <c r="E143" s="1" t="n">
        <f aca="false">E45/E$60</f>
        <v>0</v>
      </c>
      <c r="F143" s="1" t="n">
        <f aca="false">F45/F$60</f>
        <v>0.0123813723533966</v>
      </c>
      <c r="G143" s="7" t="n">
        <f aca="false">G45/G$60</f>
        <v>0.0127832243961817</v>
      </c>
      <c r="H143" s="1" t="n">
        <f aca="false">H45/H$60</f>
        <v>0.0447716509867126</v>
      </c>
      <c r="I143" s="1" t="n">
        <f aca="false">I45/I$60</f>
        <v>0</v>
      </c>
      <c r="J143" s="1" t="n">
        <f aca="false">J45/J$60</f>
        <v>0</v>
      </c>
      <c r="K143" s="1" t="n">
        <f aca="false">K45/K$60</f>
        <v>0</v>
      </c>
      <c r="L143" s="1" t="n">
        <f aca="false">L45/L$60</f>
        <v>0</v>
      </c>
      <c r="M143" s="1" t="n">
        <f aca="false">M45/M$60</f>
        <v>0</v>
      </c>
      <c r="N143" s="1" t="n">
        <f aca="false">N45/N$60</f>
        <v>0</v>
      </c>
      <c r="O143" s="1" t="n">
        <f aca="false">O45/O$60</f>
        <v>0</v>
      </c>
      <c r="P143" s="1" t="n">
        <f aca="false">P45/P$60</f>
        <v>0</v>
      </c>
      <c r="Q143" s="1" t="n">
        <f aca="false">Q45/Q$60</f>
        <v>0</v>
      </c>
      <c r="R143" s="1" t="n">
        <f aca="false">R45/R$60</f>
        <v>0</v>
      </c>
      <c r="S143" s="1" t="n">
        <f aca="false">S45/S$60</f>
        <v>0</v>
      </c>
      <c r="T143" s="1" t="n">
        <f aca="false">T45/T$60</f>
        <v>0</v>
      </c>
      <c r="U143" s="1" t="n">
        <f aca="false">U45/U$60</f>
        <v>0</v>
      </c>
      <c r="V143" s="1" t="n">
        <f aca="false">V45/V$60</f>
        <v>0</v>
      </c>
      <c r="W143" s="1" t="n">
        <f aca="false">W45/W$60</f>
        <v>0</v>
      </c>
      <c r="X143" s="1" t="n">
        <f aca="false">X45/X$60</f>
        <v>0</v>
      </c>
      <c r="Y143" s="1" t="n">
        <f aca="false">Y45/Y$60</f>
        <v>0</v>
      </c>
      <c r="Z143" s="1" t="n">
        <f aca="false">Z45/Z$60</f>
        <v>0</v>
      </c>
      <c r="AA143" s="1" t="n">
        <f aca="false">AA45/AA$60</f>
        <v>0</v>
      </c>
      <c r="AB143" s="1" t="n">
        <f aca="false">AB45/AB$60</f>
        <v>0</v>
      </c>
      <c r="AC143" s="1" t="n">
        <f aca="false">AC45/AC$60</f>
        <v>0</v>
      </c>
      <c r="AD143" s="1" t="n">
        <f aca="false">AD45/AD$60</f>
        <v>0</v>
      </c>
      <c r="AE143" s="1" t="n">
        <f aca="false">AE45/AE$60</f>
        <v>0</v>
      </c>
      <c r="AF143" s="1" t="n">
        <f aca="false">AF45/AF$60</f>
        <v>0</v>
      </c>
      <c r="AG143" s="1" t="n">
        <f aca="false">AG45/AG$60</f>
        <v>0</v>
      </c>
      <c r="AH143" s="1" t="n">
        <f aca="false">AH45/AH$60</f>
        <v>0</v>
      </c>
      <c r="AI143" s="1" t="n">
        <f aca="false">AI45/AI$60</f>
        <v>0</v>
      </c>
      <c r="AJ143" s="1" t="n">
        <f aca="false">AJ45/AJ$60</f>
        <v>0</v>
      </c>
      <c r="AK143" s="1" t="n">
        <f aca="false">AK45/AK$60</f>
        <v>0</v>
      </c>
      <c r="AL143" s="1" t="n">
        <f aca="false">AL45/AL$60</f>
        <v>0</v>
      </c>
      <c r="AM143" s="1" t="n">
        <f aca="false">AM45/AM$60</f>
        <v>0</v>
      </c>
      <c r="AN143" s="1" t="n">
        <f aca="false">AN45/AN$60</f>
        <v>0</v>
      </c>
      <c r="AO143" s="1" t="n">
        <f aca="false">AO45/AO$60</f>
        <v>0</v>
      </c>
      <c r="AP143" s="1" t="n">
        <f aca="false">AP45/AP$60</f>
        <v>0.190230927836251</v>
      </c>
      <c r="AQ143" s="1" t="n">
        <f aca="false">AQ45/AQ$60</f>
        <v>0.0356107618973729</v>
      </c>
      <c r="AR143" s="1" t="n">
        <f aca="false">AR45/AR$60</f>
        <v>0.50577996537716</v>
      </c>
      <c r="AS143" s="1" t="n">
        <f aca="false">AS45/AS$60</f>
        <v>0</v>
      </c>
      <c r="AT143" s="1" t="n">
        <f aca="false">AT45/AT$60</f>
        <v>0</v>
      </c>
      <c r="AU143" s="1" t="n">
        <f aca="false">AU45/AU$60</f>
        <v>0</v>
      </c>
      <c r="AV143" s="1" t="n">
        <f aca="false">AV45/AV$60</f>
        <v>0</v>
      </c>
      <c r="AW143" s="1" t="n">
        <f aca="false">AW45/AW$60</f>
        <v>0</v>
      </c>
      <c r="AX143" s="1" t="n">
        <f aca="false">AX45/AX$60</f>
        <v>0</v>
      </c>
      <c r="AY143" s="1" t="n">
        <f aca="false">AY45/AY$60</f>
        <v>0</v>
      </c>
      <c r="AZ143" s="1" t="n">
        <f aca="false">AZ45/AZ$60</f>
        <v>0.0375043974788302</v>
      </c>
    </row>
    <row r="144" customFormat="false" ht="15" hidden="false" customHeight="false" outlineLevel="0" collapsed="false">
      <c r="B144" s="27" t="s">
        <v>131</v>
      </c>
      <c r="C144" s="1" t="n">
        <f aca="false">C46/C$60</f>
        <v>0.000281030134619926</v>
      </c>
      <c r="D144" s="1" t="n">
        <f aca="false">D46/D$60</f>
        <v>0.000268363184564402</v>
      </c>
      <c r="E144" s="1" t="n">
        <f aca="false">E46/E$60</f>
        <v>0</v>
      </c>
      <c r="F144" s="1" t="n">
        <f aca="false">F46/F$60</f>
        <v>0.000331837752874875</v>
      </c>
      <c r="G144" s="7" t="n">
        <f aca="false">G46/G$60</f>
        <v>0.00325579659946601</v>
      </c>
      <c r="H144" s="1" t="n">
        <f aca="false">H46/H$60</f>
        <v>0.00274166428096084</v>
      </c>
      <c r="I144" s="1" t="n">
        <f aca="false">I46/I$60</f>
        <v>0.0064667218053707</v>
      </c>
      <c r="J144" s="1" t="n">
        <f aca="false">J46/J$60</f>
        <v>0.00518300112684025</v>
      </c>
      <c r="K144" s="1" t="n">
        <f aca="false">K46/K$60</f>
        <v>0.0103483965962866</v>
      </c>
      <c r="L144" s="1" t="n">
        <f aca="false">L46/L$60</f>
        <v>0.0124775141360509</v>
      </c>
      <c r="M144" s="1" t="n">
        <f aca="false">M46/M$60</f>
        <v>0.00380820791692653</v>
      </c>
      <c r="N144" s="1" t="n">
        <f aca="false">N46/N$60</f>
        <v>0.010290374791782</v>
      </c>
      <c r="O144" s="1" t="n">
        <f aca="false">O46/O$60</f>
        <v>0.0091080491101799</v>
      </c>
      <c r="P144" s="1" t="n">
        <f aca="false">P46/P$60</f>
        <v>0.00687479062766573</v>
      </c>
      <c r="Q144" s="1" t="n">
        <f aca="false">Q46/Q$60</f>
        <v>0.016591823270411</v>
      </c>
      <c r="R144" s="1" t="n">
        <f aca="false">R46/R$60</f>
        <v>0.00123790287900256</v>
      </c>
      <c r="S144" s="1" t="n">
        <f aca="false">S46/S$60</f>
        <v>0.00386581072115835</v>
      </c>
      <c r="T144" s="1" t="n">
        <f aca="false">T46/T$60</f>
        <v>0.0061586450693169</v>
      </c>
      <c r="U144" s="1" t="n">
        <f aca="false">U46/U$60</f>
        <v>0.00715102904292357</v>
      </c>
      <c r="V144" s="1" t="n">
        <f aca="false">V46/V$60</f>
        <v>0.0108462862751172</v>
      </c>
      <c r="W144" s="1" t="n">
        <f aca="false">W46/W$60</f>
        <v>0.00673436941394069</v>
      </c>
      <c r="X144" s="1" t="n">
        <f aca="false">X46/X$60</f>
        <v>0.00357829496735972</v>
      </c>
      <c r="Y144" s="1" t="n">
        <f aca="false">Y46/Y$60</f>
        <v>0.0171177442914996</v>
      </c>
      <c r="Z144" s="1" t="n">
        <f aca="false">Z46/Z$60</f>
        <v>0.00581571145625807</v>
      </c>
      <c r="AA144" s="1" t="n">
        <f aca="false">AA46/AA$60</f>
        <v>0.00184955659236956</v>
      </c>
      <c r="AB144" s="1" t="n">
        <f aca="false">AB46/AB$60</f>
        <v>0.00200230545116859</v>
      </c>
      <c r="AC144" s="1" t="n">
        <f aca="false">AC46/AC$60</f>
        <v>0.00917126736013335</v>
      </c>
      <c r="AD144" s="1" t="n">
        <f aca="false">AD46/AD$60</f>
        <v>0.00893094064611489</v>
      </c>
      <c r="AE144" s="1" t="n">
        <f aca="false">AE46/AE$60</f>
        <v>0.00741338621883809</v>
      </c>
      <c r="AF144" s="1" t="n">
        <f aca="false">AF46/AF$60</f>
        <v>0.0160656021370583</v>
      </c>
      <c r="AG144" s="1" t="n">
        <f aca="false">AG46/AG$60</f>
        <v>0.0288341842238907</v>
      </c>
      <c r="AH144" s="1" t="n">
        <f aca="false">AH46/AH$60</f>
        <v>0.00457986414667347</v>
      </c>
      <c r="AI144" s="1" t="n">
        <f aca="false">AI46/AI$60</f>
        <v>0.000827825581392203</v>
      </c>
      <c r="AJ144" s="1" t="n">
        <f aca="false">AJ46/AJ$60</f>
        <v>0.000908197686461819</v>
      </c>
      <c r="AK144" s="1" t="n">
        <f aca="false">AK46/AK$60</f>
        <v>0.00736228145791816</v>
      </c>
      <c r="AL144" s="1" t="n">
        <f aca="false">AL46/AL$60</f>
        <v>0.0563250150420154</v>
      </c>
      <c r="AM144" s="1" t="n">
        <f aca="false">AM46/AM$60</f>
        <v>0.0321011628027197</v>
      </c>
      <c r="AN144" s="1" t="n">
        <f aca="false">AN46/AN$60</f>
        <v>0.0114324990137489</v>
      </c>
      <c r="AO144" s="1" t="n">
        <f aca="false">AO46/AO$60</f>
        <v>0.0306860989276564</v>
      </c>
      <c r="AP144" s="1" t="n">
        <f aca="false">AP46/AP$60</f>
        <v>0.0165461085842225</v>
      </c>
      <c r="AQ144" s="1" t="n">
        <f aca="false">AQ46/AQ$60</f>
        <v>0.00309739083871453</v>
      </c>
      <c r="AR144" s="1" t="n">
        <f aca="false">AR46/AR$60</f>
        <v>0.00125996488285939</v>
      </c>
      <c r="AS144" s="1" t="n">
        <f aca="false">AS46/AS$60</f>
        <v>0.0194202374811765</v>
      </c>
      <c r="AT144" s="1" t="n">
        <f aca="false">AT46/AT$60</f>
        <v>0.0186931468013047</v>
      </c>
      <c r="AU144" s="1" t="n">
        <f aca="false">AU46/AU$60</f>
        <v>0.00822393080406768</v>
      </c>
      <c r="AV144" s="1" t="n">
        <f aca="false">AV46/AV$60</f>
        <v>0.0394559624737699</v>
      </c>
      <c r="AW144" s="1" t="n">
        <f aca="false">AW46/AW$60</f>
        <v>0.00668024661407892</v>
      </c>
      <c r="AX144" s="1" t="n">
        <f aca="false">AX46/AX$60</f>
        <v>0.0228816581126669</v>
      </c>
      <c r="AY144" s="1" t="n">
        <f aca="false">AY46/AY$60</f>
        <v>0.0412069663566187</v>
      </c>
      <c r="AZ144" s="1" t="n">
        <f aca="false">AZ46/AZ$60</f>
        <v>0.0135719048768774</v>
      </c>
    </row>
    <row r="145" customFormat="false" ht="15" hidden="false" customHeight="false" outlineLevel="0" collapsed="false">
      <c r="B145" s="27" t="s">
        <v>208</v>
      </c>
      <c r="C145" s="1" t="n">
        <f aca="false">C47/C$60</f>
        <v>0</v>
      </c>
      <c r="D145" s="1" t="n">
        <f aca="false">D47/D$60</f>
        <v>0</v>
      </c>
      <c r="E145" s="1" t="n">
        <f aca="false">E47/E$60</f>
        <v>0</v>
      </c>
      <c r="F145" s="1" t="n">
        <f aca="false">F47/F$60</f>
        <v>0</v>
      </c>
      <c r="G145" s="7" t="n">
        <f aca="false">G47/G$60</f>
        <v>0</v>
      </c>
      <c r="H145" s="1" t="n">
        <f aca="false">H47/H$60</f>
        <v>0</v>
      </c>
      <c r="I145" s="1" t="n">
        <f aca="false">I47/I$60</f>
        <v>0.00175343543462792</v>
      </c>
      <c r="J145" s="1" t="n">
        <f aca="false">J47/J$60</f>
        <v>0.000668850613279687</v>
      </c>
      <c r="K145" s="1" t="n">
        <f aca="false">K47/K$60</f>
        <v>0.000898935399599709</v>
      </c>
      <c r="L145" s="1" t="n">
        <f aca="false">L47/L$60</f>
        <v>0.00089014891734441</v>
      </c>
      <c r="M145" s="1" t="n">
        <f aca="false">M47/M$60</f>
        <v>0.000306002639649613</v>
      </c>
      <c r="N145" s="1" t="n">
        <f aca="false">N47/N$60</f>
        <v>0.00057831872710488</v>
      </c>
      <c r="O145" s="1" t="n">
        <f aca="false">O47/O$60</f>
        <v>0.000794618049303565</v>
      </c>
      <c r="P145" s="1" t="n">
        <f aca="false">P47/P$60</f>
        <v>0.00464037652203204</v>
      </c>
      <c r="Q145" s="1" t="n">
        <f aca="false">Q47/Q$60</f>
        <v>0.00190538257135662</v>
      </c>
      <c r="R145" s="1" t="n">
        <f aca="false">R47/R$60</f>
        <v>0.000258005254128416</v>
      </c>
      <c r="S145" s="1" t="n">
        <f aca="false">S47/S$60</f>
        <v>0.000752599100773622</v>
      </c>
      <c r="T145" s="1" t="n">
        <f aca="false">T47/T$60</f>
        <v>0.0009308618587562</v>
      </c>
      <c r="U145" s="1" t="n">
        <f aca="false">U47/U$60</f>
        <v>0.00129240513914659</v>
      </c>
      <c r="V145" s="1" t="n">
        <f aca="false">V47/V$60</f>
        <v>0.000512553130579118</v>
      </c>
      <c r="W145" s="1" t="n">
        <f aca="false">W47/W$60</f>
        <v>0.00192266968383602</v>
      </c>
      <c r="X145" s="1" t="n">
        <f aca="false">X47/X$60</f>
        <v>0.000965697383631048</v>
      </c>
      <c r="Y145" s="1" t="n">
        <f aca="false">Y47/Y$60</f>
        <v>0.000942680275575026</v>
      </c>
      <c r="Z145" s="1" t="n">
        <f aca="false">Z47/Z$60</f>
        <v>0.000640370791494684</v>
      </c>
      <c r="AA145" s="1" t="n">
        <f aca="false">AA47/AA$60</f>
        <v>0.000540647976307349</v>
      </c>
      <c r="AB145" s="1" t="n">
        <f aca="false">AB47/AB$60</f>
        <v>0.000329585549515816</v>
      </c>
      <c r="AC145" s="1" t="n">
        <f aca="false">AC47/AC$60</f>
        <v>0.000984648226888549</v>
      </c>
      <c r="AD145" s="1" t="n">
        <f aca="false">AD47/AD$60</f>
        <v>0.00103485620340553</v>
      </c>
      <c r="AE145" s="1" t="n">
        <f aca="false">AE47/AE$60</f>
        <v>0.000656196040791241</v>
      </c>
      <c r="AF145" s="1" t="n">
        <f aca="false">AF47/AF$60</f>
        <v>0.00159276673977474</v>
      </c>
      <c r="AG145" s="1" t="n">
        <f aca="false">AG47/AG$60</f>
        <v>0.00218593497014909</v>
      </c>
      <c r="AH145" s="1" t="n">
        <f aca="false">AH47/AH$60</f>
        <v>0.00051890262986317</v>
      </c>
      <c r="AI145" s="1" t="n">
        <f aca="false">AI47/AI$60</f>
        <v>0.000155213534275891</v>
      </c>
      <c r="AJ145" s="1" t="n">
        <f aca="false">AJ47/AJ$60</f>
        <v>0.00189845185788669</v>
      </c>
      <c r="AK145" s="1" t="n">
        <f aca="false">AK47/AK$60</f>
        <v>0.00658393160366314</v>
      </c>
      <c r="AL145" s="1" t="n">
        <f aca="false">AL47/AL$60</f>
        <v>0.00546610055051094</v>
      </c>
      <c r="AM145" s="1" t="n">
        <f aca="false">AM47/AM$60</f>
        <v>0.00096411735117602</v>
      </c>
      <c r="AN145" s="1" t="n">
        <f aca="false">AN47/AN$60</f>
        <v>0.00985771019259622</v>
      </c>
      <c r="AO145" s="1" t="n">
        <f aca="false">AO47/AO$60</f>
        <v>0.00943144507501567</v>
      </c>
      <c r="AP145" s="1" t="n">
        <f aca="false">AP47/AP$60</f>
        <v>0.00353023739672144</v>
      </c>
      <c r="AQ145" s="1" t="n">
        <f aca="false">AQ47/AQ$60</f>
        <v>0.000660851759531774</v>
      </c>
      <c r="AR145" s="1" t="n">
        <f aca="false">AR47/AR$60</f>
        <v>0.000268823036239731</v>
      </c>
      <c r="AS145" s="1" t="n">
        <f aca="false">AS47/AS$60</f>
        <v>0.000896809762137811</v>
      </c>
      <c r="AT145" s="1" t="n">
        <f aca="false">AT47/AT$60</f>
        <v>0.0267153699547794</v>
      </c>
      <c r="AU145" s="1" t="n">
        <f aca="false">AU47/AU$60</f>
        <v>0.00412936496931044</v>
      </c>
      <c r="AV145" s="1" t="n">
        <f aca="false">AV47/AV$60</f>
        <v>0.00386213564597167</v>
      </c>
      <c r="AW145" s="1" t="n">
        <f aca="false">AW47/AW$60</f>
        <v>6.37002481847461E-005</v>
      </c>
      <c r="AX145" s="1" t="n">
        <f aca="false">AX47/AX$60</f>
        <v>0.0048757074189101</v>
      </c>
      <c r="AY145" s="1" t="n">
        <f aca="false">AY47/AY$60</f>
        <v>0.00509104257983468</v>
      </c>
      <c r="AZ145" s="1" t="n">
        <f aca="false">AZ47/AZ$60</f>
        <v>0.00317508166765329</v>
      </c>
    </row>
    <row r="146" customFormat="false" ht="15" hidden="false" customHeight="false" outlineLevel="0" collapsed="false">
      <c r="B146" s="27" t="s">
        <v>209</v>
      </c>
      <c r="C146" s="1" t="n">
        <f aca="false">C48/C$60</f>
        <v>0</v>
      </c>
      <c r="D146" s="1" t="n">
        <f aca="false">D48/D$60</f>
        <v>0</v>
      </c>
      <c r="E146" s="1" t="n">
        <f aca="false">E48/E$60</f>
        <v>0</v>
      </c>
      <c r="F146" s="1" t="n">
        <f aca="false">F48/F$60</f>
        <v>0</v>
      </c>
      <c r="G146" s="7" t="n">
        <f aca="false">G48/G$60</f>
        <v>0</v>
      </c>
      <c r="H146" s="1" t="n">
        <f aca="false">H48/H$60</f>
        <v>0</v>
      </c>
      <c r="I146" s="1" t="n">
        <f aca="false">I48/I$60</f>
        <v>3.65112390617851E-006</v>
      </c>
      <c r="J146" s="1" t="n">
        <f aca="false">J48/J$60</f>
        <v>3.26383003924633E-006</v>
      </c>
      <c r="K146" s="1" t="n">
        <f aca="false">K48/K$60</f>
        <v>1.54060797808514E-005</v>
      </c>
      <c r="L146" s="1" t="n">
        <f aca="false">L48/L$60</f>
        <v>7.22778919510775E-006</v>
      </c>
      <c r="M146" s="1" t="n">
        <f aca="false">M48/M$60</f>
        <v>1.71490656859241E-005</v>
      </c>
      <c r="N146" s="1" t="n">
        <f aca="false">N48/N$60</f>
        <v>1.52146857490608E-005</v>
      </c>
      <c r="O146" s="1" t="n">
        <f aca="false">O48/O$60</f>
        <v>3.67544087225354E-006</v>
      </c>
      <c r="P146" s="1" t="n">
        <f aca="false">P48/P$60</f>
        <v>2.77698709325011E-005</v>
      </c>
      <c r="Q146" s="1" t="n">
        <f aca="false">Q48/Q$60</f>
        <v>7.14384959308798E-005</v>
      </c>
      <c r="R146" s="1" t="n">
        <f aca="false">R48/R$60</f>
        <v>2.47361974739416E-005</v>
      </c>
      <c r="S146" s="1" t="n">
        <f aca="false">S48/S$60</f>
        <v>9.23498460363619E-006</v>
      </c>
      <c r="T146" s="1" t="n">
        <f aca="false">T48/T$60</f>
        <v>2.38792115415649E-005</v>
      </c>
      <c r="U146" s="1" t="n">
        <f aca="false">U48/U$60</f>
        <v>4.10587401344717E-006</v>
      </c>
      <c r="V146" s="1" t="n">
        <f aca="false">V48/V$60</f>
        <v>5.98663669494826E-006</v>
      </c>
      <c r="W146" s="1" t="n">
        <f aca="false">W48/W$60</f>
        <v>2.0488238807203E-005</v>
      </c>
      <c r="X146" s="1" t="n">
        <f aca="false">X48/X$60</f>
        <v>2.99998632451308E-006</v>
      </c>
      <c r="Y146" s="1" t="n">
        <f aca="false">Y48/Y$60</f>
        <v>4.12207019349367E-006</v>
      </c>
      <c r="Z146" s="1" t="n">
        <f aca="false">Z48/Z$60</f>
        <v>5.21810155460408E-006</v>
      </c>
      <c r="AA146" s="1" t="n">
        <f aca="false">AA48/AA$60</f>
        <v>1.22310434778161E-005</v>
      </c>
      <c r="AB146" s="1" t="n">
        <f aca="false">AB48/AB$60</f>
        <v>4.55571766911132E-006</v>
      </c>
      <c r="AC146" s="1" t="n">
        <f aca="false">AC48/AC$60</f>
        <v>6.28605068664944E-006</v>
      </c>
      <c r="AD146" s="1" t="n">
        <f aca="false">AD48/AD$60</f>
        <v>4.69690345132534E-005</v>
      </c>
      <c r="AE146" s="1" t="n">
        <f aca="false">AE48/AE$60</f>
        <v>4.02931760903951E-006</v>
      </c>
      <c r="AF146" s="1" t="n">
        <f aca="false">AF48/AF$60</f>
        <v>0.000398216314303535</v>
      </c>
      <c r="AG146" s="1" t="n">
        <f aca="false">AG48/AG$60</f>
        <v>2.46471364441327E-005</v>
      </c>
      <c r="AH146" s="1" t="n">
        <f aca="false">AH48/AH$60</f>
        <v>3.09318677014446E-005</v>
      </c>
      <c r="AI146" s="1" t="n">
        <f aca="false">AI48/AI$60</f>
        <v>0</v>
      </c>
      <c r="AJ146" s="1" t="n">
        <f aca="false">AJ48/AJ$60</f>
        <v>0</v>
      </c>
      <c r="AK146" s="1" t="n">
        <f aca="false">AK48/AK$60</f>
        <v>0</v>
      </c>
      <c r="AL146" s="1" t="n">
        <f aca="false">AL48/AL$60</f>
        <v>8.44825852709917E-007</v>
      </c>
      <c r="AM146" s="1" t="n">
        <f aca="false">AM48/AM$60</f>
        <v>0</v>
      </c>
      <c r="AN146" s="1" t="n">
        <f aca="false">AN48/AN$60</f>
        <v>6.77299177856492E-006</v>
      </c>
      <c r="AO146" s="1" t="n">
        <f aca="false">AO48/AO$60</f>
        <v>9.48731435497981E-005</v>
      </c>
      <c r="AP146" s="1" t="n">
        <f aca="false">AP48/AP$60</f>
        <v>0.000216787710263469</v>
      </c>
      <c r="AQ146" s="1" t="n">
        <f aca="false">AQ48/AQ$60</f>
        <v>4.05821262634886E-005</v>
      </c>
      <c r="AR146" s="1" t="n">
        <f aca="false">AR48/AR$60</f>
        <v>1.65081052483807E-005</v>
      </c>
      <c r="AS146" s="1" t="n">
        <f aca="false">AS48/AS$60</f>
        <v>1.60889669324774E-005</v>
      </c>
      <c r="AT146" s="1" t="n">
        <f aca="false">AT48/AT$60</f>
        <v>6.65660793730754E-005</v>
      </c>
      <c r="AU146" s="1" t="n">
        <f aca="false">AU48/AU$60</f>
        <v>0.000628422098895828</v>
      </c>
      <c r="AV146" s="1" t="n">
        <f aca="false">AV48/AV$60</f>
        <v>1.66721108449535E-005</v>
      </c>
      <c r="AW146" s="1" t="n">
        <f aca="false">AW48/AW$60</f>
        <v>9.66721904145223E-007</v>
      </c>
      <c r="AX146" s="1" t="n">
        <f aca="false">AX48/AX$60</f>
        <v>0.000781864612816721</v>
      </c>
      <c r="AY146" s="1" t="n">
        <f aca="false">AY48/AY$60</f>
        <v>0.000834813449896923</v>
      </c>
      <c r="AZ146" s="1" t="n">
        <f aca="false">AZ48/AZ$60</f>
        <v>0.000170635436311655</v>
      </c>
    </row>
    <row r="147" customFormat="false" ht="15" hidden="false" customHeight="false" outlineLevel="0" collapsed="false">
      <c r="B147" s="27" t="s">
        <v>210</v>
      </c>
      <c r="C147" s="1" t="n">
        <f aca="false">C49/C$60</f>
        <v>0.00152798722472234</v>
      </c>
      <c r="D147" s="1" t="n">
        <f aca="false">D49/D$60</f>
        <v>0.00149605546934705</v>
      </c>
      <c r="E147" s="1" t="n">
        <f aca="false">E49/E$60</f>
        <v>0.000596546617337834</v>
      </c>
      <c r="F147" s="1" t="n">
        <f aca="false">F49/F$60</f>
        <v>0.00776187187447303</v>
      </c>
      <c r="G147" s="7" t="n">
        <f aca="false">G49/G$60</f>
        <v>0.0183193212470083</v>
      </c>
      <c r="H147" s="1" t="n">
        <f aca="false">H49/H$60</f>
        <v>0.0061462257261521</v>
      </c>
      <c r="I147" s="1" t="n">
        <f aca="false">I49/I$60</f>
        <v>0.0275990536128545</v>
      </c>
      <c r="J147" s="1" t="n">
        <f aca="false">J49/J$60</f>
        <v>0.0208989808738459</v>
      </c>
      <c r="K147" s="1" t="n">
        <f aca="false">K49/K$60</f>
        <v>0.0148476274485088</v>
      </c>
      <c r="L147" s="1" t="n">
        <f aca="false">L49/L$60</f>
        <v>0.0133431574133162</v>
      </c>
      <c r="M147" s="1" t="n">
        <f aca="false">M49/M$60</f>
        <v>0.00574534855109231</v>
      </c>
      <c r="N147" s="1" t="n">
        <f aca="false">N49/N$60</f>
        <v>0.0122766244665616</v>
      </c>
      <c r="O147" s="1" t="n">
        <f aca="false">O49/O$60</f>
        <v>0.0188070801161506</v>
      </c>
      <c r="P147" s="1" t="n">
        <f aca="false">P49/P$60</f>
        <v>0.0153383788559089</v>
      </c>
      <c r="Q147" s="1" t="n">
        <f aca="false">Q49/Q$60</f>
        <v>0.042405029526313</v>
      </c>
      <c r="R147" s="1" t="n">
        <f aca="false">R49/R$60</f>
        <v>0.00714287457477042</v>
      </c>
      <c r="S147" s="1" t="n">
        <f aca="false">S49/S$60</f>
        <v>0.0144469192207084</v>
      </c>
      <c r="T147" s="1" t="n">
        <f aca="false">T49/T$60</f>
        <v>0.0606760936941614</v>
      </c>
      <c r="U147" s="1" t="n">
        <f aca="false">U49/U$60</f>
        <v>0.0262304646806116</v>
      </c>
      <c r="V147" s="1" t="n">
        <f aca="false">V49/V$60</f>
        <v>0.0104753557871607</v>
      </c>
      <c r="W147" s="1" t="n">
        <f aca="false">W49/W$60</f>
        <v>0.0236907361421875</v>
      </c>
      <c r="X147" s="1" t="n">
        <f aca="false">X49/X$60</f>
        <v>0.0142906108285135</v>
      </c>
      <c r="Y147" s="1" t="n">
        <f aca="false">Y49/Y$60</f>
        <v>0.0208558242062307</v>
      </c>
      <c r="Z147" s="1" t="n">
        <f aca="false">Z49/Z$60</f>
        <v>0.00776622291242666</v>
      </c>
      <c r="AA147" s="1" t="n">
        <f aca="false">AA49/AA$60</f>
        <v>0.0156047195525973</v>
      </c>
      <c r="AB147" s="1" t="n">
        <f aca="false">AB49/AB$60</f>
        <v>0.00656143075018884</v>
      </c>
      <c r="AC147" s="1" t="n">
        <f aca="false">AC49/AC$60</f>
        <v>0.0105921332473272</v>
      </c>
      <c r="AD147" s="1" t="n">
        <f aca="false">AD49/AD$60</f>
        <v>0.0117411714940306</v>
      </c>
      <c r="AE147" s="1" t="n">
        <f aca="false">AE49/AE$60</f>
        <v>0.0224780701054126</v>
      </c>
      <c r="AF147" s="1" t="n">
        <f aca="false">AF49/AF$60</f>
        <v>0.0170308387206905</v>
      </c>
      <c r="AG147" s="1" t="n">
        <f aca="false">AG49/AG$60</f>
        <v>0.0203743321104131</v>
      </c>
      <c r="AH147" s="1" t="n">
        <f aca="false">AH49/AH$60</f>
        <v>0.0194347786698883</v>
      </c>
      <c r="AI147" s="1" t="n">
        <f aca="false">AI49/AI$60</f>
        <v>0.0173914439738606</v>
      </c>
      <c r="AJ147" s="1" t="n">
        <f aca="false">AJ49/AJ$60</f>
        <v>0.0100622121033138</v>
      </c>
      <c r="AK147" s="1" t="n">
        <f aca="false">AK49/AK$60</f>
        <v>0.0604879854370018</v>
      </c>
      <c r="AL147" s="1" t="n">
        <f aca="false">AL49/AL$60</f>
        <v>0.0531551316263041</v>
      </c>
      <c r="AM147" s="1" t="n">
        <f aca="false">AM49/AM$60</f>
        <v>0.0373151022462436</v>
      </c>
      <c r="AN147" s="1" t="n">
        <f aca="false">AN49/AN$60</f>
        <v>0.0365197371670474</v>
      </c>
      <c r="AO147" s="1" t="n">
        <f aca="false">AO49/AO$60</f>
        <v>0.21207643693287</v>
      </c>
      <c r="AP147" s="1" t="n">
        <f aca="false">AP49/AP$60</f>
        <v>0.0188966020718555</v>
      </c>
      <c r="AQ147" s="1" t="n">
        <f aca="false">AQ49/AQ$60</f>
        <v>0.00353739743956293</v>
      </c>
      <c r="AR147" s="1" t="n">
        <f aca="false">AR49/AR$60</f>
        <v>0.00143895193809794</v>
      </c>
      <c r="AS147" s="1" t="n">
        <f aca="false">AS49/AS$60</f>
        <v>0.028739627645833</v>
      </c>
      <c r="AT147" s="1" t="n">
        <f aca="false">AT49/AT$60</f>
        <v>0.0465145806296761</v>
      </c>
      <c r="AU147" s="1" t="n">
        <f aca="false">AU49/AU$60</f>
        <v>0.0188834159284246</v>
      </c>
      <c r="AV147" s="1" t="n">
        <f aca="false">AV49/AV$60</f>
        <v>0.0359635612246423</v>
      </c>
      <c r="AW147" s="1" t="n">
        <f aca="false">AW49/AW$60</f>
        <v>0.0330537031524725</v>
      </c>
      <c r="AX147" s="1" t="n">
        <f aca="false">AX49/AX$60</f>
        <v>0.19263214585744</v>
      </c>
      <c r="AY147" s="1" t="n">
        <f aca="false">AY49/AY$60</f>
        <v>0.114136700041979</v>
      </c>
      <c r="AZ147" s="1" t="n">
        <f aca="false">AZ49/AZ$60</f>
        <v>0.046154169767933</v>
      </c>
    </row>
    <row r="148" customFormat="false" ht="15" hidden="false" customHeight="false" outlineLevel="0" collapsed="false">
      <c r="B148" s="27" t="s">
        <v>211</v>
      </c>
      <c r="C148" s="1" t="n">
        <f aca="false">C50/C$60</f>
        <v>0</v>
      </c>
      <c r="D148" s="1" t="n">
        <f aca="false">D50/D$60</f>
        <v>0</v>
      </c>
      <c r="E148" s="1" t="n">
        <f aca="false">E50/E$60</f>
        <v>0</v>
      </c>
      <c r="F148" s="1" t="n">
        <f aca="false">F50/F$60</f>
        <v>0</v>
      </c>
      <c r="G148" s="7" t="n">
        <f aca="false">G50/G$60</f>
        <v>0</v>
      </c>
      <c r="H148" s="1" t="n">
        <f aca="false">H50/H$60</f>
        <v>0</v>
      </c>
      <c r="I148" s="1" t="n">
        <f aca="false">I50/I$60</f>
        <v>0</v>
      </c>
      <c r="J148" s="1" t="n">
        <f aca="false">J50/J$60</f>
        <v>0</v>
      </c>
      <c r="K148" s="1" t="n">
        <f aca="false">K50/K$60</f>
        <v>0</v>
      </c>
      <c r="L148" s="1" t="n">
        <f aca="false">L50/L$60</f>
        <v>0</v>
      </c>
      <c r="M148" s="1" t="n">
        <f aca="false">M50/M$60</f>
        <v>0</v>
      </c>
      <c r="N148" s="1" t="n">
        <f aca="false">N50/N$60</f>
        <v>0</v>
      </c>
      <c r="O148" s="1" t="n">
        <f aca="false">O50/O$60</f>
        <v>0</v>
      </c>
      <c r="P148" s="1" t="n">
        <f aca="false">P50/P$60</f>
        <v>0</v>
      </c>
      <c r="Q148" s="1" t="n">
        <f aca="false">Q50/Q$60</f>
        <v>0</v>
      </c>
      <c r="R148" s="1" t="n">
        <f aca="false">R50/R$60</f>
        <v>0</v>
      </c>
      <c r="S148" s="1" t="n">
        <f aca="false">S50/S$60</f>
        <v>0</v>
      </c>
      <c r="T148" s="1" t="n">
        <f aca="false">T50/T$60</f>
        <v>0</v>
      </c>
      <c r="U148" s="1" t="n">
        <f aca="false">U50/U$60</f>
        <v>0</v>
      </c>
      <c r="V148" s="1" t="n">
        <f aca="false">V50/V$60</f>
        <v>0</v>
      </c>
      <c r="W148" s="1" t="n">
        <f aca="false">W50/W$60</f>
        <v>0</v>
      </c>
      <c r="X148" s="1" t="n">
        <f aca="false">X50/X$60</f>
        <v>0</v>
      </c>
      <c r="Y148" s="1" t="n">
        <f aca="false">Y50/Y$60</f>
        <v>0</v>
      </c>
      <c r="Z148" s="1" t="n">
        <f aca="false">Z50/Z$60</f>
        <v>0</v>
      </c>
      <c r="AA148" s="1" t="n">
        <f aca="false">AA50/AA$60</f>
        <v>0</v>
      </c>
      <c r="AB148" s="1" t="n">
        <f aca="false">AB50/AB$60</f>
        <v>0</v>
      </c>
      <c r="AC148" s="1" t="n">
        <f aca="false">AC50/AC$60</f>
        <v>0</v>
      </c>
      <c r="AD148" s="1" t="n">
        <f aca="false">AD50/AD$60</f>
        <v>0</v>
      </c>
      <c r="AE148" s="1" t="n">
        <f aca="false">AE50/AE$60</f>
        <v>0</v>
      </c>
      <c r="AF148" s="1" t="n">
        <f aca="false">AF50/AF$60</f>
        <v>0</v>
      </c>
      <c r="AG148" s="1" t="n">
        <f aca="false">AG50/AG$60</f>
        <v>0</v>
      </c>
      <c r="AH148" s="1" t="n">
        <f aca="false">AH50/AH$60</f>
        <v>0</v>
      </c>
      <c r="AI148" s="1" t="n">
        <f aca="false">AI50/AI$60</f>
        <v>0</v>
      </c>
      <c r="AJ148" s="1" t="n">
        <f aca="false">AJ50/AJ$60</f>
        <v>0</v>
      </c>
      <c r="AK148" s="1" t="n">
        <f aca="false">AK50/AK$60</f>
        <v>0</v>
      </c>
      <c r="AL148" s="1" t="n">
        <f aca="false">AL50/AL$60</f>
        <v>0</v>
      </c>
      <c r="AM148" s="1" t="n">
        <f aca="false">AM50/AM$60</f>
        <v>0</v>
      </c>
      <c r="AN148" s="1" t="n">
        <f aca="false">AN50/AN$60</f>
        <v>0.00229528333315494</v>
      </c>
      <c r="AO148" s="1" t="n">
        <f aca="false">AO50/AO$60</f>
        <v>0.000299638155307774</v>
      </c>
      <c r="AP148" s="1" t="n">
        <f aca="false">AP50/AP$60</f>
        <v>0.000444609603905993</v>
      </c>
      <c r="AQ148" s="1" t="n">
        <f aca="false">AQ50/AQ$60</f>
        <v>8.32298245197214E-005</v>
      </c>
      <c r="AR148" s="1" t="n">
        <f aca="false">AR50/AR$60</f>
        <v>3.38564493641524E-005</v>
      </c>
      <c r="AS148" s="1" t="n">
        <f aca="false">AS50/AS$60</f>
        <v>0</v>
      </c>
      <c r="AT148" s="1" t="n">
        <f aca="false">AT50/AT$60</f>
        <v>0</v>
      </c>
      <c r="AU148" s="1" t="n">
        <f aca="false">AU50/AU$60</f>
        <v>0</v>
      </c>
      <c r="AV148" s="1" t="n">
        <f aca="false">AV50/AV$60</f>
        <v>0</v>
      </c>
      <c r="AW148" s="1" t="n">
        <f aca="false">AW50/AW$60</f>
        <v>0.0738159606331609</v>
      </c>
      <c r="AX148" s="1" t="n">
        <f aca="false">AX50/AX$60</f>
        <v>0</v>
      </c>
      <c r="AY148" s="1" t="n">
        <f aca="false">AY50/AY$60</f>
        <v>0.0611009878943857</v>
      </c>
      <c r="AZ148" s="1" t="n">
        <f aca="false">AZ50/AZ$60</f>
        <v>0.000271322423714835</v>
      </c>
    </row>
    <row r="149" customFormat="false" ht="15" hidden="false" customHeight="false" outlineLevel="0" collapsed="false">
      <c r="B149" s="27" t="s">
        <v>146</v>
      </c>
      <c r="C149" s="1" t="n">
        <f aca="false">C51/C$60</f>
        <v>0</v>
      </c>
      <c r="D149" s="1" t="n">
        <f aca="false">D51/D$60</f>
        <v>0</v>
      </c>
      <c r="E149" s="1" t="n">
        <f aca="false">E51/E$60</f>
        <v>0</v>
      </c>
      <c r="F149" s="1" t="n">
        <f aca="false">F51/F$60</f>
        <v>0</v>
      </c>
      <c r="G149" s="7" t="n">
        <f aca="false">G51/G$60</f>
        <v>0.000120158782760918</v>
      </c>
      <c r="H149" s="1" t="n">
        <f aca="false">H51/H$60</f>
        <v>9.49110269049026E-005</v>
      </c>
      <c r="I149" s="1" t="n">
        <f aca="false">I51/I$60</f>
        <v>0.000703771743420092</v>
      </c>
      <c r="J149" s="1" t="n">
        <f aca="false">J51/J$60</f>
        <v>0.00107326369878062</v>
      </c>
      <c r="K149" s="1" t="n">
        <f aca="false">K51/K$60</f>
        <v>0.000713498202205623</v>
      </c>
      <c r="L149" s="1" t="n">
        <f aca="false">L51/L$60</f>
        <v>0.000940749337776007</v>
      </c>
      <c r="M149" s="1" t="n">
        <f aca="false">M51/M$60</f>
        <v>0.000673625594309544</v>
      </c>
      <c r="N149" s="1" t="n">
        <f aca="false">N51/N$60</f>
        <v>0.000505284218822909</v>
      </c>
      <c r="O149" s="1" t="n">
        <f aca="false">O51/O$60</f>
        <v>0.000603390920988939</v>
      </c>
      <c r="P149" s="1" t="n">
        <f aca="false">P51/P$60</f>
        <v>0.00145732454173452</v>
      </c>
      <c r="Q149" s="1" t="n">
        <f aca="false">Q51/Q$60</f>
        <v>0.00163200752885036</v>
      </c>
      <c r="R149" s="1" t="n">
        <f aca="false">R51/R$60</f>
        <v>2.85686376183591E-005</v>
      </c>
      <c r="S149" s="1" t="n">
        <f aca="false">S51/S$60</f>
        <v>0.000926613280034055</v>
      </c>
      <c r="T149" s="1" t="n">
        <f aca="false">T51/T$60</f>
        <v>0.0015303080582786</v>
      </c>
      <c r="U149" s="1" t="n">
        <f aca="false">U51/U$60</f>
        <v>0.00141108175575964</v>
      </c>
      <c r="V149" s="1" t="n">
        <f aca="false">V51/V$60</f>
        <v>0.000921772388823723</v>
      </c>
      <c r="W149" s="1" t="n">
        <f aca="false">W51/W$60</f>
        <v>0.00117421395625017</v>
      </c>
      <c r="X149" s="1" t="n">
        <f aca="false">X51/X$60</f>
        <v>0.000404393115353328</v>
      </c>
      <c r="Y149" s="1" t="n">
        <f aca="false">Y51/Y$60</f>
        <v>0.00046400909953356</v>
      </c>
      <c r="Z149" s="1" t="n">
        <f aca="false">Z51/Z$60</f>
        <v>0.000220583064747841</v>
      </c>
      <c r="AA149" s="1" t="n">
        <f aca="false">AA51/AA$60</f>
        <v>0.000807098077300692</v>
      </c>
      <c r="AB149" s="1" t="n">
        <f aca="false">AB51/AB$60</f>
        <v>0.000335850902812962</v>
      </c>
      <c r="AC149" s="1" t="n">
        <f aca="false">AC51/AC$60</f>
        <v>0.00049129818673826</v>
      </c>
      <c r="AD149" s="1" t="n">
        <f aca="false">AD51/AD$60</f>
        <v>0.00181075711382892</v>
      </c>
      <c r="AE149" s="1" t="n">
        <f aca="false">AE51/AE$60</f>
        <v>0.0326195822622736</v>
      </c>
      <c r="AF149" s="1" t="n">
        <f aca="false">AF51/AF$60</f>
        <v>0.00173582010457348</v>
      </c>
      <c r="AG149" s="1" t="n">
        <f aca="false">AG51/AG$60</f>
        <v>0.00239396301467877</v>
      </c>
      <c r="AH149" s="1" t="n">
        <f aca="false">AH51/AH$60</f>
        <v>0.000487685831870972</v>
      </c>
      <c r="AI149" s="1" t="n">
        <f aca="false">AI51/AI$60</f>
        <v>0.000834866750675208</v>
      </c>
      <c r="AJ149" s="1" t="n">
        <f aca="false">AJ51/AJ$60</f>
        <v>0.00600344840255675</v>
      </c>
      <c r="AK149" s="1" t="n">
        <f aca="false">AK51/AK$60</f>
        <v>0</v>
      </c>
      <c r="AL149" s="1" t="n">
        <f aca="false">AL51/AL$60</f>
        <v>0.00198387758409081</v>
      </c>
      <c r="AM149" s="1" t="n">
        <f aca="false">AM51/AM$60</f>
        <v>0.00127725511376191</v>
      </c>
      <c r="AN149" s="1" t="n">
        <f aca="false">AN51/AN$60</f>
        <v>0.00551005246201148</v>
      </c>
      <c r="AO149" s="1" t="n">
        <f aca="false">AO51/AO$60</f>
        <v>0.00237048375808152</v>
      </c>
      <c r="AP149" s="1" t="n">
        <f aca="false">AP51/AP$60</f>
        <v>0.0255597192662856</v>
      </c>
      <c r="AQ149" s="1" t="n">
        <f aca="false">AQ51/AQ$60</f>
        <v>0.0047847165932672</v>
      </c>
      <c r="AR149" s="1" t="n">
        <f aca="false">AR51/AR$60</f>
        <v>0.00194633974052679</v>
      </c>
      <c r="AS149" s="1" t="n">
        <f aca="false">AS51/AS$60</f>
        <v>0.00322492422432334</v>
      </c>
      <c r="AT149" s="1" t="n">
        <f aca="false">AT51/AT$60</f>
        <v>0.00247548433720005</v>
      </c>
      <c r="AU149" s="1" t="n">
        <f aca="false">AU51/AU$60</f>
        <v>0.0105793707820741</v>
      </c>
      <c r="AV149" s="1" t="n">
        <f aca="false">AV51/AV$60</f>
        <v>0.0125491866969209</v>
      </c>
      <c r="AW149" s="1" t="n">
        <f aca="false">AW51/AW$60</f>
        <v>3.34954754246505E-006</v>
      </c>
      <c r="AX149" s="1" t="n">
        <f aca="false">AX51/AX$60</f>
        <v>0.00509204477444416</v>
      </c>
      <c r="AY149" s="1" t="n">
        <f aca="false">AY51/AY$60</f>
        <v>0.00270297982675508</v>
      </c>
      <c r="AZ149" s="1" t="n">
        <f aca="false">AZ51/AZ$60</f>
        <v>0.00654352565186266</v>
      </c>
    </row>
    <row r="150" customFormat="false" ht="15" hidden="false" customHeight="false" outlineLevel="0" collapsed="false">
      <c r="B150" s="27" t="s">
        <v>149</v>
      </c>
      <c r="C150" s="1" t="n">
        <f aca="false">C52/C$60</f>
        <v>0.0246566246517169</v>
      </c>
      <c r="D150" s="1" t="n">
        <f aca="false">D52/D$60</f>
        <v>0.0249302855595108</v>
      </c>
      <c r="E150" s="1" t="n">
        <f aca="false">E52/E$60</f>
        <v>0.00894677372761042</v>
      </c>
      <c r="F150" s="1" t="n">
        <f aca="false">F52/F$60</f>
        <v>0</v>
      </c>
      <c r="G150" s="7" t="n">
        <f aca="false">G52/G$60</f>
        <v>0</v>
      </c>
      <c r="H150" s="1" t="n">
        <f aca="false">H52/H$60</f>
        <v>0</v>
      </c>
      <c r="I150" s="1" t="n">
        <f aca="false">I52/I$60</f>
        <v>0</v>
      </c>
      <c r="J150" s="1" t="n">
        <f aca="false">J52/J$60</f>
        <v>0</v>
      </c>
      <c r="K150" s="1" t="n">
        <f aca="false">K52/K$60</f>
        <v>0</v>
      </c>
      <c r="L150" s="1" t="n">
        <f aca="false">L52/L$60</f>
        <v>0</v>
      </c>
      <c r="M150" s="1" t="n">
        <f aca="false">M52/M$60</f>
        <v>0</v>
      </c>
      <c r="N150" s="1" t="n">
        <f aca="false">N52/N$60</f>
        <v>0</v>
      </c>
      <c r="O150" s="1" t="n">
        <f aca="false">O52/O$60</f>
        <v>0</v>
      </c>
      <c r="P150" s="1" t="n">
        <f aca="false">P52/P$60</f>
        <v>0</v>
      </c>
      <c r="Q150" s="1" t="n">
        <f aca="false">Q52/Q$60</f>
        <v>0</v>
      </c>
      <c r="R150" s="1" t="n">
        <f aca="false">R52/R$60</f>
        <v>0</v>
      </c>
      <c r="S150" s="1" t="n">
        <f aca="false">S52/S$60</f>
        <v>0</v>
      </c>
      <c r="T150" s="1" t="n">
        <f aca="false">T52/T$60</f>
        <v>0</v>
      </c>
      <c r="U150" s="1" t="n">
        <f aca="false">U52/U$60</f>
        <v>0</v>
      </c>
      <c r="V150" s="1" t="n">
        <f aca="false">V52/V$60</f>
        <v>0</v>
      </c>
      <c r="W150" s="1" t="n">
        <f aca="false">W52/W$60</f>
        <v>0</v>
      </c>
      <c r="X150" s="1" t="n">
        <f aca="false">X52/X$60</f>
        <v>0</v>
      </c>
      <c r="Y150" s="1" t="n">
        <f aca="false">Y52/Y$60</f>
        <v>0</v>
      </c>
      <c r="Z150" s="1" t="n">
        <f aca="false">Z52/Z$60</f>
        <v>0</v>
      </c>
      <c r="AA150" s="1" t="n">
        <f aca="false">AA52/AA$60</f>
        <v>0</v>
      </c>
      <c r="AB150" s="1" t="n">
        <f aca="false">AB52/AB$60</f>
        <v>0</v>
      </c>
      <c r="AC150" s="1" t="n">
        <f aca="false">AC52/AC$60</f>
        <v>0</v>
      </c>
      <c r="AD150" s="1" t="n">
        <f aca="false">AD52/AD$60</f>
        <v>0</v>
      </c>
      <c r="AE150" s="1" t="n">
        <f aca="false">AE52/AE$60</f>
        <v>0</v>
      </c>
      <c r="AF150" s="1" t="n">
        <f aca="false">AF52/AF$60</f>
        <v>0</v>
      </c>
      <c r="AG150" s="1" t="n">
        <f aca="false">AG52/AG$60</f>
        <v>0</v>
      </c>
      <c r="AH150" s="1" t="n">
        <f aca="false">AH52/AH$60</f>
        <v>0</v>
      </c>
      <c r="AI150" s="1" t="n">
        <f aca="false">AI52/AI$60</f>
        <v>0.00042621745847482</v>
      </c>
      <c r="AJ150" s="1" t="n">
        <f aca="false">AJ52/AJ$60</f>
        <v>0</v>
      </c>
      <c r="AK150" s="1" t="n">
        <f aca="false">AK52/AK$60</f>
        <v>0</v>
      </c>
      <c r="AL150" s="1" t="n">
        <f aca="false">AL52/AL$60</f>
        <v>0</v>
      </c>
      <c r="AM150" s="1" t="n">
        <f aca="false">AM52/AM$60</f>
        <v>0</v>
      </c>
      <c r="AN150" s="1" t="n">
        <f aca="false">AN52/AN$60</f>
        <v>0.00245732197056126</v>
      </c>
      <c r="AO150" s="1" t="n">
        <f aca="false">AO52/AO$60</f>
        <v>0.00104117009575692</v>
      </c>
      <c r="AP150" s="1" t="n">
        <f aca="false">AP52/AP$60</f>
        <v>0.0107936073137207</v>
      </c>
      <c r="AQ150" s="1" t="n">
        <f aca="false">AQ52/AQ$60</f>
        <v>0.0020205367469408</v>
      </c>
      <c r="AR150" s="1" t="n">
        <f aca="false">AR52/AR$60</f>
        <v>0.000821919311422296</v>
      </c>
      <c r="AS150" s="1" t="n">
        <f aca="false">AS52/AS$60</f>
        <v>0.029190681047966</v>
      </c>
      <c r="AT150" s="1" t="n">
        <f aca="false">AT52/AT$60</f>
        <v>0.0255275499710463</v>
      </c>
      <c r="AU150" s="1" t="n">
        <f aca="false">AU52/AU$60</f>
        <v>0.0256832017521245</v>
      </c>
      <c r="AV150" s="1" t="n">
        <f aca="false">AV52/AV$60</f>
        <v>0.0435384297365716</v>
      </c>
      <c r="AW150" s="1" t="n">
        <f aca="false">AW52/AW$60</f>
        <v>0.0155572663444035</v>
      </c>
      <c r="AX150" s="1" t="n">
        <f aca="false">AX52/AX$60</f>
        <v>0.049207635384585</v>
      </c>
      <c r="AY150" s="1" t="n">
        <f aca="false">AY52/AY$60</f>
        <v>0.0028720042943271</v>
      </c>
      <c r="AZ150" s="1" t="n">
        <f aca="false">AZ52/AZ$60</f>
        <v>0.0097489881854794</v>
      </c>
    </row>
    <row r="151" customFormat="false" ht="15" hidden="false" customHeight="false" outlineLevel="0" collapsed="false">
      <c r="B151" s="27" t="s">
        <v>218</v>
      </c>
      <c r="C151" s="1" t="n">
        <f aca="false">C53/C$60</f>
        <v>0.0151708141153177</v>
      </c>
      <c r="D151" s="1" t="n">
        <f aca="false">D53/D$60</f>
        <v>0.0154024041146152</v>
      </c>
      <c r="E151" s="1" t="n">
        <f aca="false">E53/E$60</f>
        <v>0.00514184819059353</v>
      </c>
      <c r="F151" s="1" t="n">
        <f aca="false">F53/F$60</f>
        <v>0.019783651764375</v>
      </c>
      <c r="G151" s="7" t="n">
        <f aca="false">G53/G$60</f>
        <v>0.033125253312898</v>
      </c>
      <c r="H151" s="1" t="n">
        <f aca="false">H53/H$60</f>
        <v>0.0185574582929809</v>
      </c>
      <c r="I151" s="1" t="n">
        <f aca="false">I53/I$60</f>
        <v>0.0483909812253257</v>
      </c>
      <c r="J151" s="1" t="n">
        <f aca="false">J53/J$60</f>
        <v>0.0971610869499192</v>
      </c>
      <c r="K151" s="1" t="n">
        <f aca="false">K53/K$60</f>
        <v>0.0809543391225841</v>
      </c>
      <c r="L151" s="1" t="n">
        <f aca="false">L53/L$60</f>
        <v>0.0718683264048991</v>
      </c>
      <c r="M151" s="1" t="n">
        <f aca="false">M53/M$60</f>
        <v>0.0433217073048081</v>
      </c>
      <c r="N151" s="1" t="n">
        <f aca="false">N53/N$60</f>
        <v>0.0588843359654409</v>
      </c>
      <c r="O151" s="1" t="n">
        <f aca="false">O53/O$60</f>
        <v>0.0567789920186058</v>
      </c>
      <c r="P151" s="1" t="n">
        <f aca="false">P53/P$60</f>
        <v>0.12749920781465</v>
      </c>
      <c r="Q151" s="1" t="n">
        <f aca="false">Q53/Q$60</f>
        <v>0.117305446911666</v>
      </c>
      <c r="R151" s="1" t="n">
        <f aca="false">R53/R$60</f>
        <v>0.0130866284420322</v>
      </c>
      <c r="S151" s="1" t="n">
        <f aca="false">S53/S$60</f>
        <v>0.0446718924353991</v>
      </c>
      <c r="T151" s="1" t="n">
        <f aca="false">T53/T$60</f>
        <v>0.0644881105159387</v>
      </c>
      <c r="U151" s="1" t="n">
        <f aca="false">U53/U$60</f>
        <v>0.0308308513579551</v>
      </c>
      <c r="V151" s="1" t="n">
        <f aca="false">V53/V$60</f>
        <v>0.0618284014042389</v>
      </c>
      <c r="W151" s="1" t="n">
        <f aca="false">W53/W$60</f>
        <v>0.0452842184171893</v>
      </c>
      <c r="X151" s="1" t="n">
        <f aca="false">X53/X$60</f>
        <v>0.0479738366837594</v>
      </c>
      <c r="Y151" s="1" t="n">
        <f aca="false">Y53/Y$60</f>
        <v>0.0785197986493649</v>
      </c>
      <c r="Z151" s="1" t="n">
        <f aca="false">Z53/Z$60</f>
        <v>0.0208970132517884</v>
      </c>
      <c r="AA151" s="1" t="n">
        <f aca="false">AA53/AA$60</f>
        <v>0.063986521974736</v>
      </c>
      <c r="AB151" s="1" t="n">
        <f aca="false">AB53/AB$60</f>
        <v>0.0458224832225653</v>
      </c>
      <c r="AC151" s="1" t="n">
        <f aca="false">AC53/AC$60</f>
        <v>0.0413324000497261</v>
      </c>
      <c r="AD151" s="1" t="n">
        <f aca="false">AD53/AD$60</f>
        <v>0.0503071192907058</v>
      </c>
      <c r="AE151" s="1" t="n">
        <f aca="false">AE53/AE$60</f>
        <v>0.0634592314347634</v>
      </c>
      <c r="AF151" s="1" t="n">
        <f aca="false">AF53/AF$60</f>
        <v>0.0536754081594921</v>
      </c>
      <c r="AG151" s="1" t="n">
        <f aca="false">AG53/AG$60</f>
        <v>0.0785369422746358</v>
      </c>
      <c r="AH151" s="1" t="n">
        <f aca="false">AH53/AH$60</f>
        <v>0.0640768193500173</v>
      </c>
      <c r="AI151" s="1" t="n">
        <f aca="false">AI53/AI$60</f>
        <v>0.000966734690860812</v>
      </c>
      <c r="AJ151" s="1" t="n">
        <f aca="false">AJ53/AJ$60</f>
        <v>0.00240311742121389</v>
      </c>
      <c r="AK151" s="1" t="n">
        <f aca="false">AK53/AK$60</f>
        <v>0.00983525772705385</v>
      </c>
      <c r="AL151" s="1" t="n">
        <f aca="false">AL53/AL$60</f>
        <v>0.00286896528683959</v>
      </c>
      <c r="AM151" s="1" t="n">
        <f aca="false">AM53/AM$60</f>
        <v>0.0278223256243662</v>
      </c>
      <c r="AN151" s="1" t="n">
        <f aca="false">AN53/AN$60</f>
        <v>0.0311381729342332</v>
      </c>
      <c r="AO151" s="1" t="n">
        <f aca="false">AO53/AO$60</f>
        <v>0.0338157084676029</v>
      </c>
      <c r="AP151" s="1" t="n">
        <f aca="false">AP53/AP$60</f>
        <v>0.00255107367590204</v>
      </c>
      <c r="AQ151" s="1" t="n">
        <f aca="false">AQ53/AQ$60</f>
        <v>0.000477554718809293</v>
      </c>
      <c r="AR151" s="1" t="n">
        <f aca="false">AR53/AR$60</f>
        <v>0.000194260978561927</v>
      </c>
      <c r="AS151" s="1" t="n">
        <f aca="false">AS53/AS$60</f>
        <v>0.042413017526538</v>
      </c>
      <c r="AT151" s="1" t="n">
        <f aca="false">AT53/AT$60</f>
        <v>0.0382582281544517</v>
      </c>
      <c r="AU151" s="1" t="n">
        <f aca="false">AU53/AU$60</f>
        <v>0.0371851105076435</v>
      </c>
      <c r="AV151" s="1" t="n">
        <f aca="false">AV53/AV$60</f>
        <v>0.063434983463473</v>
      </c>
      <c r="AW151" s="1" t="n">
        <f aca="false">AW53/AW$60</f>
        <v>0.00337042062736423</v>
      </c>
      <c r="AX151" s="1" t="n">
        <f aca="false">AX53/AX$60</f>
        <v>0.0278128892312114</v>
      </c>
      <c r="AY151" s="1" t="n">
        <f aca="false">AY53/AY$60</f>
        <v>0.00518221059364413</v>
      </c>
      <c r="AZ151" s="1" t="n">
        <f aca="false">AZ53/AZ$60</f>
        <v>0.013933104351193</v>
      </c>
    </row>
    <row r="153" customFormat="false" ht="15" hidden="false" customHeight="false" outlineLevel="0" collapsed="false">
      <c r="A153" s="1" t="s">
        <v>234</v>
      </c>
    </row>
    <row r="155" customFormat="false" ht="15" hidden="false" customHeight="false" outlineLevel="0" collapsed="false">
      <c r="C155" s="1" t="s">
        <v>168</v>
      </c>
      <c r="D155" s="1" t="s">
        <v>169</v>
      </c>
      <c r="E155" s="1" t="s">
        <v>170</v>
      </c>
      <c r="F155" s="1" t="s">
        <v>171</v>
      </c>
      <c r="G155" s="7" t="s">
        <v>172</v>
      </c>
      <c r="H155" s="1" t="s">
        <v>173</v>
      </c>
      <c r="I155" s="1" t="s">
        <v>174</v>
      </c>
      <c r="J155" s="1" t="s">
        <v>175</v>
      </c>
      <c r="K155" s="1" t="s">
        <v>176</v>
      </c>
      <c r="L155" s="1" t="s">
        <v>177</v>
      </c>
      <c r="M155" s="1" t="s">
        <v>178</v>
      </c>
      <c r="N155" s="1" t="s">
        <v>179</v>
      </c>
      <c r="O155" s="1" t="s">
        <v>180</v>
      </c>
      <c r="P155" s="1" t="s">
        <v>181</v>
      </c>
      <c r="Q155" s="1" t="s">
        <v>182</v>
      </c>
      <c r="R155" s="1" t="s">
        <v>183</v>
      </c>
      <c r="S155" s="1" t="s">
        <v>184</v>
      </c>
      <c r="T155" s="1" t="s">
        <v>185</v>
      </c>
      <c r="U155" s="1" t="s">
        <v>186</v>
      </c>
      <c r="V155" s="1" t="s">
        <v>187</v>
      </c>
      <c r="W155" s="1" t="s">
        <v>188</v>
      </c>
      <c r="X155" s="1" t="s">
        <v>189</v>
      </c>
      <c r="Y155" s="1" t="s">
        <v>190</v>
      </c>
      <c r="Z155" s="1" t="s">
        <v>191</v>
      </c>
      <c r="AA155" s="1" t="s">
        <v>192</v>
      </c>
      <c r="AB155" s="1" t="s">
        <v>193</v>
      </c>
      <c r="AC155" s="1" t="s">
        <v>194</v>
      </c>
      <c r="AD155" s="1" t="s">
        <v>195</v>
      </c>
      <c r="AE155" s="1" t="s">
        <v>196</v>
      </c>
      <c r="AF155" s="1" t="s">
        <v>197</v>
      </c>
      <c r="AG155" s="1" t="s">
        <v>198</v>
      </c>
      <c r="AH155" s="1" t="s">
        <v>199</v>
      </c>
      <c r="AI155" s="1" t="s">
        <v>200</v>
      </c>
      <c r="AJ155" s="1" t="s">
        <v>201</v>
      </c>
      <c r="AK155" s="1" t="s">
        <v>107</v>
      </c>
      <c r="AL155" s="1" t="s">
        <v>202</v>
      </c>
      <c r="AM155" s="1" t="s">
        <v>113</v>
      </c>
      <c r="AN155" s="1" t="s">
        <v>203</v>
      </c>
      <c r="AO155" s="1" t="s">
        <v>204</v>
      </c>
      <c r="AP155" s="1" t="s">
        <v>205</v>
      </c>
      <c r="AQ155" s="1" t="s">
        <v>206</v>
      </c>
      <c r="AR155" s="1" t="s">
        <v>207</v>
      </c>
      <c r="AS155" s="1" t="s">
        <v>131</v>
      </c>
      <c r="AT155" s="1" t="s">
        <v>208</v>
      </c>
      <c r="AU155" s="1" t="s">
        <v>209</v>
      </c>
      <c r="AV155" s="1" t="s">
        <v>210</v>
      </c>
      <c r="AW155" s="1" t="s">
        <v>211</v>
      </c>
      <c r="AX155" s="1" t="s">
        <v>146</v>
      </c>
      <c r="AY155" s="1" t="s">
        <v>149</v>
      </c>
      <c r="AZ155" s="1" t="s">
        <v>218</v>
      </c>
    </row>
    <row r="156" customFormat="false" ht="15" hidden="false" customHeight="false" outlineLevel="0" collapsed="false">
      <c r="B156" s="22" t="s">
        <v>168</v>
      </c>
      <c r="C156" s="1" t="n">
        <f aca="false" t="array" ref="C156:AZ205">_xlfn.MUNIT(50)</f>
        <v>1</v>
      </c>
      <c r="D156" s="1" t="n">
        <v>0</v>
      </c>
      <c r="E156" s="1" t="n">
        <v>0</v>
      </c>
      <c r="F156" s="1" t="n">
        <v>0</v>
      </c>
      <c r="G156" s="7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0</v>
      </c>
      <c r="AE156" s="1" t="n">
        <v>0</v>
      </c>
      <c r="AF156" s="1" t="n">
        <v>0</v>
      </c>
      <c r="AG156" s="1" t="n">
        <v>0</v>
      </c>
      <c r="AH156" s="1" t="n">
        <v>0</v>
      </c>
      <c r="AI156" s="1" t="n">
        <v>0</v>
      </c>
      <c r="AJ156" s="1" t="n">
        <v>0</v>
      </c>
      <c r="AK156" s="1" t="n">
        <v>0</v>
      </c>
      <c r="AL156" s="1" t="n">
        <v>0</v>
      </c>
      <c r="AM156" s="1" t="n">
        <v>0</v>
      </c>
      <c r="AN156" s="1" t="n">
        <v>0</v>
      </c>
      <c r="AO156" s="1" t="n">
        <v>0</v>
      </c>
      <c r="AP156" s="1" t="n">
        <v>0</v>
      </c>
      <c r="AQ156" s="1" t="n">
        <v>0</v>
      </c>
      <c r="AR156" s="1" t="n">
        <v>0</v>
      </c>
      <c r="AS156" s="1" t="n">
        <v>0</v>
      </c>
      <c r="AT156" s="1" t="n">
        <v>0</v>
      </c>
      <c r="AU156" s="1" t="n">
        <v>0</v>
      </c>
      <c r="AV156" s="1" t="n">
        <v>0</v>
      </c>
      <c r="AW156" s="1" t="n">
        <v>0</v>
      </c>
      <c r="AX156" s="1" t="n">
        <v>0</v>
      </c>
      <c r="AY156" s="1" t="n">
        <v>0</v>
      </c>
      <c r="AZ156" s="1" t="n">
        <v>0</v>
      </c>
    </row>
    <row r="157" customFormat="false" ht="15" hidden="false" customHeight="false" outlineLevel="0" collapsed="false">
      <c r="B157" s="27" t="s">
        <v>169</v>
      </c>
      <c r="C157" s="1" t="n">
        <v>0</v>
      </c>
      <c r="D157" s="1" t="n">
        <v>1</v>
      </c>
      <c r="E157" s="1" t="n">
        <v>0</v>
      </c>
      <c r="F157" s="1" t="n">
        <v>0</v>
      </c>
      <c r="G157" s="7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  <c r="AP157" s="1" t="n">
        <v>0</v>
      </c>
      <c r="AQ157" s="1" t="n">
        <v>0</v>
      </c>
      <c r="AR157" s="1" t="n">
        <v>0</v>
      </c>
      <c r="AS157" s="1" t="n">
        <v>0</v>
      </c>
      <c r="AT157" s="1" t="n">
        <v>0</v>
      </c>
      <c r="AU157" s="1" t="n">
        <v>0</v>
      </c>
      <c r="AV157" s="1" t="n">
        <v>0</v>
      </c>
      <c r="AW157" s="1" t="n">
        <v>0</v>
      </c>
      <c r="AX157" s="1" t="n">
        <v>0</v>
      </c>
      <c r="AY157" s="1" t="n">
        <v>0</v>
      </c>
      <c r="AZ157" s="1" t="n">
        <v>0</v>
      </c>
    </row>
    <row r="158" customFormat="false" ht="15" hidden="false" customHeight="false" outlineLevel="0" collapsed="false">
      <c r="B158" s="27" t="s">
        <v>170</v>
      </c>
      <c r="C158" s="1" t="n">
        <v>0</v>
      </c>
      <c r="D158" s="1" t="n">
        <v>0</v>
      </c>
      <c r="E158" s="1" t="n">
        <v>1</v>
      </c>
      <c r="F158" s="1" t="n">
        <v>0</v>
      </c>
      <c r="G158" s="7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  <c r="AP158" s="1" t="n">
        <v>0</v>
      </c>
      <c r="AQ158" s="1" t="n">
        <v>0</v>
      </c>
      <c r="AR158" s="1" t="n">
        <v>0</v>
      </c>
      <c r="AS158" s="1" t="n">
        <v>0</v>
      </c>
      <c r="AT158" s="1" t="n">
        <v>0</v>
      </c>
      <c r="AU158" s="1" t="n">
        <v>0</v>
      </c>
      <c r="AV158" s="1" t="n">
        <v>0</v>
      </c>
      <c r="AW158" s="1" t="n">
        <v>0</v>
      </c>
      <c r="AX158" s="1" t="n">
        <v>0</v>
      </c>
      <c r="AY158" s="1" t="n">
        <v>0</v>
      </c>
      <c r="AZ158" s="1" t="n">
        <v>0</v>
      </c>
    </row>
    <row r="159" customFormat="false" ht="15" hidden="false" customHeight="false" outlineLevel="0" collapsed="false">
      <c r="B159" s="27" t="s">
        <v>171</v>
      </c>
      <c r="C159" s="1" t="n">
        <v>0</v>
      </c>
      <c r="D159" s="1" t="n">
        <v>0</v>
      </c>
      <c r="E159" s="1" t="n">
        <v>0</v>
      </c>
      <c r="F159" s="1" t="n">
        <v>1</v>
      </c>
      <c r="G159" s="7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  <c r="AP159" s="1" t="n">
        <v>0</v>
      </c>
      <c r="AQ159" s="1" t="n">
        <v>0</v>
      </c>
      <c r="AR159" s="1" t="n">
        <v>0</v>
      </c>
      <c r="AS159" s="1" t="n">
        <v>0</v>
      </c>
      <c r="AT159" s="1" t="n">
        <v>0</v>
      </c>
      <c r="AU159" s="1" t="n">
        <v>0</v>
      </c>
      <c r="AV159" s="1" t="n">
        <v>0</v>
      </c>
      <c r="AW159" s="1" t="n">
        <v>0</v>
      </c>
      <c r="AX159" s="1" t="n">
        <v>0</v>
      </c>
      <c r="AY159" s="1" t="n">
        <v>0</v>
      </c>
      <c r="AZ159" s="1" t="n">
        <v>0</v>
      </c>
    </row>
    <row r="160" customFormat="false" ht="15" hidden="false" customHeight="false" outlineLevel="0" collapsed="false">
      <c r="B160" s="27" t="s">
        <v>172</v>
      </c>
      <c r="C160" s="1" t="n">
        <v>0</v>
      </c>
      <c r="D160" s="1" t="n">
        <v>0</v>
      </c>
      <c r="E160" s="1" t="n">
        <v>0</v>
      </c>
      <c r="F160" s="1" t="n">
        <v>0</v>
      </c>
      <c r="G160" s="7" t="n">
        <v>1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  <c r="AP160" s="1" t="n">
        <v>0</v>
      </c>
      <c r="AQ160" s="1" t="n">
        <v>0</v>
      </c>
      <c r="AR160" s="1" t="n">
        <v>0</v>
      </c>
      <c r="AS160" s="1" t="n">
        <v>0</v>
      </c>
      <c r="AT160" s="1" t="n">
        <v>0</v>
      </c>
      <c r="AU160" s="1" t="n">
        <v>0</v>
      </c>
      <c r="AV160" s="1" t="n">
        <v>0</v>
      </c>
      <c r="AW160" s="1" t="n">
        <v>0</v>
      </c>
      <c r="AX160" s="1" t="n">
        <v>0</v>
      </c>
      <c r="AY160" s="1" t="n">
        <v>0</v>
      </c>
      <c r="AZ160" s="1" t="n">
        <v>0</v>
      </c>
    </row>
    <row r="161" customFormat="false" ht="15" hidden="false" customHeight="false" outlineLevel="0" collapsed="false">
      <c r="B161" s="27" t="s">
        <v>173</v>
      </c>
      <c r="C161" s="1" t="n">
        <v>0</v>
      </c>
      <c r="D161" s="1" t="n">
        <v>0</v>
      </c>
      <c r="E161" s="1" t="n">
        <v>0</v>
      </c>
      <c r="F161" s="1" t="n">
        <v>0</v>
      </c>
      <c r="G161" s="7" t="n">
        <v>0</v>
      </c>
      <c r="H161" s="1" t="n">
        <v>1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  <c r="AP161" s="1" t="n">
        <v>0</v>
      </c>
      <c r="AQ161" s="1" t="n">
        <v>0</v>
      </c>
      <c r="AR161" s="1" t="n">
        <v>0</v>
      </c>
      <c r="AS161" s="1" t="n">
        <v>0</v>
      </c>
      <c r="AT161" s="1" t="n">
        <v>0</v>
      </c>
      <c r="AU161" s="1" t="n">
        <v>0</v>
      </c>
      <c r="AV161" s="1" t="n">
        <v>0</v>
      </c>
      <c r="AW161" s="1" t="n">
        <v>0</v>
      </c>
      <c r="AX161" s="1" t="n">
        <v>0</v>
      </c>
      <c r="AY161" s="1" t="n">
        <v>0</v>
      </c>
      <c r="AZ161" s="1" t="n">
        <v>0</v>
      </c>
    </row>
    <row r="162" customFormat="false" ht="15" hidden="false" customHeight="false" outlineLevel="0" collapsed="false">
      <c r="B162" s="27" t="s">
        <v>174</v>
      </c>
      <c r="C162" s="1" t="n">
        <v>0</v>
      </c>
      <c r="D162" s="1" t="n">
        <v>0</v>
      </c>
      <c r="E162" s="1" t="n">
        <v>0</v>
      </c>
      <c r="F162" s="1" t="n">
        <v>0</v>
      </c>
      <c r="G162" s="7" t="n">
        <v>0</v>
      </c>
      <c r="H162" s="1" t="n">
        <v>0</v>
      </c>
      <c r="I162" s="1" t="n">
        <v>1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  <c r="AP162" s="1" t="n">
        <v>0</v>
      </c>
      <c r="AQ162" s="1" t="n">
        <v>0</v>
      </c>
      <c r="AR162" s="1" t="n">
        <v>0</v>
      </c>
      <c r="AS162" s="1" t="n">
        <v>0</v>
      </c>
      <c r="AT162" s="1" t="n">
        <v>0</v>
      </c>
      <c r="AU162" s="1" t="n">
        <v>0</v>
      </c>
      <c r="AV162" s="1" t="n">
        <v>0</v>
      </c>
      <c r="AW162" s="1" t="n">
        <v>0</v>
      </c>
      <c r="AX162" s="1" t="n">
        <v>0</v>
      </c>
      <c r="AY162" s="1" t="n">
        <v>0</v>
      </c>
      <c r="AZ162" s="1" t="n">
        <v>0</v>
      </c>
    </row>
    <row r="163" customFormat="false" ht="15" hidden="false" customHeight="false" outlineLevel="0" collapsed="false">
      <c r="B163" s="27" t="s">
        <v>175</v>
      </c>
      <c r="C163" s="1" t="n">
        <v>0</v>
      </c>
      <c r="D163" s="1" t="n">
        <v>0</v>
      </c>
      <c r="E163" s="1" t="n">
        <v>0</v>
      </c>
      <c r="F163" s="1" t="n">
        <v>0</v>
      </c>
      <c r="G163" s="7" t="n">
        <v>0</v>
      </c>
      <c r="H163" s="1" t="n">
        <v>0</v>
      </c>
      <c r="I163" s="1" t="n">
        <v>0</v>
      </c>
      <c r="J163" s="1" t="n">
        <v>1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  <c r="AP163" s="1" t="n">
        <v>0</v>
      </c>
      <c r="AQ163" s="1" t="n">
        <v>0</v>
      </c>
      <c r="AR163" s="1" t="n">
        <v>0</v>
      </c>
      <c r="AS163" s="1" t="n">
        <v>0</v>
      </c>
      <c r="AT163" s="1" t="n">
        <v>0</v>
      </c>
      <c r="AU163" s="1" t="n">
        <v>0</v>
      </c>
      <c r="AV163" s="1" t="n">
        <v>0</v>
      </c>
      <c r="AW163" s="1" t="n">
        <v>0</v>
      </c>
      <c r="AX163" s="1" t="n">
        <v>0</v>
      </c>
      <c r="AY163" s="1" t="n">
        <v>0</v>
      </c>
      <c r="AZ163" s="1" t="n">
        <v>0</v>
      </c>
    </row>
    <row r="164" customFormat="false" ht="15" hidden="false" customHeight="false" outlineLevel="0" collapsed="false">
      <c r="B164" s="27" t="s">
        <v>176</v>
      </c>
      <c r="C164" s="1" t="n">
        <v>0</v>
      </c>
      <c r="D164" s="1" t="n">
        <v>0</v>
      </c>
      <c r="E164" s="1" t="n">
        <v>0</v>
      </c>
      <c r="F164" s="1" t="n">
        <v>0</v>
      </c>
      <c r="G164" s="7" t="n">
        <v>0</v>
      </c>
      <c r="H164" s="1" t="n">
        <v>0</v>
      </c>
      <c r="I164" s="1" t="n">
        <v>0</v>
      </c>
      <c r="J164" s="1" t="n">
        <v>0</v>
      </c>
      <c r="K164" s="1" t="n">
        <v>1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  <c r="AP164" s="1" t="n">
        <v>0</v>
      </c>
      <c r="AQ164" s="1" t="n">
        <v>0</v>
      </c>
      <c r="AR164" s="1" t="n">
        <v>0</v>
      </c>
      <c r="AS164" s="1" t="n">
        <v>0</v>
      </c>
      <c r="AT164" s="1" t="n">
        <v>0</v>
      </c>
      <c r="AU164" s="1" t="n">
        <v>0</v>
      </c>
      <c r="AV164" s="1" t="n">
        <v>0</v>
      </c>
      <c r="AW164" s="1" t="n">
        <v>0</v>
      </c>
      <c r="AX164" s="1" t="n">
        <v>0</v>
      </c>
      <c r="AY164" s="1" t="n">
        <v>0</v>
      </c>
      <c r="AZ164" s="1" t="n">
        <v>0</v>
      </c>
    </row>
    <row r="165" customFormat="false" ht="15" hidden="false" customHeight="false" outlineLevel="0" collapsed="false">
      <c r="B165" s="27" t="s">
        <v>177</v>
      </c>
      <c r="C165" s="1" t="n">
        <v>0</v>
      </c>
      <c r="D165" s="1" t="n">
        <v>0</v>
      </c>
      <c r="E165" s="1" t="n">
        <v>0</v>
      </c>
      <c r="F165" s="1" t="n">
        <v>0</v>
      </c>
      <c r="G165" s="7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1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  <c r="AP165" s="1" t="n">
        <v>0</v>
      </c>
      <c r="AQ165" s="1" t="n">
        <v>0</v>
      </c>
      <c r="AR165" s="1" t="n">
        <v>0</v>
      </c>
      <c r="AS165" s="1" t="n">
        <v>0</v>
      </c>
      <c r="AT165" s="1" t="n">
        <v>0</v>
      </c>
      <c r="AU165" s="1" t="n">
        <v>0</v>
      </c>
      <c r="AV165" s="1" t="n">
        <v>0</v>
      </c>
      <c r="AW165" s="1" t="n">
        <v>0</v>
      </c>
      <c r="AX165" s="1" t="n">
        <v>0</v>
      </c>
      <c r="AY165" s="1" t="n">
        <v>0</v>
      </c>
      <c r="AZ165" s="1" t="n">
        <v>0</v>
      </c>
    </row>
    <row r="166" customFormat="false" ht="15" hidden="false" customHeight="false" outlineLevel="0" collapsed="false">
      <c r="B166" s="27" t="s">
        <v>178</v>
      </c>
      <c r="C166" s="1" t="n">
        <v>0</v>
      </c>
      <c r="D166" s="1" t="n">
        <v>0</v>
      </c>
      <c r="E166" s="1" t="n">
        <v>0</v>
      </c>
      <c r="F166" s="1" t="n">
        <v>0</v>
      </c>
      <c r="G166" s="7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1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  <c r="AP166" s="1" t="n">
        <v>0</v>
      </c>
      <c r="AQ166" s="1" t="n">
        <v>0</v>
      </c>
      <c r="AR166" s="1" t="n">
        <v>0</v>
      </c>
      <c r="AS166" s="1" t="n">
        <v>0</v>
      </c>
      <c r="AT166" s="1" t="n">
        <v>0</v>
      </c>
      <c r="AU166" s="1" t="n">
        <v>0</v>
      </c>
      <c r="AV166" s="1" t="n">
        <v>0</v>
      </c>
      <c r="AW166" s="1" t="n">
        <v>0</v>
      </c>
      <c r="AX166" s="1" t="n">
        <v>0</v>
      </c>
      <c r="AY166" s="1" t="n">
        <v>0</v>
      </c>
      <c r="AZ166" s="1" t="n">
        <v>0</v>
      </c>
    </row>
    <row r="167" customFormat="false" ht="15" hidden="false" customHeight="false" outlineLevel="0" collapsed="false">
      <c r="B167" s="27" t="s">
        <v>179</v>
      </c>
      <c r="C167" s="1" t="n">
        <v>0</v>
      </c>
      <c r="D167" s="1" t="n">
        <v>0</v>
      </c>
      <c r="E167" s="1" t="n">
        <v>0</v>
      </c>
      <c r="F167" s="1" t="n">
        <v>0</v>
      </c>
      <c r="G167" s="7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1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  <c r="AP167" s="1" t="n">
        <v>0</v>
      </c>
      <c r="AQ167" s="1" t="n">
        <v>0</v>
      </c>
      <c r="AR167" s="1" t="n">
        <v>0</v>
      </c>
      <c r="AS167" s="1" t="n">
        <v>0</v>
      </c>
      <c r="AT167" s="1" t="n">
        <v>0</v>
      </c>
      <c r="AU167" s="1" t="n">
        <v>0</v>
      </c>
      <c r="AV167" s="1" t="n">
        <v>0</v>
      </c>
      <c r="AW167" s="1" t="n">
        <v>0</v>
      </c>
      <c r="AX167" s="1" t="n">
        <v>0</v>
      </c>
      <c r="AY167" s="1" t="n">
        <v>0</v>
      </c>
      <c r="AZ167" s="1" t="n">
        <v>0</v>
      </c>
    </row>
    <row r="168" customFormat="false" ht="15" hidden="false" customHeight="false" outlineLevel="0" collapsed="false">
      <c r="B168" s="27" t="s">
        <v>180</v>
      </c>
      <c r="C168" s="1" t="n">
        <v>0</v>
      </c>
      <c r="D168" s="1" t="n">
        <v>0</v>
      </c>
      <c r="E168" s="1" t="n">
        <v>0</v>
      </c>
      <c r="F168" s="1" t="n">
        <v>0</v>
      </c>
      <c r="G168" s="7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1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0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  <c r="AP168" s="1" t="n">
        <v>0</v>
      </c>
      <c r="AQ168" s="1" t="n">
        <v>0</v>
      </c>
      <c r="AR168" s="1" t="n">
        <v>0</v>
      </c>
      <c r="AS168" s="1" t="n">
        <v>0</v>
      </c>
      <c r="AT168" s="1" t="n">
        <v>0</v>
      </c>
      <c r="AU168" s="1" t="n">
        <v>0</v>
      </c>
      <c r="AV168" s="1" t="n">
        <v>0</v>
      </c>
      <c r="AW168" s="1" t="n">
        <v>0</v>
      </c>
      <c r="AX168" s="1" t="n">
        <v>0</v>
      </c>
      <c r="AY168" s="1" t="n">
        <v>0</v>
      </c>
      <c r="AZ168" s="1" t="n">
        <v>0</v>
      </c>
    </row>
    <row r="169" customFormat="false" ht="15" hidden="false" customHeight="false" outlineLevel="0" collapsed="false">
      <c r="B169" s="27" t="s">
        <v>181</v>
      </c>
      <c r="C169" s="1" t="n">
        <v>0</v>
      </c>
      <c r="D169" s="1" t="n">
        <v>0</v>
      </c>
      <c r="E169" s="1" t="n">
        <v>0</v>
      </c>
      <c r="F169" s="1" t="n">
        <v>0</v>
      </c>
      <c r="G169" s="7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1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0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  <c r="AP169" s="1" t="n">
        <v>0</v>
      </c>
      <c r="AQ169" s="1" t="n">
        <v>0</v>
      </c>
      <c r="AR169" s="1" t="n">
        <v>0</v>
      </c>
      <c r="AS169" s="1" t="n">
        <v>0</v>
      </c>
      <c r="AT169" s="1" t="n">
        <v>0</v>
      </c>
      <c r="AU169" s="1" t="n">
        <v>0</v>
      </c>
      <c r="AV169" s="1" t="n">
        <v>0</v>
      </c>
      <c r="AW169" s="1" t="n">
        <v>0</v>
      </c>
      <c r="AX169" s="1" t="n">
        <v>0</v>
      </c>
      <c r="AY169" s="1" t="n">
        <v>0</v>
      </c>
      <c r="AZ169" s="1" t="n">
        <v>0</v>
      </c>
    </row>
    <row r="170" customFormat="false" ht="15" hidden="false" customHeight="false" outlineLevel="0" collapsed="false">
      <c r="B170" s="27" t="s">
        <v>182</v>
      </c>
      <c r="C170" s="1" t="n">
        <v>0</v>
      </c>
      <c r="D170" s="1" t="n">
        <v>0</v>
      </c>
      <c r="E170" s="1" t="n">
        <v>0</v>
      </c>
      <c r="F170" s="1" t="n">
        <v>0</v>
      </c>
      <c r="G170" s="7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1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  <c r="AP170" s="1" t="n">
        <v>0</v>
      </c>
      <c r="AQ170" s="1" t="n">
        <v>0</v>
      </c>
      <c r="AR170" s="1" t="n">
        <v>0</v>
      </c>
      <c r="AS170" s="1" t="n">
        <v>0</v>
      </c>
      <c r="AT170" s="1" t="n">
        <v>0</v>
      </c>
      <c r="AU170" s="1" t="n">
        <v>0</v>
      </c>
      <c r="AV170" s="1" t="n">
        <v>0</v>
      </c>
      <c r="AW170" s="1" t="n">
        <v>0</v>
      </c>
      <c r="AX170" s="1" t="n">
        <v>0</v>
      </c>
      <c r="AY170" s="1" t="n">
        <v>0</v>
      </c>
      <c r="AZ170" s="1" t="n">
        <v>0</v>
      </c>
    </row>
    <row r="171" customFormat="false" ht="15" hidden="false" customHeight="false" outlineLevel="0" collapsed="false">
      <c r="B171" s="27" t="s">
        <v>183</v>
      </c>
      <c r="C171" s="1" t="n">
        <v>0</v>
      </c>
      <c r="D171" s="1" t="n">
        <v>0</v>
      </c>
      <c r="E171" s="1" t="n">
        <v>0</v>
      </c>
      <c r="F171" s="1" t="n">
        <v>0</v>
      </c>
      <c r="G171" s="7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1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  <c r="AP171" s="1" t="n">
        <v>0</v>
      </c>
      <c r="AQ171" s="1" t="n">
        <v>0</v>
      </c>
      <c r="AR171" s="1" t="n">
        <v>0</v>
      </c>
      <c r="AS171" s="1" t="n">
        <v>0</v>
      </c>
      <c r="AT171" s="1" t="n">
        <v>0</v>
      </c>
      <c r="AU171" s="1" t="n">
        <v>0</v>
      </c>
      <c r="AV171" s="1" t="n">
        <v>0</v>
      </c>
      <c r="AW171" s="1" t="n">
        <v>0</v>
      </c>
      <c r="AX171" s="1" t="n">
        <v>0</v>
      </c>
      <c r="AY171" s="1" t="n">
        <v>0</v>
      </c>
      <c r="AZ171" s="1" t="n">
        <v>0</v>
      </c>
    </row>
    <row r="172" customFormat="false" ht="15" hidden="false" customHeight="false" outlineLevel="0" collapsed="false">
      <c r="B172" s="27" t="s">
        <v>184</v>
      </c>
      <c r="C172" s="1" t="n">
        <v>0</v>
      </c>
      <c r="D172" s="1" t="n">
        <v>0</v>
      </c>
      <c r="E172" s="1" t="n">
        <v>0</v>
      </c>
      <c r="F172" s="1" t="n">
        <v>0</v>
      </c>
      <c r="G172" s="7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1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  <c r="AP172" s="1" t="n">
        <v>0</v>
      </c>
      <c r="AQ172" s="1" t="n">
        <v>0</v>
      </c>
      <c r="AR172" s="1" t="n">
        <v>0</v>
      </c>
      <c r="AS172" s="1" t="n">
        <v>0</v>
      </c>
      <c r="AT172" s="1" t="n">
        <v>0</v>
      </c>
      <c r="AU172" s="1" t="n">
        <v>0</v>
      </c>
      <c r="AV172" s="1" t="n">
        <v>0</v>
      </c>
      <c r="AW172" s="1" t="n">
        <v>0</v>
      </c>
      <c r="AX172" s="1" t="n">
        <v>0</v>
      </c>
      <c r="AY172" s="1" t="n">
        <v>0</v>
      </c>
      <c r="AZ172" s="1" t="n">
        <v>0</v>
      </c>
    </row>
    <row r="173" customFormat="false" ht="15" hidden="false" customHeight="false" outlineLevel="0" collapsed="false">
      <c r="B173" s="27" t="s">
        <v>185</v>
      </c>
      <c r="C173" s="1" t="n">
        <v>0</v>
      </c>
      <c r="D173" s="1" t="n">
        <v>0</v>
      </c>
      <c r="E173" s="1" t="n">
        <v>0</v>
      </c>
      <c r="F173" s="1" t="n">
        <v>0</v>
      </c>
      <c r="G173" s="7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1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  <c r="AP173" s="1" t="n">
        <v>0</v>
      </c>
      <c r="AQ173" s="1" t="n">
        <v>0</v>
      </c>
      <c r="AR173" s="1" t="n">
        <v>0</v>
      </c>
      <c r="AS173" s="1" t="n">
        <v>0</v>
      </c>
      <c r="AT173" s="1" t="n">
        <v>0</v>
      </c>
      <c r="AU173" s="1" t="n">
        <v>0</v>
      </c>
      <c r="AV173" s="1" t="n">
        <v>0</v>
      </c>
      <c r="AW173" s="1" t="n">
        <v>0</v>
      </c>
      <c r="AX173" s="1" t="n">
        <v>0</v>
      </c>
      <c r="AY173" s="1" t="n">
        <v>0</v>
      </c>
      <c r="AZ173" s="1" t="n">
        <v>0</v>
      </c>
    </row>
    <row r="174" customFormat="false" ht="15" hidden="false" customHeight="false" outlineLevel="0" collapsed="false">
      <c r="B174" s="27" t="s">
        <v>186</v>
      </c>
      <c r="C174" s="1" t="n">
        <v>0</v>
      </c>
      <c r="D174" s="1" t="n">
        <v>0</v>
      </c>
      <c r="E174" s="1" t="n">
        <v>0</v>
      </c>
      <c r="F174" s="1" t="n">
        <v>0</v>
      </c>
      <c r="G174" s="7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1</v>
      </c>
      <c r="V174" s="1" t="n">
        <v>0</v>
      </c>
      <c r="W174" s="1" t="n">
        <v>0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  <c r="AP174" s="1" t="n">
        <v>0</v>
      </c>
      <c r="AQ174" s="1" t="n">
        <v>0</v>
      </c>
      <c r="AR174" s="1" t="n">
        <v>0</v>
      </c>
      <c r="AS174" s="1" t="n">
        <v>0</v>
      </c>
      <c r="AT174" s="1" t="n">
        <v>0</v>
      </c>
      <c r="AU174" s="1" t="n">
        <v>0</v>
      </c>
      <c r="AV174" s="1" t="n">
        <v>0</v>
      </c>
      <c r="AW174" s="1" t="n">
        <v>0</v>
      </c>
      <c r="AX174" s="1" t="n">
        <v>0</v>
      </c>
      <c r="AY174" s="1" t="n">
        <v>0</v>
      </c>
      <c r="AZ174" s="1" t="n">
        <v>0</v>
      </c>
    </row>
    <row r="175" customFormat="false" ht="15" hidden="false" customHeight="false" outlineLevel="0" collapsed="false">
      <c r="B175" s="27" t="s">
        <v>187</v>
      </c>
      <c r="C175" s="1" t="n">
        <v>0</v>
      </c>
      <c r="D175" s="1" t="n">
        <v>0</v>
      </c>
      <c r="E175" s="1" t="n">
        <v>0</v>
      </c>
      <c r="F175" s="1" t="n">
        <v>0</v>
      </c>
      <c r="G175" s="7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1</v>
      </c>
      <c r="W175" s="1" t="n">
        <v>0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  <c r="AP175" s="1" t="n">
        <v>0</v>
      </c>
      <c r="AQ175" s="1" t="n">
        <v>0</v>
      </c>
      <c r="AR175" s="1" t="n">
        <v>0</v>
      </c>
      <c r="AS175" s="1" t="n">
        <v>0</v>
      </c>
      <c r="AT175" s="1" t="n">
        <v>0</v>
      </c>
      <c r="AU175" s="1" t="n">
        <v>0</v>
      </c>
      <c r="AV175" s="1" t="n">
        <v>0</v>
      </c>
      <c r="AW175" s="1" t="n">
        <v>0</v>
      </c>
      <c r="AX175" s="1" t="n">
        <v>0</v>
      </c>
      <c r="AY175" s="1" t="n">
        <v>0</v>
      </c>
      <c r="AZ175" s="1" t="n">
        <v>0</v>
      </c>
    </row>
    <row r="176" customFormat="false" ht="15" hidden="false" customHeight="false" outlineLevel="0" collapsed="false">
      <c r="B176" s="27" t="s">
        <v>188</v>
      </c>
      <c r="C176" s="1" t="n">
        <v>0</v>
      </c>
      <c r="D176" s="1" t="n">
        <v>0</v>
      </c>
      <c r="E176" s="1" t="n">
        <v>0</v>
      </c>
      <c r="F176" s="1" t="n">
        <v>0</v>
      </c>
      <c r="G176" s="7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1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  <c r="AP176" s="1" t="n">
        <v>0</v>
      </c>
      <c r="AQ176" s="1" t="n">
        <v>0</v>
      </c>
      <c r="AR176" s="1" t="n">
        <v>0</v>
      </c>
      <c r="AS176" s="1" t="n">
        <v>0</v>
      </c>
      <c r="AT176" s="1" t="n">
        <v>0</v>
      </c>
      <c r="AU176" s="1" t="n">
        <v>0</v>
      </c>
      <c r="AV176" s="1" t="n">
        <v>0</v>
      </c>
      <c r="AW176" s="1" t="n">
        <v>0</v>
      </c>
      <c r="AX176" s="1" t="n">
        <v>0</v>
      </c>
      <c r="AY176" s="1" t="n">
        <v>0</v>
      </c>
      <c r="AZ176" s="1" t="n">
        <v>0</v>
      </c>
    </row>
    <row r="177" customFormat="false" ht="15" hidden="false" customHeight="false" outlineLevel="0" collapsed="false">
      <c r="B177" s="27" t="s">
        <v>189</v>
      </c>
      <c r="C177" s="1" t="n">
        <v>0</v>
      </c>
      <c r="D177" s="1" t="n">
        <v>0</v>
      </c>
      <c r="E177" s="1" t="n">
        <v>0</v>
      </c>
      <c r="F177" s="1" t="n">
        <v>0</v>
      </c>
      <c r="G177" s="7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1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0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  <c r="AP177" s="1" t="n">
        <v>0</v>
      </c>
      <c r="AQ177" s="1" t="n">
        <v>0</v>
      </c>
      <c r="AR177" s="1" t="n">
        <v>0</v>
      </c>
      <c r="AS177" s="1" t="n">
        <v>0</v>
      </c>
      <c r="AT177" s="1" t="n">
        <v>0</v>
      </c>
      <c r="AU177" s="1" t="n">
        <v>0</v>
      </c>
      <c r="AV177" s="1" t="n">
        <v>0</v>
      </c>
      <c r="AW177" s="1" t="n">
        <v>0</v>
      </c>
      <c r="AX177" s="1" t="n">
        <v>0</v>
      </c>
      <c r="AY177" s="1" t="n">
        <v>0</v>
      </c>
      <c r="AZ177" s="1" t="n">
        <v>0</v>
      </c>
    </row>
    <row r="178" customFormat="false" ht="15" hidden="false" customHeight="false" outlineLevel="0" collapsed="false">
      <c r="B178" s="27" t="s">
        <v>190</v>
      </c>
      <c r="C178" s="1" t="n">
        <v>0</v>
      </c>
      <c r="D178" s="1" t="n">
        <v>0</v>
      </c>
      <c r="E178" s="1" t="n">
        <v>0</v>
      </c>
      <c r="F178" s="1" t="n">
        <v>0</v>
      </c>
      <c r="G178" s="7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1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0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  <c r="AP178" s="1" t="n">
        <v>0</v>
      </c>
      <c r="AQ178" s="1" t="n">
        <v>0</v>
      </c>
      <c r="AR178" s="1" t="n">
        <v>0</v>
      </c>
      <c r="AS178" s="1" t="n">
        <v>0</v>
      </c>
      <c r="AT178" s="1" t="n">
        <v>0</v>
      </c>
      <c r="AU178" s="1" t="n">
        <v>0</v>
      </c>
      <c r="AV178" s="1" t="n">
        <v>0</v>
      </c>
      <c r="AW178" s="1" t="n">
        <v>0</v>
      </c>
      <c r="AX178" s="1" t="n">
        <v>0</v>
      </c>
      <c r="AY178" s="1" t="n">
        <v>0</v>
      </c>
      <c r="AZ178" s="1" t="n">
        <v>0</v>
      </c>
    </row>
    <row r="179" customFormat="false" ht="15" hidden="false" customHeight="false" outlineLevel="0" collapsed="false">
      <c r="B179" s="27" t="s">
        <v>191</v>
      </c>
      <c r="C179" s="1" t="n">
        <v>0</v>
      </c>
      <c r="D179" s="1" t="n">
        <v>0</v>
      </c>
      <c r="E179" s="1" t="n">
        <v>0</v>
      </c>
      <c r="F179" s="1" t="n">
        <v>0</v>
      </c>
      <c r="G179" s="7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1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0</v>
      </c>
      <c r="AL179" s="1" t="n">
        <v>0</v>
      </c>
      <c r="AM179" s="1" t="n">
        <v>0</v>
      </c>
      <c r="AN179" s="1" t="n">
        <v>0</v>
      </c>
      <c r="AO179" s="1" t="n">
        <v>0</v>
      </c>
      <c r="AP179" s="1" t="n">
        <v>0</v>
      </c>
      <c r="AQ179" s="1" t="n">
        <v>0</v>
      </c>
      <c r="AR179" s="1" t="n">
        <v>0</v>
      </c>
      <c r="AS179" s="1" t="n">
        <v>0</v>
      </c>
      <c r="AT179" s="1" t="n">
        <v>0</v>
      </c>
      <c r="AU179" s="1" t="n">
        <v>0</v>
      </c>
      <c r="AV179" s="1" t="n">
        <v>0</v>
      </c>
      <c r="AW179" s="1" t="n">
        <v>0</v>
      </c>
      <c r="AX179" s="1" t="n">
        <v>0</v>
      </c>
      <c r="AY179" s="1" t="n">
        <v>0</v>
      </c>
      <c r="AZ179" s="1" t="n">
        <v>0</v>
      </c>
    </row>
    <row r="180" customFormat="false" ht="15" hidden="false" customHeight="false" outlineLevel="0" collapsed="false">
      <c r="B180" s="27" t="s">
        <v>192</v>
      </c>
      <c r="C180" s="1" t="n">
        <v>0</v>
      </c>
      <c r="D180" s="1" t="n">
        <v>0</v>
      </c>
      <c r="E180" s="1" t="n">
        <v>0</v>
      </c>
      <c r="F180" s="1" t="n">
        <v>0</v>
      </c>
      <c r="G180" s="7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1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0</v>
      </c>
      <c r="AN180" s="1" t="n">
        <v>0</v>
      </c>
      <c r="AO180" s="1" t="n">
        <v>0</v>
      </c>
      <c r="AP180" s="1" t="n">
        <v>0</v>
      </c>
      <c r="AQ180" s="1" t="n">
        <v>0</v>
      </c>
      <c r="AR180" s="1" t="n">
        <v>0</v>
      </c>
      <c r="AS180" s="1" t="n">
        <v>0</v>
      </c>
      <c r="AT180" s="1" t="n">
        <v>0</v>
      </c>
      <c r="AU180" s="1" t="n">
        <v>0</v>
      </c>
      <c r="AV180" s="1" t="n">
        <v>0</v>
      </c>
      <c r="AW180" s="1" t="n">
        <v>0</v>
      </c>
      <c r="AX180" s="1" t="n">
        <v>0</v>
      </c>
      <c r="AY180" s="1" t="n">
        <v>0</v>
      </c>
      <c r="AZ180" s="1" t="n">
        <v>0</v>
      </c>
    </row>
    <row r="181" customFormat="false" ht="15" hidden="false" customHeight="false" outlineLevel="0" collapsed="false">
      <c r="B181" s="27" t="s">
        <v>193</v>
      </c>
      <c r="C181" s="1" t="n">
        <v>0</v>
      </c>
      <c r="D181" s="1" t="n">
        <v>0</v>
      </c>
      <c r="E181" s="1" t="n">
        <v>0</v>
      </c>
      <c r="F181" s="1" t="n">
        <v>0</v>
      </c>
      <c r="G181" s="7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1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0</v>
      </c>
      <c r="AP181" s="1" t="n">
        <v>0</v>
      </c>
      <c r="AQ181" s="1" t="n">
        <v>0</v>
      </c>
      <c r="AR181" s="1" t="n">
        <v>0</v>
      </c>
      <c r="AS181" s="1" t="n">
        <v>0</v>
      </c>
      <c r="AT181" s="1" t="n">
        <v>0</v>
      </c>
      <c r="AU181" s="1" t="n">
        <v>0</v>
      </c>
      <c r="AV181" s="1" t="n">
        <v>0</v>
      </c>
      <c r="AW181" s="1" t="n">
        <v>0</v>
      </c>
      <c r="AX181" s="1" t="n">
        <v>0</v>
      </c>
      <c r="AY181" s="1" t="n">
        <v>0</v>
      </c>
      <c r="AZ181" s="1" t="n">
        <v>0</v>
      </c>
    </row>
    <row r="182" customFormat="false" ht="15" hidden="false" customHeight="false" outlineLevel="0" collapsed="false">
      <c r="B182" s="27" t="s">
        <v>194</v>
      </c>
      <c r="C182" s="1" t="n">
        <v>0</v>
      </c>
      <c r="D182" s="1" t="n">
        <v>0</v>
      </c>
      <c r="E182" s="1" t="n">
        <v>0</v>
      </c>
      <c r="F182" s="1" t="n">
        <v>0</v>
      </c>
      <c r="G182" s="7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1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  <c r="AP182" s="1" t="n">
        <v>0</v>
      </c>
      <c r="AQ182" s="1" t="n">
        <v>0</v>
      </c>
      <c r="AR182" s="1" t="n">
        <v>0</v>
      </c>
      <c r="AS182" s="1" t="n">
        <v>0</v>
      </c>
      <c r="AT182" s="1" t="n">
        <v>0</v>
      </c>
      <c r="AU182" s="1" t="n">
        <v>0</v>
      </c>
      <c r="AV182" s="1" t="n">
        <v>0</v>
      </c>
      <c r="AW182" s="1" t="n">
        <v>0</v>
      </c>
      <c r="AX182" s="1" t="n">
        <v>0</v>
      </c>
      <c r="AY182" s="1" t="n">
        <v>0</v>
      </c>
      <c r="AZ182" s="1" t="n">
        <v>0</v>
      </c>
    </row>
    <row r="183" customFormat="false" ht="15" hidden="false" customHeight="false" outlineLevel="0" collapsed="false">
      <c r="B183" s="27" t="s">
        <v>195</v>
      </c>
      <c r="C183" s="1" t="n">
        <v>0</v>
      </c>
      <c r="D183" s="1" t="n">
        <v>0</v>
      </c>
      <c r="E183" s="1" t="n">
        <v>0</v>
      </c>
      <c r="F183" s="1" t="n">
        <v>0</v>
      </c>
      <c r="G183" s="7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1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  <c r="AP183" s="1" t="n">
        <v>0</v>
      </c>
      <c r="AQ183" s="1" t="n">
        <v>0</v>
      </c>
      <c r="AR183" s="1" t="n">
        <v>0</v>
      </c>
      <c r="AS183" s="1" t="n">
        <v>0</v>
      </c>
      <c r="AT183" s="1" t="n">
        <v>0</v>
      </c>
      <c r="AU183" s="1" t="n">
        <v>0</v>
      </c>
      <c r="AV183" s="1" t="n">
        <v>0</v>
      </c>
      <c r="AW183" s="1" t="n">
        <v>0</v>
      </c>
      <c r="AX183" s="1" t="n">
        <v>0</v>
      </c>
      <c r="AY183" s="1" t="n">
        <v>0</v>
      </c>
      <c r="AZ183" s="1" t="n">
        <v>0</v>
      </c>
    </row>
    <row r="184" customFormat="false" ht="15" hidden="false" customHeight="false" outlineLevel="0" collapsed="false">
      <c r="B184" s="27" t="s">
        <v>196</v>
      </c>
      <c r="C184" s="1" t="n">
        <v>0</v>
      </c>
      <c r="D184" s="1" t="n">
        <v>0</v>
      </c>
      <c r="E184" s="1" t="n">
        <v>0</v>
      </c>
      <c r="F184" s="1" t="n">
        <v>0</v>
      </c>
      <c r="G184" s="7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0</v>
      </c>
      <c r="W184" s="1" t="n">
        <v>0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  <c r="AE184" s="1" t="n">
        <v>1</v>
      </c>
      <c r="AF184" s="1" t="n">
        <v>0</v>
      </c>
      <c r="AG184" s="1" t="n">
        <v>0</v>
      </c>
      <c r="AH184" s="1" t="n">
        <v>0</v>
      </c>
      <c r="AI184" s="1" t="n">
        <v>0</v>
      </c>
      <c r="AJ184" s="1" t="n">
        <v>0</v>
      </c>
      <c r="AK184" s="1" t="n">
        <v>0</v>
      </c>
      <c r="AL184" s="1" t="n">
        <v>0</v>
      </c>
      <c r="AM184" s="1" t="n">
        <v>0</v>
      </c>
      <c r="AN184" s="1" t="n">
        <v>0</v>
      </c>
      <c r="AO184" s="1" t="n">
        <v>0</v>
      </c>
      <c r="AP184" s="1" t="n">
        <v>0</v>
      </c>
      <c r="AQ184" s="1" t="n">
        <v>0</v>
      </c>
      <c r="AR184" s="1" t="n">
        <v>0</v>
      </c>
      <c r="AS184" s="1" t="n">
        <v>0</v>
      </c>
      <c r="AT184" s="1" t="n">
        <v>0</v>
      </c>
      <c r="AU184" s="1" t="n">
        <v>0</v>
      </c>
      <c r="AV184" s="1" t="n">
        <v>0</v>
      </c>
      <c r="AW184" s="1" t="n">
        <v>0</v>
      </c>
      <c r="AX184" s="1" t="n">
        <v>0</v>
      </c>
      <c r="AY184" s="1" t="n">
        <v>0</v>
      </c>
      <c r="AZ184" s="1" t="n">
        <v>0</v>
      </c>
    </row>
    <row r="185" customFormat="false" ht="15" hidden="false" customHeight="false" outlineLevel="0" collapsed="false">
      <c r="B185" s="27" t="s">
        <v>197</v>
      </c>
      <c r="C185" s="1" t="n">
        <v>0</v>
      </c>
      <c r="D185" s="1" t="n">
        <v>0</v>
      </c>
      <c r="E185" s="1" t="n">
        <v>0</v>
      </c>
      <c r="F185" s="1" t="n">
        <v>0</v>
      </c>
      <c r="G185" s="7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V185" s="1" t="n">
        <v>0</v>
      </c>
      <c r="W185" s="1" t="n">
        <v>0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C185" s="1" t="n">
        <v>0</v>
      </c>
      <c r="AD185" s="1" t="n">
        <v>0</v>
      </c>
      <c r="AE185" s="1" t="n">
        <v>0</v>
      </c>
      <c r="AF185" s="1" t="n">
        <v>1</v>
      </c>
      <c r="AG185" s="1" t="n">
        <v>0</v>
      </c>
      <c r="AH185" s="1" t="n">
        <v>0</v>
      </c>
      <c r="AI185" s="1" t="n">
        <v>0</v>
      </c>
      <c r="AJ185" s="1" t="n">
        <v>0</v>
      </c>
      <c r="AK185" s="1" t="n">
        <v>0</v>
      </c>
      <c r="AL185" s="1" t="n">
        <v>0</v>
      </c>
      <c r="AM185" s="1" t="n">
        <v>0</v>
      </c>
      <c r="AN185" s="1" t="n">
        <v>0</v>
      </c>
      <c r="AO185" s="1" t="n">
        <v>0</v>
      </c>
      <c r="AP185" s="1" t="n">
        <v>0</v>
      </c>
      <c r="AQ185" s="1" t="n">
        <v>0</v>
      </c>
      <c r="AR185" s="1" t="n">
        <v>0</v>
      </c>
      <c r="AS185" s="1" t="n">
        <v>0</v>
      </c>
      <c r="AT185" s="1" t="n">
        <v>0</v>
      </c>
      <c r="AU185" s="1" t="n">
        <v>0</v>
      </c>
      <c r="AV185" s="1" t="n">
        <v>0</v>
      </c>
      <c r="AW185" s="1" t="n">
        <v>0</v>
      </c>
      <c r="AX185" s="1" t="n">
        <v>0</v>
      </c>
      <c r="AY185" s="1" t="n">
        <v>0</v>
      </c>
      <c r="AZ185" s="1" t="n">
        <v>0</v>
      </c>
    </row>
    <row r="186" customFormat="false" ht="15" hidden="false" customHeight="false" outlineLevel="0" collapsed="false">
      <c r="B186" s="27" t="s">
        <v>198</v>
      </c>
      <c r="C186" s="1" t="n">
        <v>0</v>
      </c>
      <c r="D186" s="1" t="n">
        <v>0</v>
      </c>
      <c r="E186" s="1" t="n">
        <v>0</v>
      </c>
      <c r="F186" s="1" t="n">
        <v>0</v>
      </c>
      <c r="G186" s="7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0</v>
      </c>
      <c r="AE186" s="1" t="n">
        <v>0</v>
      </c>
      <c r="AF186" s="1" t="n">
        <v>0</v>
      </c>
      <c r="AG186" s="1" t="n">
        <v>1</v>
      </c>
      <c r="AH186" s="1" t="n">
        <v>0</v>
      </c>
      <c r="AI186" s="1" t="n">
        <v>0</v>
      </c>
      <c r="AJ186" s="1" t="n">
        <v>0</v>
      </c>
      <c r="AK186" s="1" t="n">
        <v>0</v>
      </c>
      <c r="AL186" s="1" t="n">
        <v>0</v>
      </c>
      <c r="AM186" s="1" t="n">
        <v>0</v>
      </c>
      <c r="AN186" s="1" t="n">
        <v>0</v>
      </c>
      <c r="AO186" s="1" t="n">
        <v>0</v>
      </c>
      <c r="AP186" s="1" t="n">
        <v>0</v>
      </c>
      <c r="AQ186" s="1" t="n">
        <v>0</v>
      </c>
      <c r="AR186" s="1" t="n">
        <v>0</v>
      </c>
      <c r="AS186" s="1" t="n">
        <v>0</v>
      </c>
      <c r="AT186" s="1" t="n">
        <v>0</v>
      </c>
      <c r="AU186" s="1" t="n">
        <v>0</v>
      </c>
      <c r="AV186" s="1" t="n">
        <v>0</v>
      </c>
      <c r="AW186" s="1" t="n">
        <v>0</v>
      </c>
      <c r="AX186" s="1" t="n">
        <v>0</v>
      </c>
      <c r="AY186" s="1" t="n">
        <v>0</v>
      </c>
      <c r="AZ186" s="1" t="n">
        <v>0</v>
      </c>
    </row>
    <row r="187" customFormat="false" ht="15" hidden="false" customHeight="false" outlineLevel="0" collapsed="false">
      <c r="B187" s="27" t="s">
        <v>199</v>
      </c>
      <c r="C187" s="1" t="n">
        <v>0</v>
      </c>
      <c r="D187" s="1" t="n">
        <v>0</v>
      </c>
      <c r="E187" s="1" t="n">
        <v>0</v>
      </c>
      <c r="F187" s="1" t="n">
        <v>0</v>
      </c>
      <c r="G187" s="7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C187" s="1" t="n">
        <v>0</v>
      </c>
      <c r="AD187" s="1" t="n">
        <v>0</v>
      </c>
      <c r="AE187" s="1" t="n">
        <v>0</v>
      </c>
      <c r="AF187" s="1" t="n">
        <v>0</v>
      </c>
      <c r="AG187" s="1" t="n">
        <v>0</v>
      </c>
      <c r="AH187" s="1" t="n">
        <v>1</v>
      </c>
      <c r="AI187" s="1" t="n">
        <v>0</v>
      </c>
      <c r="AJ187" s="1" t="n">
        <v>0</v>
      </c>
      <c r="AK187" s="1" t="n">
        <v>0</v>
      </c>
      <c r="AL187" s="1" t="n">
        <v>0</v>
      </c>
      <c r="AM187" s="1" t="n">
        <v>0</v>
      </c>
      <c r="AN187" s="1" t="n">
        <v>0</v>
      </c>
      <c r="AO187" s="1" t="n">
        <v>0</v>
      </c>
      <c r="AP187" s="1" t="n">
        <v>0</v>
      </c>
      <c r="AQ187" s="1" t="n">
        <v>0</v>
      </c>
      <c r="AR187" s="1" t="n">
        <v>0</v>
      </c>
      <c r="AS187" s="1" t="n">
        <v>0</v>
      </c>
      <c r="AT187" s="1" t="n">
        <v>0</v>
      </c>
      <c r="AU187" s="1" t="n">
        <v>0</v>
      </c>
      <c r="AV187" s="1" t="n">
        <v>0</v>
      </c>
      <c r="AW187" s="1" t="n">
        <v>0</v>
      </c>
      <c r="AX187" s="1" t="n">
        <v>0</v>
      </c>
      <c r="AY187" s="1" t="n">
        <v>0</v>
      </c>
      <c r="AZ187" s="1" t="n">
        <v>0</v>
      </c>
    </row>
    <row r="188" customFormat="false" ht="15" hidden="false" customHeight="false" outlineLevel="0" collapsed="false">
      <c r="B188" s="27" t="s">
        <v>200</v>
      </c>
      <c r="C188" s="1" t="n">
        <v>0</v>
      </c>
      <c r="D188" s="1" t="n">
        <v>0</v>
      </c>
      <c r="E188" s="1" t="n">
        <v>0</v>
      </c>
      <c r="F188" s="1" t="n">
        <v>0</v>
      </c>
      <c r="G188" s="7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V188" s="1" t="n">
        <v>0</v>
      </c>
      <c r="W188" s="1" t="n">
        <v>0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C188" s="1" t="n">
        <v>0</v>
      </c>
      <c r="AD188" s="1" t="n">
        <v>0</v>
      </c>
      <c r="AE188" s="1" t="n">
        <v>0</v>
      </c>
      <c r="AF188" s="1" t="n">
        <v>0</v>
      </c>
      <c r="AG188" s="1" t="n">
        <v>0</v>
      </c>
      <c r="AH188" s="1" t="n">
        <v>0</v>
      </c>
      <c r="AI188" s="1" t="n">
        <v>1</v>
      </c>
      <c r="AJ188" s="1" t="n">
        <v>0</v>
      </c>
      <c r="AK188" s="1" t="n">
        <v>0</v>
      </c>
      <c r="AL188" s="1" t="n">
        <v>0</v>
      </c>
      <c r="AM188" s="1" t="n">
        <v>0</v>
      </c>
      <c r="AN188" s="1" t="n">
        <v>0</v>
      </c>
      <c r="AO188" s="1" t="n">
        <v>0</v>
      </c>
      <c r="AP188" s="1" t="n">
        <v>0</v>
      </c>
      <c r="AQ188" s="1" t="n">
        <v>0</v>
      </c>
      <c r="AR188" s="1" t="n">
        <v>0</v>
      </c>
      <c r="AS188" s="1" t="n">
        <v>0</v>
      </c>
      <c r="AT188" s="1" t="n">
        <v>0</v>
      </c>
      <c r="AU188" s="1" t="n">
        <v>0</v>
      </c>
      <c r="AV188" s="1" t="n">
        <v>0</v>
      </c>
      <c r="AW188" s="1" t="n">
        <v>0</v>
      </c>
      <c r="AX188" s="1" t="n">
        <v>0</v>
      </c>
      <c r="AY188" s="1" t="n">
        <v>0</v>
      </c>
      <c r="AZ188" s="1" t="n">
        <v>0</v>
      </c>
    </row>
    <row r="189" customFormat="false" ht="15" hidden="false" customHeight="false" outlineLevel="0" collapsed="false">
      <c r="B189" s="27" t="s">
        <v>201</v>
      </c>
      <c r="C189" s="1" t="n">
        <v>0</v>
      </c>
      <c r="D189" s="1" t="n">
        <v>0</v>
      </c>
      <c r="E189" s="1" t="n">
        <v>0</v>
      </c>
      <c r="F189" s="1" t="n">
        <v>0</v>
      </c>
      <c r="G189" s="7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0</v>
      </c>
      <c r="AE189" s="1" t="n">
        <v>0</v>
      </c>
      <c r="AF189" s="1" t="n">
        <v>0</v>
      </c>
      <c r="AG189" s="1" t="n">
        <v>0</v>
      </c>
      <c r="AH189" s="1" t="n">
        <v>0</v>
      </c>
      <c r="AI189" s="1" t="n">
        <v>0</v>
      </c>
      <c r="AJ189" s="1" t="n">
        <v>1</v>
      </c>
      <c r="AK189" s="1" t="n">
        <v>0</v>
      </c>
      <c r="AL189" s="1" t="n">
        <v>0</v>
      </c>
      <c r="AM189" s="1" t="n">
        <v>0</v>
      </c>
      <c r="AN189" s="1" t="n">
        <v>0</v>
      </c>
      <c r="AO189" s="1" t="n">
        <v>0</v>
      </c>
      <c r="AP189" s="1" t="n">
        <v>0</v>
      </c>
      <c r="AQ189" s="1" t="n">
        <v>0</v>
      </c>
      <c r="AR189" s="1" t="n">
        <v>0</v>
      </c>
      <c r="AS189" s="1" t="n">
        <v>0</v>
      </c>
      <c r="AT189" s="1" t="n">
        <v>0</v>
      </c>
      <c r="AU189" s="1" t="n">
        <v>0</v>
      </c>
      <c r="AV189" s="1" t="n">
        <v>0</v>
      </c>
      <c r="AW189" s="1" t="n">
        <v>0</v>
      </c>
      <c r="AX189" s="1" t="n">
        <v>0</v>
      </c>
      <c r="AY189" s="1" t="n">
        <v>0</v>
      </c>
      <c r="AZ189" s="1" t="n">
        <v>0</v>
      </c>
    </row>
    <row r="190" customFormat="false" ht="15" hidden="false" customHeight="false" outlineLevel="0" collapsed="false">
      <c r="B190" s="27" t="s">
        <v>107</v>
      </c>
      <c r="C190" s="1" t="n">
        <v>0</v>
      </c>
      <c r="D190" s="1" t="n">
        <v>0</v>
      </c>
      <c r="E190" s="1" t="n">
        <v>0</v>
      </c>
      <c r="F190" s="1" t="n">
        <v>0</v>
      </c>
      <c r="G190" s="7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n">
        <v>0</v>
      </c>
      <c r="AD190" s="1" t="n">
        <v>0</v>
      </c>
      <c r="AE190" s="1" t="n">
        <v>0</v>
      </c>
      <c r="AF190" s="1" t="n">
        <v>0</v>
      </c>
      <c r="AG190" s="1" t="n">
        <v>0</v>
      </c>
      <c r="AH190" s="1" t="n">
        <v>0</v>
      </c>
      <c r="AI190" s="1" t="n">
        <v>0</v>
      </c>
      <c r="AJ190" s="1" t="n">
        <v>0</v>
      </c>
      <c r="AK190" s="1" t="n">
        <v>1</v>
      </c>
      <c r="AL190" s="1" t="n">
        <v>0</v>
      </c>
      <c r="AM190" s="1" t="n">
        <v>0</v>
      </c>
      <c r="AN190" s="1" t="n">
        <v>0</v>
      </c>
      <c r="AO190" s="1" t="n">
        <v>0</v>
      </c>
      <c r="AP190" s="1" t="n">
        <v>0</v>
      </c>
      <c r="AQ190" s="1" t="n">
        <v>0</v>
      </c>
      <c r="AR190" s="1" t="n">
        <v>0</v>
      </c>
      <c r="AS190" s="1" t="n">
        <v>0</v>
      </c>
      <c r="AT190" s="1" t="n">
        <v>0</v>
      </c>
      <c r="AU190" s="1" t="n">
        <v>0</v>
      </c>
      <c r="AV190" s="1" t="n">
        <v>0</v>
      </c>
      <c r="AW190" s="1" t="n">
        <v>0</v>
      </c>
      <c r="AX190" s="1" t="n">
        <v>0</v>
      </c>
      <c r="AY190" s="1" t="n">
        <v>0</v>
      </c>
      <c r="AZ190" s="1" t="n">
        <v>0</v>
      </c>
    </row>
    <row r="191" customFormat="false" ht="15" hidden="false" customHeight="false" outlineLevel="0" collapsed="false">
      <c r="B191" s="27" t="s">
        <v>202</v>
      </c>
      <c r="C191" s="1" t="n">
        <v>0</v>
      </c>
      <c r="D191" s="1" t="n">
        <v>0</v>
      </c>
      <c r="E191" s="1" t="n">
        <v>0</v>
      </c>
      <c r="F191" s="1" t="n">
        <v>0</v>
      </c>
      <c r="G191" s="7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0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n">
        <v>0</v>
      </c>
      <c r="AD191" s="1" t="n">
        <v>0</v>
      </c>
      <c r="AE191" s="1" t="n">
        <v>0</v>
      </c>
      <c r="AF191" s="1" t="n">
        <v>0</v>
      </c>
      <c r="AG191" s="1" t="n">
        <v>0</v>
      </c>
      <c r="AH191" s="1" t="n">
        <v>0</v>
      </c>
      <c r="AI191" s="1" t="n">
        <v>0</v>
      </c>
      <c r="AJ191" s="1" t="n">
        <v>0</v>
      </c>
      <c r="AK191" s="1" t="n">
        <v>0</v>
      </c>
      <c r="AL191" s="1" t="n">
        <v>1</v>
      </c>
      <c r="AM191" s="1" t="n">
        <v>0</v>
      </c>
      <c r="AN191" s="1" t="n">
        <v>0</v>
      </c>
      <c r="AO191" s="1" t="n">
        <v>0</v>
      </c>
      <c r="AP191" s="1" t="n">
        <v>0</v>
      </c>
      <c r="AQ191" s="1" t="n">
        <v>0</v>
      </c>
      <c r="AR191" s="1" t="n">
        <v>0</v>
      </c>
      <c r="AS191" s="1" t="n">
        <v>0</v>
      </c>
      <c r="AT191" s="1" t="n">
        <v>0</v>
      </c>
      <c r="AU191" s="1" t="n">
        <v>0</v>
      </c>
      <c r="AV191" s="1" t="n">
        <v>0</v>
      </c>
      <c r="AW191" s="1" t="n">
        <v>0</v>
      </c>
      <c r="AX191" s="1" t="n">
        <v>0</v>
      </c>
      <c r="AY191" s="1" t="n">
        <v>0</v>
      </c>
      <c r="AZ191" s="1" t="n">
        <v>0</v>
      </c>
    </row>
    <row r="192" customFormat="false" ht="15" hidden="false" customHeight="false" outlineLevel="0" collapsed="false">
      <c r="B192" s="27" t="s">
        <v>113</v>
      </c>
      <c r="C192" s="1" t="n">
        <v>0</v>
      </c>
      <c r="D192" s="1" t="n">
        <v>0</v>
      </c>
      <c r="E192" s="1" t="n">
        <v>0</v>
      </c>
      <c r="F192" s="1" t="n">
        <v>0</v>
      </c>
      <c r="G192" s="7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0</v>
      </c>
      <c r="AC192" s="1" t="n">
        <v>0</v>
      </c>
      <c r="AD192" s="1" t="n">
        <v>0</v>
      </c>
      <c r="AE192" s="1" t="n">
        <v>0</v>
      </c>
      <c r="AF192" s="1" t="n">
        <v>0</v>
      </c>
      <c r="AG192" s="1" t="n">
        <v>0</v>
      </c>
      <c r="AH192" s="1" t="n">
        <v>0</v>
      </c>
      <c r="AI192" s="1" t="n">
        <v>0</v>
      </c>
      <c r="AJ192" s="1" t="n">
        <v>0</v>
      </c>
      <c r="AK192" s="1" t="n">
        <v>0</v>
      </c>
      <c r="AL192" s="1" t="n">
        <v>0</v>
      </c>
      <c r="AM192" s="1" t="n">
        <v>1</v>
      </c>
      <c r="AN192" s="1" t="n">
        <v>0</v>
      </c>
      <c r="AO192" s="1" t="n">
        <v>0</v>
      </c>
      <c r="AP192" s="1" t="n">
        <v>0</v>
      </c>
      <c r="AQ192" s="1" t="n">
        <v>0</v>
      </c>
      <c r="AR192" s="1" t="n">
        <v>0</v>
      </c>
      <c r="AS192" s="1" t="n">
        <v>0</v>
      </c>
      <c r="AT192" s="1" t="n">
        <v>0</v>
      </c>
      <c r="AU192" s="1" t="n">
        <v>0</v>
      </c>
      <c r="AV192" s="1" t="n">
        <v>0</v>
      </c>
      <c r="AW192" s="1" t="n">
        <v>0</v>
      </c>
      <c r="AX192" s="1" t="n">
        <v>0</v>
      </c>
      <c r="AY192" s="1" t="n">
        <v>0</v>
      </c>
      <c r="AZ192" s="1" t="n">
        <v>0</v>
      </c>
    </row>
    <row r="193" customFormat="false" ht="15" hidden="false" customHeight="false" outlineLevel="0" collapsed="false">
      <c r="B193" s="27" t="s">
        <v>203</v>
      </c>
      <c r="C193" s="1" t="n">
        <v>0</v>
      </c>
      <c r="D193" s="1" t="n">
        <v>0</v>
      </c>
      <c r="E193" s="1" t="n">
        <v>0</v>
      </c>
      <c r="F193" s="1" t="n">
        <v>0</v>
      </c>
      <c r="G193" s="7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n">
        <v>0</v>
      </c>
      <c r="W193" s="1" t="n">
        <v>0</v>
      </c>
      <c r="X193" s="1" t="n">
        <v>0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0</v>
      </c>
      <c r="AE193" s="1" t="n">
        <v>0</v>
      </c>
      <c r="AF193" s="1" t="n">
        <v>0</v>
      </c>
      <c r="AG193" s="1" t="n">
        <v>0</v>
      </c>
      <c r="AH193" s="1" t="n">
        <v>0</v>
      </c>
      <c r="AI193" s="1" t="n">
        <v>0</v>
      </c>
      <c r="AJ193" s="1" t="n">
        <v>0</v>
      </c>
      <c r="AK193" s="1" t="n">
        <v>0</v>
      </c>
      <c r="AL193" s="1" t="n">
        <v>0</v>
      </c>
      <c r="AM193" s="1" t="n">
        <v>0</v>
      </c>
      <c r="AN193" s="1" t="n">
        <v>1</v>
      </c>
      <c r="AO193" s="1" t="n">
        <v>0</v>
      </c>
      <c r="AP193" s="1" t="n">
        <v>0</v>
      </c>
      <c r="AQ193" s="1" t="n">
        <v>0</v>
      </c>
      <c r="AR193" s="1" t="n">
        <v>0</v>
      </c>
      <c r="AS193" s="1" t="n">
        <v>0</v>
      </c>
      <c r="AT193" s="1" t="n">
        <v>0</v>
      </c>
      <c r="AU193" s="1" t="n">
        <v>0</v>
      </c>
      <c r="AV193" s="1" t="n">
        <v>0</v>
      </c>
      <c r="AW193" s="1" t="n">
        <v>0</v>
      </c>
      <c r="AX193" s="1" t="n">
        <v>0</v>
      </c>
      <c r="AY193" s="1" t="n">
        <v>0</v>
      </c>
      <c r="AZ193" s="1" t="n">
        <v>0</v>
      </c>
    </row>
    <row r="194" customFormat="false" ht="15" hidden="false" customHeight="false" outlineLevel="0" collapsed="false">
      <c r="B194" s="27" t="s">
        <v>204</v>
      </c>
      <c r="C194" s="1" t="n">
        <v>0</v>
      </c>
      <c r="D194" s="1" t="n">
        <v>0</v>
      </c>
      <c r="E194" s="1" t="n">
        <v>0</v>
      </c>
      <c r="F194" s="1" t="n">
        <v>0</v>
      </c>
      <c r="G194" s="7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0</v>
      </c>
      <c r="W194" s="1" t="n">
        <v>0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C194" s="1" t="n">
        <v>0</v>
      </c>
      <c r="AD194" s="1" t="n">
        <v>0</v>
      </c>
      <c r="AE194" s="1" t="n">
        <v>0</v>
      </c>
      <c r="AF194" s="1" t="n">
        <v>0</v>
      </c>
      <c r="AG194" s="1" t="n">
        <v>0</v>
      </c>
      <c r="AH194" s="1" t="n">
        <v>0</v>
      </c>
      <c r="AI194" s="1" t="n">
        <v>0</v>
      </c>
      <c r="AJ194" s="1" t="n">
        <v>0</v>
      </c>
      <c r="AK194" s="1" t="n">
        <v>0</v>
      </c>
      <c r="AL194" s="1" t="n">
        <v>0</v>
      </c>
      <c r="AM194" s="1" t="n">
        <v>0</v>
      </c>
      <c r="AN194" s="1" t="n">
        <v>0</v>
      </c>
      <c r="AO194" s="1" t="n">
        <v>1</v>
      </c>
      <c r="AP194" s="1" t="n">
        <v>0</v>
      </c>
      <c r="AQ194" s="1" t="n">
        <v>0</v>
      </c>
      <c r="AR194" s="1" t="n">
        <v>0</v>
      </c>
      <c r="AS194" s="1" t="n">
        <v>0</v>
      </c>
      <c r="AT194" s="1" t="n">
        <v>0</v>
      </c>
      <c r="AU194" s="1" t="n">
        <v>0</v>
      </c>
      <c r="AV194" s="1" t="n">
        <v>0</v>
      </c>
      <c r="AW194" s="1" t="n">
        <v>0</v>
      </c>
      <c r="AX194" s="1" t="n">
        <v>0</v>
      </c>
      <c r="AY194" s="1" t="n">
        <v>0</v>
      </c>
      <c r="AZ194" s="1" t="n">
        <v>0</v>
      </c>
    </row>
    <row r="195" customFormat="false" ht="15" hidden="false" customHeight="false" outlineLevel="0" collapsed="false">
      <c r="B195" s="27" t="s">
        <v>205</v>
      </c>
      <c r="C195" s="1" t="n">
        <v>0</v>
      </c>
      <c r="D195" s="1" t="n">
        <v>0</v>
      </c>
      <c r="E195" s="1" t="n">
        <v>0</v>
      </c>
      <c r="F195" s="1" t="n">
        <v>0</v>
      </c>
      <c r="G195" s="7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0</v>
      </c>
      <c r="W195" s="1" t="n">
        <v>0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C195" s="1" t="n">
        <v>0</v>
      </c>
      <c r="AD195" s="1" t="n">
        <v>0</v>
      </c>
      <c r="AE195" s="1" t="n">
        <v>0</v>
      </c>
      <c r="AF195" s="1" t="n">
        <v>0</v>
      </c>
      <c r="AG195" s="1" t="n">
        <v>0</v>
      </c>
      <c r="AH195" s="1" t="n">
        <v>0</v>
      </c>
      <c r="AI195" s="1" t="n">
        <v>0</v>
      </c>
      <c r="AJ195" s="1" t="n">
        <v>0</v>
      </c>
      <c r="AK195" s="1" t="n">
        <v>0</v>
      </c>
      <c r="AL195" s="1" t="n">
        <v>0</v>
      </c>
      <c r="AM195" s="1" t="n">
        <v>0</v>
      </c>
      <c r="AN195" s="1" t="n">
        <v>0</v>
      </c>
      <c r="AO195" s="1" t="n">
        <v>0</v>
      </c>
      <c r="AP195" s="1" t="n">
        <v>1</v>
      </c>
      <c r="AQ195" s="1" t="n">
        <v>0</v>
      </c>
      <c r="AR195" s="1" t="n">
        <v>0</v>
      </c>
      <c r="AS195" s="1" t="n">
        <v>0</v>
      </c>
      <c r="AT195" s="1" t="n">
        <v>0</v>
      </c>
      <c r="AU195" s="1" t="n">
        <v>0</v>
      </c>
      <c r="AV195" s="1" t="n">
        <v>0</v>
      </c>
      <c r="AW195" s="1" t="n">
        <v>0</v>
      </c>
      <c r="AX195" s="1" t="n">
        <v>0</v>
      </c>
      <c r="AY195" s="1" t="n">
        <v>0</v>
      </c>
      <c r="AZ195" s="1" t="n">
        <v>0</v>
      </c>
    </row>
    <row r="196" customFormat="false" ht="15" hidden="false" customHeight="false" outlineLevel="0" collapsed="false">
      <c r="B196" s="27" t="s">
        <v>206</v>
      </c>
      <c r="C196" s="1" t="n">
        <v>0</v>
      </c>
      <c r="D196" s="1" t="n">
        <v>0</v>
      </c>
      <c r="E196" s="1" t="n">
        <v>0</v>
      </c>
      <c r="F196" s="1" t="n">
        <v>0</v>
      </c>
      <c r="G196" s="7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0</v>
      </c>
      <c r="U196" s="1" t="n">
        <v>0</v>
      </c>
      <c r="V196" s="1" t="n">
        <v>0</v>
      </c>
      <c r="W196" s="1" t="n">
        <v>0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n">
        <v>0</v>
      </c>
      <c r="AD196" s="1" t="n">
        <v>0</v>
      </c>
      <c r="AE196" s="1" t="n">
        <v>0</v>
      </c>
      <c r="AF196" s="1" t="n">
        <v>0</v>
      </c>
      <c r="AG196" s="1" t="n">
        <v>0</v>
      </c>
      <c r="AH196" s="1" t="n">
        <v>0</v>
      </c>
      <c r="AI196" s="1" t="n">
        <v>0</v>
      </c>
      <c r="AJ196" s="1" t="n">
        <v>0</v>
      </c>
      <c r="AK196" s="1" t="n">
        <v>0</v>
      </c>
      <c r="AL196" s="1" t="n">
        <v>0</v>
      </c>
      <c r="AM196" s="1" t="n">
        <v>0</v>
      </c>
      <c r="AN196" s="1" t="n">
        <v>0</v>
      </c>
      <c r="AO196" s="1" t="n">
        <v>0</v>
      </c>
      <c r="AP196" s="1" t="n">
        <v>0</v>
      </c>
      <c r="AQ196" s="1" t="n">
        <v>1</v>
      </c>
      <c r="AR196" s="1" t="n">
        <v>0</v>
      </c>
      <c r="AS196" s="1" t="n">
        <v>0</v>
      </c>
      <c r="AT196" s="1" t="n">
        <v>0</v>
      </c>
      <c r="AU196" s="1" t="n">
        <v>0</v>
      </c>
      <c r="AV196" s="1" t="n">
        <v>0</v>
      </c>
      <c r="AW196" s="1" t="n">
        <v>0</v>
      </c>
      <c r="AX196" s="1" t="n">
        <v>0</v>
      </c>
      <c r="AY196" s="1" t="n">
        <v>0</v>
      </c>
      <c r="AZ196" s="1" t="n">
        <v>0</v>
      </c>
    </row>
    <row r="197" customFormat="false" ht="15" hidden="false" customHeight="false" outlineLevel="0" collapsed="false">
      <c r="B197" s="27" t="s">
        <v>207</v>
      </c>
      <c r="C197" s="1" t="n">
        <v>0</v>
      </c>
      <c r="D197" s="1" t="n">
        <v>0</v>
      </c>
      <c r="E197" s="1" t="n">
        <v>0</v>
      </c>
      <c r="F197" s="1" t="n">
        <v>0</v>
      </c>
      <c r="G197" s="7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0</v>
      </c>
      <c r="U197" s="1" t="n">
        <v>0</v>
      </c>
      <c r="V197" s="1" t="n">
        <v>0</v>
      </c>
      <c r="W197" s="1" t="n">
        <v>0</v>
      </c>
      <c r="X197" s="1" t="n">
        <v>0</v>
      </c>
      <c r="Y197" s="1" t="n">
        <v>0</v>
      </c>
      <c r="Z197" s="1" t="n">
        <v>0</v>
      </c>
      <c r="AA197" s="1" t="n">
        <v>0</v>
      </c>
      <c r="AB197" s="1" t="n">
        <v>0</v>
      </c>
      <c r="AC197" s="1" t="n">
        <v>0</v>
      </c>
      <c r="AD197" s="1" t="n">
        <v>0</v>
      </c>
      <c r="AE197" s="1" t="n">
        <v>0</v>
      </c>
      <c r="AF197" s="1" t="n">
        <v>0</v>
      </c>
      <c r="AG197" s="1" t="n">
        <v>0</v>
      </c>
      <c r="AH197" s="1" t="n">
        <v>0</v>
      </c>
      <c r="AI197" s="1" t="n">
        <v>0</v>
      </c>
      <c r="AJ197" s="1" t="n">
        <v>0</v>
      </c>
      <c r="AK197" s="1" t="n">
        <v>0</v>
      </c>
      <c r="AL197" s="1" t="n">
        <v>0</v>
      </c>
      <c r="AM197" s="1" t="n">
        <v>0</v>
      </c>
      <c r="AN197" s="1" t="n">
        <v>0</v>
      </c>
      <c r="AO197" s="1" t="n">
        <v>0</v>
      </c>
      <c r="AP197" s="1" t="n">
        <v>0</v>
      </c>
      <c r="AQ197" s="1" t="n">
        <v>0</v>
      </c>
      <c r="AR197" s="1" t="n">
        <v>1</v>
      </c>
      <c r="AS197" s="1" t="n">
        <v>0</v>
      </c>
      <c r="AT197" s="1" t="n">
        <v>0</v>
      </c>
      <c r="AU197" s="1" t="n">
        <v>0</v>
      </c>
      <c r="AV197" s="1" t="n">
        <v>0</v>
      </c>
      <c r="AW197" s="1" t="n">
        <v>0</v>
      </c>
      <c r="AX197" s="1" t="n">
        <v>0</v>
      </c>
      <c r="AY197" s="1" t="n">
        <v>0</v>
      </c>
      <c r="AZ197" s="1" t="n">
        <v>0</v>
      </c>
    </row>
    <row r="198" customFormat="false" ht="15" hidden="false" customHeight="false" outlineLevel="0" collapsed="false">
      <c r="B198" s="27" t="s">
        <v>131</v>
      </c>
      <c r="C198" s="1" t="n">
        <v>0</v>
      </c>
      <c r="D198" s="1" t="n">
        <v>0</v>
      </c>
      <c r="E198" s="1" t="n">
        <v>0</v>
      </c>
      <c r="F198" s="1" t="n">
        <v>0</v>
      </c>
      <c r="G198" s="7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0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n">
        <v>0</v>
      </c>
      <c r="AD198" s="1" t="n">
        <v>0</v>
      </c>
      <c r="AE198" s="1" t="n">
        <v>0</v>
      </c>
      <c r="AF198" s="1" t="n">
        <v>0</v>
      </c>
      <c r="AG198" s="1" t="n">
        <v>0</v>
      </c>
      <c r="AH198" s="1" t="n">
        <v>0</v>
      </c>
      <c r="AI198" s="1" t="n">
        <v>0</v>
      </c>
      <c r="AJ198" s="1" t="n">
        <v>0</v>
      </c>
      <c r="AK198" s="1" t="n">
        <v>0</v>
      </c>
      <c r="AL198" s="1" t="n">
        <v>0</v>
      </c>
      <c r="AM198" s="1" t="n">
        <v>0</v>
      </c>
      <c r="AN198" s="1" t="n">
        <v>0</v>
      </c>
      <c r="AO198" s="1" t="n">
        <v>0</v>
      </c>
      <c r="AP198" s="1" t="n">
        <v>0</v>
      </c>
      <c r="AQ198" s="1" t="n">
        <v>0</v>
      </c>
      <c r="AR198" s="1" t="n">
        <v>0</v>
      </c>
      <c r="AS198" s="1" t="n">
        <v>1</v>
      </c>
      <c r="AT198" s="1" t="n">
        <v>0</v>
      </c>
      <c r="AU198" s="1" t="n">
        <v>0</v>
      </c>
      <c r="AV198" s="1" t="n">
        <v>0</v>
      </c>
      <c r="AW198" s="1" t="n">
        <v>0</v>
      </c>
      <c r="AX198" s="1" t="n">
        <v>0</v>
      </c>
      <c r="AY198" s="1" t="n">
        <v>0</v>
      </c>
      <c r="AZ198" s="1" t="n">
        <v>0</v>
      </c>
    </row>
    <row r="199" customFormat="false" ht="15" hidden="false" customHeight="false" outlineLevel="0" collapsed="false">
      <c r="B199" s="27" t="s">
        <v>208</v>
      </c>
      <c r="C199" s="1" t="n">
        <v>0</v>
      </c>
      <c r="D199" s="1" t="n">
        <v>0</v>
      </c>
      <c r="E199" s="1" t="n">
        <v>0</v>
      </c>
      <c r="F199" s="1" t="n">
        <v>0</v>
      </c>
      <c r="G199" s="7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0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C199" s="1" t="n">
        <v>0</v>
      </c>
      <c r="AD199" s="1" t="n">
        <v>0</v>
      </c>
      <c r="AE199" s="1" t="n">
        <v>0</v>
      </c>
      <c r="AF199" s="1" t="n">
        <v>0</v>
      </c>
      <c r="AG199" s="1" t="n">
        <v>0</v>
      </c>
      <c r="AH199" s="1" t="n">
        <v>0</v>
      </c>
      <c r="AI199" s="1" t="n">
        <v>0</v>
      </c>
      <c r="AJ199" s="1" t="n">
        <v>0</v>
      </c>
      <c r="AK199" s="1" t="n">
        <v>0</v>
      </c>
      <c r="AL199" s="1" t="n">
        <v>0</v>
      </c>
      <c r="AM199" s="1" t="n">
        <v>0</v>
      </c>
      <c r="AN199" s="1" t="n">
        <v>0</v>
      </c>
      <c r="AO199" s="1" t="n">
        <v>0</v>
      </c>
      <c r="AP199" s="1" t="n">
        <v>0</v>
      </c>
      <c r="AQ199" s="1" t="n">
        <v>0</v>
      </c>
      <c r="AR199" s="1" t="n">
        <v>0</v>
      </c>
      <c r="AS199" s="1" t="n">
        <v>0</v>
      </c>
      <c r="AT199" s="1" t="n">
        <v>1</v>
      </c>
      <c r="AU199" s="1" t="n">
        <v>0</v>
      </c>
      <c r="AV199" s="1" t="n">
        <v>0</v>
      </c>
      <c r="AW199" s="1" t="n">
        <v>0</v>
      </c>
      <c r="AX199" s="1" t="n">
        <v>0</v>
      </c>
      <c r="AY199" s="1" t="n">
        <v>0</v>
      </c>
      <c r="AZ199" s="1" t="n">
        <v>0</v>
      </c>
    </row>
    <row r="200" customFormat="false" ht="15" hidden="false" customHeight="false" outlineLevel="0" collapsed="false">
      <c r="B200" s="27" t="s">
        <v>209</v>
      </c>
      <c r="C200" s="1" t="n">
        <v>0</v>
      </c>
      <c r="D200" s="1" t="n">
        <v>0</v>
      </c>
      <c r="E200" s="1" t="n">
        <v>0</v>
      </c>
      <c r="F200" s="1" t="n">
        <v>0</v>
      </c>
      <c r="G200" s="7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0</v>
      </c>
      <c r="U200" s="1" t="n">
        <v>0</v>
      </c>
      <c r="V200" s="1" t="n">
        <v>0</v>
      </c>
      <c r="W200" s="1" t="n">
        <v>0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0</v>
      </c>
      <c r="AC200" s="1" t="n">
        <v>0</v>
      </c>
      <c r="AD200" s="1" t="n">
        <v>0</v>
      </c>
      <c r="AE200" s="1" t="n">
        <v>0</v>
      </c>
      <c r="AF200" s="1" t="n">
        <v>0</v>
      </c>
      <c r="AG200" s="1" t="n">
        <v>0</v>
      </c>
      <c r="AH200" s="1" t="n">
        <v>0</v>
      </c>
      <c r="AI200" s="1" t="n">
        <v>0</v>
      </c>
      <c r="AJ200" s="1" t="n">
        <v>0</v>
      </c>
      <c r="AK200" s="1" t="n">
        <v>0</v>
      </c>
      <c r="AL200" s="1" t="n">
        <v>0</v>
      </c>
      <c r="AM200" s="1" t="n">
        <v>0</v>
      </c>
      <c r="AN200" s="1" t="n">
        <v>0</v>
      </c>
      <c r="AO200" s="1" t="n">
        <v>0</v>
      </c>
      <c r="AP200" s="1" t="n">
        <v>0</v>
      </c>
      <c r="AQ200" s="1" t="n">
        <v>0</v>
      </c>
      <c r="AR200" s="1" t="n">
        <v>0</v>
      </c>
      <c r="AS200" s="1" t="n">
        <v>0</v>
      </c>
      <c r="AT200" s="1" t="n">
        <v>0</v>
      </c>
      <c r="AU200" s="1" t="n">
        <v>1</v>
      </c>
      <c r="AV200" s="1" t="n">
        <v>0</v>
      </c>
      <c r="AW200" s="1" t="n">
        <v>0</v>
      </c>
      <c r="AX200" s="1" t="n">
        <v>0</v>
      </c>
      <c r="AY200" s="1" t="n">
        <v>0</v>
      </c>
      <c r="AZ200" s="1" t="n">
        <v>0</v>
      </c>
    </row>
    <row r="201" customFormat="false" ht="15" hidden="false" customHeight="false" outlineLevel="0" collapsed="false">
      <c r="B201" s="27" t="s">
        <v>210</v>
      </c>
      <c r="C201" s="1" t="n">
        <v>0</v>
      </c>
      <c r="D201" s="1" t="n">
        <v>0</v>
      </c>
      <c r="E201" s="1" t="n">
        <v>0</v>
      </c>
      <c r="F201" s="1" t="n">
        <v>0</v>
      </c>
      <c r="G201" s="7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0</v>
      </c>
      <c r="U201" s="1" t="n">
        <v>0</v>
      </c>
      <c r="V201" s="1" t="n">
        <v>0</v>
      </c>
      <c r="W201" s="1" t="n">
        <v>0</v>
      </c>
      <c r="X201" s="1" t="n">
        <v>0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0</v>
      </c>
      <c r="AD201" s="1" t="n">
        <v>0</v>
      </c>
      <c r="AE201" s="1" t="n">
        <v>0</v>
      </c>
      <c r="AF201" s="1" t="n">
        <v>0</v>
      </c>
      <c r="AG201" s="1" t="n">
        <v>0</v>
      </c>
      <c r="AH201" s="1" t="n">
        <v>0</v>
      </c>
      <c r="AI201" s="1" t="n">
        <v>0</v>
      </c>
      <c r="AJ201" s="1" t="n">
        <v>0</v>
      </c>
      <c r="AK201" s="1" t="n">
        <v>0</v>
      </c>
      <c r="AL201" s="1" t="n">
        <v>0</v>
      </c>
      <c r="AM201" s="1" t="n">
        <v>0</v>
      </c>
      <c r="AN201" s="1" t="n">
        <v>0</v>
      </c>
      <c r="AO201" s="1" t="n">
        <v>0</v>
      </c>
      <c r="AP201" s="1" t="n">
        <v>0</v>
      </c>
      <c r="AQ201" s="1" t="n">
        <v>0</v>
      </c>
      <c r="AR201" s="1" t="n">
        <v>0</v>
      </c>
      <c r="AS201" s="1" t="n">
        <v>0</v>
      </c>
      <c r="AT201" s="1" t="n">
        <v>0</v>
      </c>
      <c r="AU201" s="1" t="n">
        <v>0</v>
      </c>
      <c r="AV201" s="1" t="n">
        <v>1</v>
      </c>
      <c r="AW201" s="1" t="n">
        <v>0</v>
      </c>
      <c r="AX201" s="1" t="n">
        <v>0</v>
      </c>
      <c r="AY201" s="1" t="n">
        <v>0</v>
      </c>
      <c r="AZ201" s="1" t="n">
        <v>0</v>
      </c>
    </row>
    <row r="202" customFormat="false" ht="15" hidden="false" customHeight="false" outlineLevel="0" collapsed="false">
      <c r="B202" s="27" t="s">
        <v>211</v>
      </c>
      <c r="C202" s="1" t="n">
        <v>0</v>
      </c>
      <c r="D202" s="1" t="n">
        <v>0</v>
      </c>
      <c r="E202" s="1" t="n">
        <v>0</v>
      </c>
      <c r="F202" s="1" t="n">
        <v>0</v>
      </c>
      <c r="G202" s="7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0</v>
      </c>
      <c r="U202" s="1" t="n">
        <v>0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0</v>
      </c>
      <c r="AB202" s="1" t="n">
        <v>0</v>
      </c>
      <c r="AC202" s="1" t="n">
        <v>0</v>
      </c>
      <c r="AD202" s="1" t="n">
        <v>0</v>
      </c>
      <c r="AE202" s="1" t="n">
        <v>0</v>
      </c>
      <c r="AF202" s="1" t="n">
        <v>0</v>
      </c>
      <c r="AG202" s="1" t="n">
        <v>0</v>
      </c>
      <c r="AH202" s="1" t="n">
        <v>0</v>
      </c>
      <c r="AI202" s="1" t="n">
        <v>0</v>
      </c>
      <c r="AJ202" s="1" t="n">
        <v>0</v>
      </c>
      <c r="AK202" s="1" t="n">
        <v>0</v>
      </c>
      <c r="AL202" s="1" t="n">
        <v>0</v>
      </c>
      <c r="AM202" s="1" t="n">
        <v>0</v>
      </c>
      <c r="AN202" s="1" t="n">
        <v>0</v>
      </c>
      <c r="AO202" s="1" t="n">
        <v>0</v>
      </c>
      <c r="AP202" s="1" t="n">
        <v>0</v>
      </c>
      <c r="AQ202" s="1" t="n">
        <v>0</v>
      </c>
      <c r="AR202" s="1" t="n">
        <v>0</v>
      </c>
      <c r="AS202" s="1" t="n">
        <v>0</v>
      </c>
      <c r="AT202" s="1" t="n">
        <v>0</v>
      </c>
      <c r="AU202" s="1" t="n">
        <v>0</v>
      </c>
      <c r="AV202" s="1" t="n">
        <v>0</v>
      </c>
      <c r="AW202" s="1" t="n">
        <v>1</v>
      </c>
      <c r="AX202" s="1" t="n">
        <v>0</v>
      </c>
      <c r="AY202" s="1" t="n">
        <v>0</v>
      </c>
      <c r="AZ202" s="1" t="n">
        <v>0</v>
      </c>
    </row>
    <row r="203" customFormat="false" ht="15" hidden="false" customHeight="false" outlineLevel="0" collapsed="false">
      <c r="B203" s="27" t="s">
        <v>146</v>
      </c>
      <c r="C203" s="1" t="n">
        <v>0</v>
      </c>
      <c r="D203" s="1" t="n">
        <v>0</v>
      </c>
      <c r="E203" s="1" t="n">
        <v>0</v>
      </c>
      <c r="F203" s="1" t="n">
        <v>0</v>
      </c>
      <c r="G203" s="7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0</v>
      </c>
      <c r="U203" s="1" t="n">
        <v>0</v>
      </c>
      <c r="V203" s="1" t="n">
        <v>0</v>
      </c>
      <c r="W203" s="1" t="n">
        <v>0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n">
        <v>0</v>
      </c>
      <c r="AD203" s="1" t="n">
        <v>0</v>
      </c>
      <c r="AE203" s="1" t="n">
        <v>0</v>
      </c>
      <c r="AF203" s="1" t="n">
        <v>0</v>
      </c>
      <c r="AG203" s="1" t="n">
        <v>0</v>
      </c>
      <c r="AH203" s="1" t="n">
        <v>0</v>
      </c>
      <c r="AI203" s="1" t="n">
        <v>0</v>
      </c>
      <c r="AJ203" s="1" t="n">
        <v>0</v>
      </c>
      <c r="AK203" s="1" t="n">
        <v>0</v>
      </c>
      <c r="AL203" s="1" t="n">
        <v>0</v>
      </c>
      <c r="AM203" s="1" t="n">
        <v>0</v>
      </c>
      <c r="AN203" s="1" t="n">
        <v>0</v>
      </c>
      <c r="AO203" s="1" t="n">
        <v>0</v>
      </c>
      <c r="AP203" s="1" t="n">
        <v>0</v>
      </c>
      <c r="AQ203" s="1" t="n">
        <v>0</v>
      </c>
      <c r="AR203" s="1" t="n">
        <v>0</v>
      </c>
      <c r="AS203" s="1" t="n">
        <v>0</v>
      </c>
      <c r="AT203" s="1" t="n">
        <v>0</v>
      </c>
      <c r="AU203" s="1" t="n">
        <v>0</v>
      </c>
      <c r="AV203" s="1" t="n">
        <v>0</v>
      </c>
      <c r="AW203" s="1" t="n">
        <v>0</v>
      </c>
      <c r="AX203" s="1" t="n">
        <v>1</v>
      </c>
      <c r="AY203" s="1" t="n">
        <v>0</v>
      </c>
      <c r="AZ203" s="1" t="n">
        <v>0</v>
      </c>
    </row>
    <row r="204" customFormat="false" ht="15" hidden="false" customHeight="false" outlineLevel="0" collapsed="false">
      <c r="B204" s="27" t="s">
        <v>149</v>
      </c>
      <c r="C204" s="1" t="n">
        <v>0</v>
      </c>
      <c r="D204" s="1" t="n">
        <v>0</v>
      </c>
      <c r="E204" s="1" t="n">
        <v>0</v>
      </c>
      <c r="F204" s="1" t="n">
        <v>0</v>
      </c>
      <c r="G204" s="7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n">
        <v>0</v>
      </c>
      <c r="AD204" s="1" t="n">
        <v>0</v>
      </c>
      <c r="AE204" s="1" t="n">
        <v>0</v>
      </c>
      <c r="AF204" s="1" t="n">
        <v>0</v>
      </c>
      <c r="AG204" s="1" t="n">
        <v>0</v>
      </c>
      <c r="AH204" s="1" t="n">
        <v>0</v>
      </c>
      <c r="AI204" s="1" t="n">
        <v>0</v>
      </c>
      <c r="AJ204" s="1" t="n">
        <v>0</v>
      </c>
      <c r="AK204" s="1" t="n">
        <v>0</v>
      </c>
      <c r="AL204" s="1" t="n">
        <v>0</v>
      </c>
      <c r="AM204" s="1" t="n">
        <v>0</v>
      </c>
      <c r="AN204" s="1" t="n">
        <v>0</v>
      </c>
      <c r="AO204" s="1" t="n">
        <v>0</v>
      </c>
      <c r="AP204" s="1" t="n">
        <v>0</v>
      </c>
      <c r="AQ204" s="1" t="n">
        <v>0</v>
      </c>
      <c r="AR204" s="1" t="n">
        <v>0</v>
      </c>
      <c r="AS204" s="1" t="n">
        <v>0</v>
      </c>
      <c r="AT204" s="1" t="n">
        <v>0</v>
      </c>
      <c r="AU204" s="1" t="n">
        <v>0</v>
      </c>
      <c r="AV204" s="1" t="n">
        <v>0</v>
      </c>
      <c r="AW204" s="1" t="n">
        <v>0</v>
      </c>
      <c r="AX204" s="1" t="n">
        <v>0</v>
      </c>
      <c r="AY204" s="1" t="n">
        <v>1</v>
      </c>
      <c r="AZ204" s="1" t="n">
        <v>0</v>
      </c>
    </row>
    <row r="205" customFormat="false" ht="15" hidden="false" customHeight="false" outlineLevel="0" collapsed="false">
      <c r="B205" s="27" t="s">
        <v>218</v>
      </c>
      <c r="C205" s="1" t="n">
        <v>0</v>
      </c>
      <c r="D205" s="1" t="n">
        <v>0</v>
      </c>
      <c r="E205" s="1" t="n">
        <v>0</v>
      </c>
      <c r="F205" s="1" t="n">
        <v>0</v>
      </c>
      <c r="G205" s="7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n">
        <v>0</v>
      </c>
      <c r="AD205" s="1" t="n">
        <v>0</v>
      </c>
      <c r="AE205" s="1" t="n">
        <v>0</v>
      </c>
      <c r="AF205" s="1" t="n">
        <v>0</v>
      </c>
      <c r="AG205" s="1" t="n">
        <v>0</v>
      </c>
      <c r="AH205" s="1" t="n">
        <v>0</v>
      </c>
      <c r="AI205" s="1" t="n">
        <v>0</v>
      </c>
      <c r="AJ205" s="1" t="n">
        <v>0</v>
      </c>
      <c r="AK205" s="1" t="n">
        <v>0</v>
      </c>
      <c r="AL205" s="1" t="n">
        <v>0</v>
      </c>
      <c r="AM205" s="1" t="n">
        <v>0</v>
      </c>
      <c r="AN205" s="1" t="n">
        <v>0</v>
      </c>
      <c r="AO205" s="1" t="n">
        <v>0</v>
      </c>
      <c r="AP205" s="1" t="n">
        <v>0</v>
      </c>
      <c r="AQ205" s="1" t="n">
        <v>0</v>
      </c>
      <c r="AR205" s="1" t="n">
        <v>0</v>
      </c>
      <c r="AS205" s="1" t="n">
        <v>0</v>
      </c>
      <c r="AT205" s="1" t="n">
        <v>0</v>
      </c>
      <c r="AU205" s="1" t="n">
        <v>0</v>
      </c>
      <c r="AV205" s="1" t="n">
        <v>0</v>
      </c>
      <c r="AW205" s="1" t="n">
        <v>0</v>
      </c>
      <c r="AX205" s="1" t="n">
        <v>0</v>
      </c>
      <c r="AY205" s="1" t="n">
        <v>0</v>
      </c>
      <c r="AZ205" s="1" t="n">
        <v>1</v>
      </c>
    </row>
    <row r="207" customFormat="false" ht="15" hidden="false" customHeight="false" outlineLevel="0" collapsed="false">
      <c r="A207" s="1" t="s">
        <v>235</v>
      </c>
    </row>
    <row r="209" customFormat="false" ht="15" hidden="false" customHeight="false" outlineLevel="0" collapsed="false">
      <c r="C209" s="1" t="s">
        <v>168</v>
      </c>
      <c r="D209" s="1" t="s">
        <v>169</v>
      </c>
      <c r="E209" s="1" t="s">
        <v>170</v>
      </c>
      <c r="F209" s="1" t="s">
        <v>171</v>
      </c>
      <c r="G209" s="7" t="s">
        <v>172</v>
      </c>
      <c r="H209" s="1" t="s">
        <v>173</v>
      </c>
      <c r="I209" s="1" t="s">
        <v>174</v>
      </c>
      <c r="J209" s="1" t="s">
        <v>175</v>
      </c>
      <c r="K209" s="1" t="s">
        <v>176</v>
      </c>
      <c r="L209" s="1" t="s">
        <v>177</v>
      </c>
      <c r="M209" s="1" t="s">
        <v>178</v>
      </c>
      <c r="N209" s="1" t="s">
        <v>179</v>
      </c>
      <c r="O209" s="1" t="s">
        <v>180</v>
      </c>
      <c r="P209" s="1" t="s">
        <v>181</v>
      </c>
      <c r="Q209" s="1" t="s">
        <v>182</v>
      </c>
      <c r="R209" s="1" t="s">
        <v>183</v>
      </c>
      <c r="S209" s="1" t="s">
        <v>184</v>
      </c>
      <c r="T209" s="1" t="s">
        <v>185</v>
      </c>
      <c r="U209" s="1" t="s">
        <v>186</v>
      </c>
      <c r="V209" s="1" t="s">
        <v>187</v>
      </c>
      <c r="W209" s="1" t="s">
        <v>188</v>
      </c>
      <c r="X209" s="1" t="s">
        <v>189</v>
      </c>
      <c r="Y209" s="1" t="s">
        <v>190</v>
      </c>
      <c r="Z209" s="1" t="s">
        <v>191</v>
      </c>
      <c r="AA209" s="1" t="s">
        <v>192</v>
      </c>
      <c r="AB209" s="1" t="s">
        <v>193</v>
      </c>
      <c r="AC209" s="1" t="s">
        <v>194</v>
      </c>
      <c r="AD209" s="1" t="s">
        <v>195</v>
      </c>
      <c r="AE209" s="1" t="s">
        <v>196</v>
      </c>
      <c r="AF209" s="1" t="s">
        <v>197</v>
      </c>
      <c r="AG209" s="1" t="s">
        <v>198</v>
      </c>
      <c r="AH209" s="1" t="s">
        <v>199</v>
      </c>
      <c r="AI209" s="1" t="s">
        <v>200</v>
      </c>
      <c r="AJ209" s="1" t="s">
        <v>201</v>
      </c>
      <c r="AK209" s="1" t="s">
        <v>107</v>
      </c>
      <c r="AL209" s="1" t="s">
        <v>202</v>
      </c>
      <c r="AM209" s="1" t="s">
        <v>113</v>
      </c>
      <c r="AN209" s="1" t="s">
        <v>203</v>
      </c>
      <c r="AO209" s="1" t="s">
        <v>204</v>
      </c>
      <c r="AP209" s="1" t="s">
        <v>205</v>
      </c>
      <c r="AQ209" s="1" t="s">
        <v>206</v>
      </c>
      <c r="AR209" s="1" t="s">
        <v>207</v>
      </c>
      <c r="AS209" s="1" t="s">
        <v>131</v>
      </c>
      <c r="AT209" s="1" t="s">
        <v>208</v>
      </c>
      <c r="AU209" s="1" t="s">
        <v>209</v>
      </c>
      <c r="AV209" s="1" t="s">
        <v>210</v>
      </c>
      <c r="AW209" s="1" t="s">
        <v>211</v>
      </c>
      <c r="AX209" s="1" t="s">
        <v>146</v>
      </c>
      <c r="AY209" s="1" t="s">
        <v>149</v>
      </c>
      <c r="AZ209" s="1" t="s">
        <v>218</v>
      </c>
    </row>
    <row r="210" customFormat="false" ht="15" hidden="false" customHeight="false" outlineLevel="0" collapsed="false">
      <c r="B210" s="22" t="s">
        <v>168</v>
      </c>
      <c r="C210" s="1" t="n">
        <f aca="false">C156-C102</f>
        <v>0.976632794681935</v>
      </c>
      <c r="D210" s="1" t="n">
        <f aca="false">D156-D102</f>
        <v>-0.023670440982813</v>
      </c>
      <c r="E210" s="1" t="n">
        <f aca="false">E156-E102</f>
        <v>-0.00827559140172371</v>
      </c>
      <c r="F210" s="1" t="n">
        <f aca="false">F156-F102</f>
        <v>-9.15532632522694E-005</v>
      </c>
      <c r="G210" s="7" t="n">
        <f aca="false">G156-G102</f>
        <v>-1.35312826313946E-005</v>
      </c>
      <c r="H210" s="1" t="n">
        <f aca="false">H156-H102</f>
        <v>-5.11274477993237E-005</v>
      </c>
      <c r="I210" s="1" t="n">
        <f aca="false">I156-I102</f>
        <v>-0.229270719247102</v>
      </c>
      <c r="J210" s="1" t="n">
        <f aca="false">J156-J102</f>
        <v>-0.0952684798779585</v>
      </c>
      <c r="K210" s="1" t="n">
        <f aca="false">K156-K102</f>
        <v>-0.166984195484239</v>
      </c>
      <c r="L210" s="1" t="n">
        <f aca="false">L156-L102</f>
        <v>-0.00157249123531271</v>
      </c>
      <c r="M210" s="1" t="n">
        <f aca="false">M156-M102</f>
        <v>-0.49982319189035</v>
      </c>
      <c r="N210" s="1" t="n">
        <f aca="false">N156-N102</f>
        <v>-0.0881123873728436</v>
      </c>
      <c r="O210" s="1" t="n">
        <f aca="false">O156-O102</f>
        <v>-0.000535683597382708</v>
      </c>
      <c r="P210" s="1" t="n">
        <f aca="false">P156-P102</f>
        <v>-0.00144403925955427</v>
      </c>
      <c r="Q210" s="1" t="n">
        <f aca="false">Q156-Q102</f>
        <v>-0.00134412844738675</v>
      </c>
      <c r="R210" s="1" t="n">
        <f aca="false">R156-R102</f>
        <v>-0.000728901694128494</v>
      </c>
      <c r="S210" s="1" t="n">
        <f aca="false">S156-S102</f>
        <v>-0.000781195073270794</v>
      </c>
      <c r="T210" s="1" t="n">
        <f aca="false">T156-T102</f>
        <v>-0.00525210498400818</v>
      </c>
      <c r="U210" s="1" t="n">
        <f aca="false">U156-U102</f>
        <v>-0.0411018790771953</v>
      </c>
      <c r="V210" s="1" t="n">
        <f aca="false">V156-V102</f>
        <v>-0.000243650967384491</v>
      </c>
      <c r="W210" s="1" t="n">
        <f aca="false">W156-W102</f>
        <v>-0.00141559531841412</v>
      </c>
      <c r="X210" s="1" t="n">
        <f aca="false">X156-X102</f>
        <v>-0.00125401643927629</v>
      </c>
      <c r="Y210" s="1" t="n">
        <f aca="false">Y156-Y102</f>
        <v>-0.00100544516154749</v>
      </c>
      <c r="Z210" s="1" t="n">
        <f aca="false">Z156-Z102</f>
        <v>-0.0303849886849933</v>
      </c>
      <c r="AA210" s="1" t="n">
        <f aca="false">AA156-AA102</f>
        <v>-5.28830835632481E-005</v>
      </c>
      <c r="AB210" s="1" t="n">
        <f aca="false">AB156-AB102</f>
        <v>-0.00128409736039869</v>
      </c>
      <c r="AC210" s="1" t="n">
        <f aca="false">AC156-AC102</f>
        <v>-0.000467269618669473</v>
      </c>
      <c r="AD210" s="1" t="n">
        <f aca="false">AD156-AD102</f>
        <v>-0.0012870923803966</v>
      </c>
      <c r="AE210" s="1" t="n">
        <f aca="false">AE156-AE102</f>
        <v>-0.00185816920253276</v>
      </c>
      <c r="AF210" s="1" t="n">
        <f aca="false">AF156-AF102</f>
        <v>0</v>
      </c>
      <c r="AG210" s="1" t="n">
        <f aca="false">AG156-AG102</f>
        <v>-0.00263558820531334</v>
      </c>
      <c r="AH210" s="1" t="n">
        <f aca="false">AH156-AH102</f>
        <v>-0.000823411249330231</v>
      </c>
      <c r="AI210" s="1" t="n">
        <f aca="false">AI156-AI102</f>
        <v>-0.000138588090054376</v>
      </c>
      <c r="AJ210" s="1" t="n">
        <f aca="false">AJ156-AJ102</f>
        <v>0</v>
      </c>
      <c r="AK210" s="1" t="n">
        <f aca="false">AK156-AK102</f>
        <v>-1.50728848176237E-005</v>
      </c>
      <c r="AL210" s="1" t="n">
        <f aca="false">AL156-AL102</f>
        <v>-4.30989646783415E-005</v>
      </c>
      <c r="AM210" s="1" t="n">
        <f aca="false">AM156-AM102</f>
        <v>-0.00382972476895498</v>
      </c>
      <c r="AN210" s="1" t="n">
        <f aca="false">AN156-AN102</f>
        <v>-5.71982371428402E-006</v>
      </c>
      <c r="AO210" s="1" t="n">
        <f aca="false">AO156-AO102</f>
        <v>-2.12841499384536E-007</v>
      </c>
      <c r="AP210" s="1" t="n">
        <f aca="false">AP156-AP102</f>
        <v>0</v>
      </c>
      <c r="AQ210" s="1" t="n">
        <f aca="false">AQ156-AQ102</f>
        <v>0</v>
      </c>
      <c r="AR210" s="1" t="n">
        <f aca="false">AR156-AR102</f>
        <v>0</v>
      </c>
      <c r="AS210" s="1" t="n">
        <f aca="false">AS156-AS102</f>
        <v>-0.000168770866284426</v>
      </c>
      <c r="AT210" s="1" t="n">
        <f aca="false">AT156-AT102</f>
        <v>-0.000265335414280485</v>
      </c>
      <c r="AU210" s="1" t="n">
        <f aca="false">AU156-AU102</f>
        <v>-0.000135214493873487</v>
      </c>
      <c r="AV210" s="1" t="n">
        <f aca="false">AV156-AV102</f>
        <v>-0.000269392175555132</v>
      </c>
      <c r="AW210" s="1" t="n">
        <f aca="false">AW156-AW102</f>
        <v>-0.000301014628655371</v>
      </c>
      <c r="AX210" s="1" t="n">
        <f aca="false">AX156-AX102</f>
        <v>-0.000766810564376447</v>
      </c>
      <c r="AY210" s="1" t="n">
        <f aca="false">AY156-AY102</f>
        <v>-0.00131199707799298</v>
      </c>
      <c r="AZ210" s="1" t="n">
        <f aca="false">AZ156-AZ102</f>
        <v>-0.00811768566517644</v>
      </c>
    </row>
    <row r="211" customFormat="false" ht="15" hidden="false" customHeight="false" outlineLevel="0" collapsed="false">
      <c r="B211" s="27" t="s">
        <v>169</v>
      </c>
      <c r="C211" s="1" t="n">
        <f aca="false">C157-C103</f>
        <v>0</v>
      </c>
      <c r="D211" s="1" t="n">
        <f aca="false">D157-D103</f>
        <v>1</v>
      </c>
      <c r="E211" s="1" t="n">
        <f aca="false">E157-E103</f>
        <v>0</v>
      </c>
      <c r="F211" s="1" t="n">
        <f aca="false">F157-F103</f>
        <v>0</v>
      </c>
      <c r="G211" s="7" t="n">
        <f aca="false">G157-G103</f>
        <v>0</v>
      </c>
      <c r="H211" s="1" t="n">
        <f aca="false">H157-H103</f>
        <v>0</v>
      </c>
      <c r="I211" s="1" t="n">
        <f aca="false">I157-I103</f>
        <v>0</v>
      </c>
      <c r="J211" s="1" t="n">
        <f aca="false">J157-J103</f>
        <v>0</v>
      </c>
      <c r="K211" s="1" t="n">
        <f aca="false">K157-K103</f>
        <v>0</v>
      </c>
      <c r="L211" s="1" t="n">
        <f aca="false">L157-L103</f>
        <v>0</v>
      </c>
      <c r="M211" s="1" t="n">
        <f aca="false">M157-M103</f>
        <v>0</v>
      </c>
      <c r="N211" s="1" t="n">
        <f aca="false">N157-N103</f>
        <v>0</v>
      </c>
      <c r="O211" s="1" t="n">
        <f aca="false">O157-O103</f>
        <v>-0.13255116477696</v>
      </c>
      <c r="P211" s="1" t="n">
        <f aca="false">P157-P103</f>
        <v>-0.0932343828440108</v>
      </c>
      <c r="Q211" s="1" t="n">
        <f aca="false">Q157-Q103</f>
        <v>-0.00156363844290156</v>
      </c>
      <c r="R211" s="1" t="n">
        <f aca="false">R157-R103</f>
        <v>0</v>
      </c>
      <c r="S211" s="1" t="n">
        <f aca="false">S157-S103</f>
        <v>0</v>
      </c>
      <c r="T211" s="1" t="n">
        <f aca="false">T157-T103</f>
        <v>-0.000206295388737927</v>
      </c>
      <c r="U211" s="1" t="n">
        <f aca="false">U157-U103</f>
        <v>-0.00109889777543836</v>
      </c>
      <c r="V211" s="1" t="n">
        <f aca="false">V157-V103</f>
        <v>0</v>
      </c>
      <c r="W211" s="1" t="n">
        <f aca="false">W157-W103</f>
        <v>0</v>
      </c>
      <c r="X211" s="1" t="n">
        <f aca="false">X157-X103</f>
        <v>0</v>
      </c>
      <c r="Y211" s="1" t="n">
        <f aca="false">Y157-Y103</f>
        <v>-0.0137000338656859</v>
      </c>
      <c r="Z211" s="1" t="n">
        <f aca="false">Z157-Z103</f>
        <v>-0.000318368793152669</v>
      </c>
      <c r="AA211" s="1" t="n">
        <f aca="false">AA157-AA103</f>
        <v>0</v>
      </c>
      <c r="AB211" s="1" t="n">
        <f aca="false">AB157-AB103</f>
        <v>0</v>
      </c>
      <c r="AC211" s="1" t="n">
        <f aca="false">AC157-AC103</f>
        <v>0</v>
      </c>
      <c r="AD211" s="1" t="n">
        <f aca="false">AD157-AD103</f>
        <v>0</v>
      </c>
      <c r="AE211" s="1" t="n">
        <f aca="false">AE157-AE103</f>
        <v>0</v>
      </c>
      <c r="AF211" s="1" t="n">
        <f aca="false">AF157-AF103</f>
        <v>0</v>
      </c>
      <c r="AG211" s="1" t="n">
        <f aca="false">AG157-AG103</f>
        <v>0</v>
      </c>
      <c r="AH211" s="1" t="n">
        <f aca="false">AH157-AH103</f>
        <v>0</v>
      </c>
      <c r="AI211" s="1" t="n">
        <f aca="false">AI157-AI103</f>
        <v>0</v>
      </c>
      <c r="AJ211" s="1" t="n">
        <f aca="false">AJ157-AJ103</f>
        <v>0</v>
      </c>
      <c r="AK211" s="1" t="n">
        <f aca="false">AK157-AK103</f>
        <v>0</v>
      </c>
      <c r="AL211" s="1" t="n">
        <f aca="false">AL157-AL103</f>
        <v>0</v>
      </c>
      <c r="AM211" s="1" t="n">
        <f aca="false">AM157-AM103</f>
        <v>0</v>
      </c>
      <c r="AN211" s="1" t="n">
        <f aca="false">AN157-AN103</f>
        <v>0</v>
      </c>
      <c r="AO211" s="1" t="n">
        <f aca="false">AO157-AO103</f>
        <v>0</v>
      </c>
      <c r="AP211" s="1" t="n">
        <f aca="false">AP157-AP103</f>
        <v>0</v>
      </c>
      <c r="AQ211" s="1" t="n">
        <f aca="false">AQ157-AQ103</f>
        <v>0</v>
      </c>
      <c r="AR211" s="1" t="n">
        <f aca="false">AR157-AR103</f>
        <v>0</v>
      </c>
      <c r="AS211" s="1" t="n">
        <f aca="false">AS157-AS103</f>
        <v>0</v>
      </c>
      <c r="AT211" s="1" t="n">
        <f aca="false">AT157-AT103</f>
        <v>0</v>
      </c>
      <c r="AU211" s="1" t="n">
        <f aca="false">AU157-AU103</f>
        <v>0</v>
      </c>
      <c r="AV211" s="1" t="n">
        <f aca="false">AV157-AV103</f>
        <v>0</v>
      </c>
      <c r="AW211" s="1" t="n">
        <f aca="false">AW157-AW103</f>
        <v>0</v>
      </c>
      <c r="AX211" s="1" t="n">
        <f aca="false">AX157-AX103</f>
        <v>0</v>
      </c>
      <c r="AY211" s="1" t="n">
        <f aca="false">AY157-AY103</f>
        <v>0</v>
      </c>
      <c r="AZ211" s="1" t="n">
        <f aca="false">AZ157-AZ103</f>
        <v>-8.21685924094693E-005</v>
      </c>
    </row>
    <row r="212" customFormat="false" ht="15" hidden="false" customHeight="false" outlineLevel="0" collapsed="false">
      <c r="B212" s="27" t="s">
        <v>170</v>
      </c>
      <c r="C212" s="1" t="n">
        <f aca="false">C158-C104</f>
        <v>0</v>
      </c>
      <c r="D212" s="1" t="n">
        <f aca="false">D158-D104</f>
        <v>0</v>
      </c>
      <c r="E212" s="1" t="n">
        <f aca="false">E158-E104</f>
        <v>1</v>
      </c>
      <c r="F212" s="1" t="n">
        <f aca="false">F158-F104</f>
        <v>0</v>
      </c>
      <c r="G212" s="7" t="n">
        <f aca="false">G158-G104</f>
        <v>0</v>
      </c>
      <c r="H212" s="1" t="n">
        <f aca="false">H158-H104</f>
        <v>0</v>
      </c>
      <c r="I212" s="1" t="n">
        <f aca="false">I158-I104</f>
        <v>-0.0106028995212216</v>
      </c>
      <c r="J212" s="1" t="n">
        <f aca="false">J158-J104</f>
        <v>0</v>
      </c>
      <c r="K212" s="1" t="n">
        <f aca="false">K158-K104</f>
        <v>0</v>
      </c>
      <c r="L212" s="1" t="n">
        <f aca="false">L158-L104</f>
        <v>0</v>
      </c>
      <c r="M212" s="1" t="n">
        <f aca="false">M158-M104</f>
        <v>0</v>
      </c>
      <c r="N212" s="1" t="n">
        <f aca="false">N158-N104</f>
        <v>0</v>
      </c>
      <c r="O212" s="1" t="n">
        <f aca="false">O158-O104</f>
        <v>0</v>
      </c>
      <c r="P212" s="1" t="n">
        <f aca="false">P158-P104</f>
        <v>0</v>
      </c>
      <c r="Q212" s="1" t="n">
        <f aca="false">Q158-Q104</f>
        <v>0</v>
      </c>
      <c r="R212" s="1" t="n">
        <f aca="false">R158-R104</f>
        <v>0</v>
      </c>
      <c r="S212" s="1" t="n">
        <f aca="false">S158-S104</f>
        <v>0</v>
      </c>
      <c r="T212" s="1" t="n">
        <f aca="false">T158-T104</f>
        <v>0</v>
      </c>
      <c r="U212" s="1" t="n">
        <f aca="false">U158-U104</f>
        <v>0</v>
      </c>
      <c r="V212" s="1" t="n">
        <f aca="false">V158-V104</f>
        <v>0</v>
      </c>
      <c r="W212" s="1" t="n">
        <f aca="false">W158-W104</f>
        <v>0</v>
      </c>
      <c r="X212" s="1" t="n">
        <f aca="false">X158-X104</f>
        <v>0</v>
      </c>
      <c r="Y212" s="1" t="n">
        <f aca="false">Y158-Y104</f>
        <v>0</v>
      </c>
      <c r="Z212" s="1" t="n">
        <f aca="false">Z158-Z104</f>
        <v>-0.00256841126690782</v>
      </c>
      <c r="AA212" s="1" t="n">
        <f aca="false">AA158-AA104</f>
        <v>0</v>
      </c>
      <c r="AB212" s="1" t="n">
        <f aca="false">AB158-AB104</f>
        <v>0</v>
      </c>
      <c r="AC212" s="1" t="n">
        <f aca="false">AC158-AC104</f>
        <v>0</v>
      </c>
      <c r="AD212" s="1" t="n">
        <f aca="false">AD158-AD104</f>
        <v>0</v>
      </c>
      <c r="AE212" s="1" t="n">
        <f aca="false">AE158-AE104</f>
        <v>0</v>
      </c>
      <c r="AF212" s="1" t="n">
        <f aca="false">AF158-AF104</f>
        <v>0</v>
      </c>
      <c r="AG212" s="1" t="n">
        <f aca="false">AG158-AG104</f>
        <v>0</v>
      </c>
      <c r="AH212" s="1" t="n">
        <f aca="false">AH158-AH104</f>
        <v>0</v>
      </c>
      <c r="AI212" s="1" t="n">
        <f aca="false">AI158-AI104</f>
        <v>-4.95774726592978E-005</v>
      </c>
      <c r="AJ212" s="1" t="n">
        <f aca="false">AJ158-AJ104</f>
        <v>0</v>
      </c>
      <c r="AK212" s="1" t="n">
        <f aca="false">AK158-AK104</f>
        <v>0</v>
      </c>
      <c r="AL212" s="1" t="n">
        <f aca="false">AL158-AL104</f>
        <v>0</v>
      </c>
      <c r="AM212" s="1" t="n">
        <f aca="false">AM158-AM104</f>
        <v>-0.00295328616691758</v>
      </c>
      <c r="AN212" s="1" t="n">
        <f aca="false">AN158-AN104</f>
        <v>-1.97069560485444E-005</v>
      </c>
      <c r="AO212" s="1" t="n">
        <f aca="false">AO158-AO104</f>
        <v>-7.33319464054677E-007</v>
      </c>
      <c r="AP212" s="1" t="n">
        <f aca="false">AP158-AP104</f>
        <v>0</v>
      </c>
      <c r="AQ212" s="1" t="n">
        <f aca="false">AQ158-AQ104</f>
        <v>0</v>
      </c>
      <c r="AR212" s="1" t="n">
        <f aca="false">AR158-AR104</f>
        <v>0</v>
      </c>
      <c r="AS212" s="1" t="n">
        <f aca="false">AS158-AS104</f>
        <v>-4.7235298692863E-005</v>
      </c>
      <c r="AT212" s="1" t="n">
        <f aca="false">AT158-AT104</f>
        <v>-7.4261617634716E-005</v>
      </c>
      <c r="AU212" s="1" t="n">
        <f aca="false">AU158-AU104</f>
        <v>-3.78435989916667E-005</v>
      </c>
      <c r="AV212" s="1" t="n">
        <f aca="false">AV158-AV104</f>
        <v>-7.53970169994369E-005</v>
      </c>
      <c r="AW212" s="1" t="n">
        <f aca="false">AW158-AW104</f>
        <v>-0.00017375462780879</v>
      </c>
      <c r="AX212" s="1" t="n">
        <f aca="false">AX158-AX104</f>
        <v>-0.000190730632001095</v>
      </c>
      <c r="AY212" s="1" t="n">
        <f aca="false">AY158-AY104</f>
        <v>-0.000326336181982997</v>
      </c>
      <c r="AZ212" s="1" t="n">
        <f aca="false">AZ158-AZ104</f>
        <v>-0.000958078674588295</v>
      </c>
    </row>
    <row r="213" customFormat="false" ht="15" hidden="false" customHeight="false" outlineLevel="0" collapsed="false">
      <c r="B213" s="27" t="s">
        <v>171</v>
      </c>
      <c r="C213" s="1" t="n">
        <f aca="false">C159-C105</f>
        <v>-8.09904679849255E-005</v>
      </c>
      <c r="D213" s="1" t="n">
        <f aca="false">D159-D105</f>
        <v>0</v>
      </c>
      <c r="E213" s="1" t="n">
        <f aca="false">E159-E105</f>
        <v>0</v>
      </c>
      <c r="F213" s="1" t="n">
        <f aca="false">F159-F105</f>
        <v>0.999945011147681</v>
      </c>
      <c r="G213" s="7" t="n">
        <f aca="false">G159-G105</f>
        <v>-0.00862737610152935</v>
      </c>
      <c r="H213" s="1" t="n">
        <f aca="false">H159-H105</f>
        <v>-0.00617072565364799</v>
      </c>
      <c r="I213" s="1" t="n">
        <f aca="false">I159-I105</f>
        <v>-0.00144057583034418</v>
      </c>
      <c r="J213" s="1" t="n">
        <f aca="false">J159-J105</f>
        <v>-0.000785320030160679</v>
      </c>
      <c r="K213" s="1" t="n">
        <f aca="false">K159-K105</f>
        <v>-0.00540641648832801</v>
      </c>
      <c r="L213" s="1" t="n">
        <f aca="false">L159-L105</f>
        <v>-0.00205344583755113</v>
      </c>
      <c r="M213" s="1" t="n">
        <f aca="false">M159-M105</f>
        <v>-0.000327551182963432</v>
      </c>
      <c r="N213" s="1" t="n">
        <f aca="false">N159-N105</f>
        <v>-7.88693776433891E-005</v>
      </c>
      <c r="O213" s="1" t="n">
        <f aca="false">O159-O105</f>
        <v>-0.00242712686047125</v>
      </c>
      <c r="P213" s="1" t="n">
        <f aca="false">P159-P105</f>
        <v>-0.0271423221952811</v>
      </c>
      <c r="Q213" s="1" t="n">
        <f aca="false">Q159-Q105</f>
        <v>-0.000392605025704515</v>
      </c>
      <c r="R213" s="1" t="n">
        <f aca="false">R159-R105</f>
        <v>-0.0525571988704921</v>
      </c>
      <c r="S213" s="1" t="n">
        <f aca="false">S159-S105</f>
        <v>-0.0019157828187627</v>
      </c>
      <c r="T213" s="1" t="n">
        <f aca="false">T159-T105</f>
        <v>-0.000518746940779237</v>
      </c>
      <c r="U213" s="1" t="n">
        <f aca="false">U159-U105</f>
        <v>-0.0020866923832843</v>
      </c>
      <c r="V213" s="1" t="n">
        <f aca="false">V159-V105</f>
        <v>-0.000199114117280466</v>
      </c>
      <c r="W213" s="1" t="n">
        <f aca="false">W159-W105</f>
        <v>-0.00133274262350248</v>
      </c>
      <c r="X213" s="1" t="n">
        <f aca="false">X159-X105</f>
        <v>-0.0190728210938564</v>
      </c>
      <c r="Y213" s="1" t="n">
        <f aca="false">Y159-Y105</f>
        <v>-0.000813561753099345</v>
      </c>
      <c r="Z213" s="1" t="n">
        <f aca="false">Z159-Z105</f>
        <v>-0.000143464273293593</v>
      </c>
      <c r="AA213" s="1" t="n">
        <f aca="false">AA159-AA105</f>
        <v>-0.0131166071884252</v>
      </c>
      <c r="AB213" s="1" t="n">
        <f aca="false">AB159-AB105</f>
        <v>-0.00025346009902934</v>
      </c>
      <c r="AC213" s="1" t="n">
        <f aca="false">AC159-AC105</f>
        <v>-0.000378117370970337</v>
      </c>
      <c r="AD213" s="1" t="n">
        <f aca="false">AD159-AD105</f>
        <v>-0.000198759979439475</v>
      </c>
      <c r="AE213" s="1" t="n">
        <f aca="false">AE159-AE105</f>
        <v>-0.000246909819746013</v>
      </c>
      <c r="AF213" s="1" t="n">
        <f aca="false">AF159-AF105</f>
        <v>-0.00026945451757953</v>
      </c>
      <c r="AG213" s="1" t="n">
        <f aca="false">AG159-AG105</f>
        <v>-3.87077189300593E-005</v>
      </c>
      <c r="AH213" s="1" t="n">
        <f aca="false">AH159-AH105</f>
        <v>-2.62402985389562E-005</v>
      </c>
      <c r="AI213" s="1" t="n">
        <f aca="false">AI159-AI105</f>
        <v>-0.166090989354334</v>
      </c>
      <c r="AJ213" s="1" t="n">
        <f aca="false">AJ159-AJ105</f>
        <v>-0.0198542137932462</v>
      </c>
      <c r="AK213" s="1" t="n">
        <f aca="false">AK159-AK105</f>
        <v>0</v>
      </c>
      <c r="AL213" s="1" t="n">
        <f aca="false">AL159-AL105</f>
        <v>0</v>
      </c>
      <c r="AM213" s="1" t="n">
        <f aca="false">AM159-AM105</f>
        <v>-0.000450656331147139</v>
      </c>
      <c r="AN213" s="1" t="n">
        <f aca="false">AN159-AN105</f>
        <v>-0.000209901843634996</v>
      </c>
      <c r="AO213" s="1" t="n">
        <f aca="false">AO159-AO105</f>
        <v>-7.81069936802946E-006</v>
      </c>
      <c r="AP213" s="1" t="n">
        <f aca="false">AP159-AP105</f>
        <v>0</v>
      </c>
      <c r="AQ213" s="1" t="n">
        <f aca="false">AQ159-AQ105</f>
        <v>0</v>
      </c>
      <c r="AR213" s="1" t="n">
        <f aca="false">AR159-AR105</f>
        <v>0</v>
      </c>
      <c r="AS213" s="1" t="n">
        <f aca="false">AS159-AS105</f>
        <v>0</v>
      </c>
      <c r="AT213" s="1" t="n">
        <f aca="false">AT159-AT105</f>
        <v>0</v>
      </c>
      <c r="AU213" s="1" t="n">
        <f aca="false">AU159-AU105</f>
        <v>0</v>
      </c>
      <c r="AV213" s="1" t="n">
        <f aca="false">AV159-AV105</f>
        <v>0</v>
      </c>
      <c r="AW213" s="1" t="n">
        <f aca="false">AW159-AW105</f>
        <v>-0.000547030407455</v>
      </c>
      <c r="AX213" s="1" t="n">
        <f aca="false">AX159-AX105</f>
        <v>-0.000156066298206387</v>
      </c>
      <c r="AY213" s="1" t="n">
        <f aca="false">AY159-AY105</f>
        <v>-0.000267026221007394</v>
      </c>
      <c r="AZ213" s="1" t="n">
        <f aca="false">AZ159-AZ105</f>
        <v>-0.000143973962224346</v>
      </c>
    </row>
    <row r="214" customFormat="false" ht="15" hidden="false" customHeight="false" outlineLevel="0" collapsed="false">
      <c r="B214" s="27" t="s">
        <v>172</v>
      </c>
      <c r="C214" s="1" t="n">
        <f aca="false">C160-C106</f>
        <v>0</v>
      </c>
      <c r="D214" s="1" t="n">
        <f aca="false">D160-D106</f>
        <v>0</v>
      </c>
      <c r="E214" s="1" t="n">
        <f aca="false">E160-E106</f>
        <v>0</v>
      </c>
      <c r="F214" s="1" t="n">
        <f aca="false">F160-F106</f>
        <v>0</v>
      </c>
      <c r="G214" s="7" t="n">
        <f aca="false">G160-G106</f>
        <v>1</v>
      </c>
      <c r="H214" s="1" t="n">
        <f aca="false">H160-H106</f>
        <v>-2.49345162824289E-008</v>
      </c>
      <c r="I214" s="1" t="n">
        <f aca="false">I160-I106</f>
        <v>0</v>
      </c>
      <c r="J214" s="1" t="n">
        <f aca="false">J160-J106</f>
        <v>0</v>
      </c>
      <c r="K214" s="1" t="n">
        <f aca="false">K160-K106</f>
        <v>0</v>
      </c>
      <c r="L214" s="1" t="n">
        <f aca="false">L160-L106</f>
        <v>0</v>
      </c>
      <c r="M214" s="1" t="n">
        <f aca="false">M160-M106</f>
        <v>0</v>
      </c>
      <c r="N214" s="1" t="n">
        <f aca="false">N160-N106</f>
        <v>0</v>
      </c>
      <c r="O214" s="1" t="n">
        <f aca="false">O160-O106</f>
        <v>-0.0003554862563245</v>
      </c>
      <c r="P214" s="1" t="n">
        <f aca="false">P160-P106</f>
        <v>0</v>
      </c>
      <c r="Q214" s="1" t="n">
        <f aca="false">Q160-Q106</f>
        <v>-1.13247391022176E-005</v>
      </c>
      <c r="R214" s="1" t="n">
        <f aca="false">R160-R106</f>
        <v>-8.91455861955902E-005</v>
      </c>
      <c r="S214" s="1" t="n">
        <f aca="false">S160-S106</f>
        <v>0</v>
      </c>
      <c r="T214" s="1" t="n">
        <f aca="false">T160-T106</f>
        <v>0</v>
      </c>
      <c r="U214" s="1" t="n">
        <f aca="false">U160-U106</f>
        <v>0</v>
      </c>
      <c r="V214" s="1" t="n">
        <f aca="false">V160-V106</f>
        <v>0</v>
      </c>
      <c r="W214" s="1" t="n">
        <f aca="false">W160-W106</f>
        <v>0</v>
      </c>
      <c r="X214" s="1" t="n">
        <f aca="false">X160-X106</f>
        <v>-6.28495653476104E-006</v>
      </c>
      <c r="Y214" s="1" t="n">
        <f aca="false">Y160-Y106</f>
        <v>0</v>
      </c>
      <c r="Z214" s="1" t="n">
        <f aca="false">Z160-Z106</f>
        <v>-0.00637953484214621</v>
      </c>
      <c r="AA214" s="1" t="n">
        <f aca="false">AA160-AA106</f>
        <v>-0.265811994769139</v>
      </c>
      <c r="AB214" s="1" t="n">
        <f aca="false">AB160-AB106</f>
        <v>-0.237721227013656</v>
      </c>
      <c r="AC214" s="1" t="n">
        <f aca="false">AC160-AC106</f>
        <v>-0.0286765756613593</v>
      </c>
      <c r="AD214" s="1" t="n">
        <f aca="false">AD160-AD106</f>
        <v>-0.029109719365573</v>
      </c>
      <c r="AE214" s="1" t="n">
        <f aca="false">AE160-AE106</f>
        <v>-0.0582206883825763</v>
      </c>
      <c r="AF214" s="1" t="n">
        <f aca="false">AF160-AF106</f>
        <v>-0.079368602562169</v>
      </c>
      <c r="AG214" s="1" t="n">
        <f aca="false">AG160-AG106</f>
        <v>0</v>
      </c>
      <c r="AH214" s="1" t="n">
        <f aca="false">AH160-AH106</f>
        <v>-0.0212220874978279</v>
      </c>
      <c r="AI214" s="1" t="n">
        <f aca="false">AI160-AI106</f>
        <v>0</v>
      </c>
      <c r="AJ214" s="1" t="n">
        <f aca="false">AJ160-AJ106</f>
        <v>0</v>
      </c>
      <c r="AK214" s="1" t="n">
        <f aca="false">AK160-AK106</f>
        <v>0</v>
      </c>
      <c r="AL214" s="1" t="n">
        <f aca="false">AL160-AL106</f>
        <v>0</v>
      </c>
      <c r="AM214" s="1" t="n">
        <f aca="false">AM160-AM106</f>
        <v>0</v>
      </c>
      <c r="AN214" s="1" t="n">
        <f aca="false">AN160-AN106</f>
        <v>0</v>
      </c>
      <c r="AO214" s="1" t="n">
        <f aca="false">AO160-AO106</f>
        <v>0</v>
      </c>
      <c r="AP214" s="1" t="n">
        <f aca="false">AP160-AP106</f>
        <v>0</v>
      </c>
      <c r="AQ214" s="1" t="n">
        <f aca="false">AQ160-AQ106</f>
        <v>0</v>
      </c>
      <c r="AR214" s="1" t="n">
        <f aca="false">AR160-AR106</f>
        <v>0</v>
      </c>
      <c r="AS214" s="1" t="n">
        <f aca="false">AS160-AS106</f>
        <v>0</v>
      </c>
      <c r="AT214" s="1" t="n">
        <f aca="false">AT160-AT106</f>
        <v>0</v>
      </c>
      <c r="AU214" s="1" t="n">
        <f aca="false">AU160-AU106</f>
        <v>0</v>
      </c>
      <c r="AV214" s="1" t="n">
        <f aca="false">AV160-AV106</f>
        <v>0</v>
      </c>
      <c r="AW214" s="1" t="n">
        <f aca="false">AW160-AW106</f>
        <v>0</v>
      </c>
      <c r="AX214" s="1" t="n">
        <f aca="false">AX160-AX106</f>
        <v>0</v>
      </c>
      <c r="AY214" s="1" t="n">
        <f aca="false">AY160-AY106</f>
        <v>0</v>
      </c>
      <c r="AZ214" s="1" t="n">
        <f aca="false">AZ160-AZ106</f>
        <v>-2.12045835524459E-005</v>
      </c>
    </row>
    <row r="215" customFormat="false" ht="15" hidden="false" customHeight="false" outlineLevel="0" collapsed="false">
      <c r="B215" s="27" t="s">
        <v>173</v>
      </c>
      <c r="C215" s="1" t="n">
        <f aca="false">C161-C107</f>
        <v>-0.0150844400604768</v>
      </c>
      <c r="D215" s="1" t="n">
        <f aca="false">D161-D107</f>
        <v>-0.0153377864189158</v>
      </c>
      <c r="E215" s="1" t="n">
        <f aca="false">E161-E107</f>
        <v>-0.00524218794561199</v>
      </c>
      <c r="F215" s="1" t="n">
        <f aca="false">F161-F107</f>
        <v>-0.00188526642093201</v>
      </c>
      <c r="G215" s="7" t="n">
        <f aca="false">G161-G107</f>
        <v>-0.00183887388267894</v>
      </c>
      <c r="H215" s="1" t="n">
        <f aca="false">H161-H107</f>
        <v>0.997792031476351</v>
      </c>
      <c r="I215" s="1" t="n">
        <f aca="false">I161-I107</f>
        <v>-0.0016722448450081</v>
      </c>
      <c r="J215" s="1" t="n">
        <f aca="false">J161-J107</f>
        <v>-2.15362809301452E-006</v>
      </c>
      <c r="K215" s="1" t="n">
        <f aca="false">K161-K107</f>
        <v>-0.000738393674689274</v>
      </c>
      <c r="L215" s="1" t="n">
        <f aca="false">L161-L107</f>
        <v>0</v>
      </c>
      <c r="M215" s="1" t="n">
        <f aca="false">M161-M107</f>
        <v>0</v>
      </c>
      <c r="N215" s="1" t="n">
        <f aca="false">N161-N107</f>
        <v>0</v>
      </c>
      <c r="O215" s="1" t="n">
        <f aca="false">O161-O107</f>
        <v>-0.0115810615855953</v>
      </c>
      <c r="P215" s="1" t="n">
        <f aca="false">P161-P107</f>
        <v>-4.26530999346564E-005</v>
      </c>
      <c r="Q215" s="1" t="n">
        <f aca="false">Q161-Q107</f>
        <v>-0.0073073526532702</v>
      </c>
      <c r="R215" s="1" t="n">
        <f aca="false">R161-R107</f>
        <v>-0.544559510781419</v>
      </c>
      <c r="S215" s="1" t="n">
        <f aca="false">S161-S107</f>
        <v>-0.0566354780395848</v>
      </c>
      <c r="T215" s="1" t="n">
        <f aca="false">T161-T107</f>
        <v>-0.0280562847947238</v>
      </c>
      <c r="U215" s="1" t="n">
        <f aca="false">U161-U107</f>
        <v>0</v>
      </c>
      <c r="V215" s="1" t="n">
        <f aca="false">V161-V107</f>
        <v>-0.0141527232264687</v>
      </c>
      <c r="W215" s="1" t="n">
        <f aca="false">W161-W107</f>
        <v>-0.175251690228288</v>
      </c>
      <c r="X215" s="1" t="n">
        <f aca="false">X161-X107</f>
        <v>-0.311531611917876</v>
      </c>
      <c r="Y215" s="1" t="n">
        <f aca="false">Y161-Y107</f>
        <v>-0.000200611263651224</v>
      </c>
      <c r="Z215" s="1" t="n">
        <f aca="false">Z161-Z107</f>
        <v>-0.0876741062668534</v>
      </c>
      <c r="AA215" s="1" t="n">
        <f aca="false">AA161-AA107</f>
        <v>-0.00319966188054056</v>
      </c>
      <c r="AB215" s="1" t="n">
        <f aca="false">AB161-AB107</f>
        <v>-0.00331485460344878</v>
      </c>
      <c r="AC215" s="1" t="n">
        <f aca="false">AC161-AC107</f>
        <v>-0.000400963602609173</v>
      </c>
      <c r="AD215" s="1" t="n">
        <f aca="false">AD161-AD107</f>
        <v>-0.00499237313990016</v>
      </c>
      <c r="AE215" s="1" t="n">
        <f aca="false">AE161-AE107</f>
        <v>0</v>
      </c>
      <c r="AF215" s="1" t="n">
        <f aca="false">AF161-AF107</f>
        <v>-0.000732952357522037</v>
      </c>
      <c r="AG215" s="1" t="n">
        <f aca="false">AG161-AG107</f>
        <v>0</v>
      </c>
      <c r="AH215" s="1" t="n">
        <f aca="false">AH161-AH107</f>
        <v>-0.000549107154258199</v>
      </c>
      <c r="AI215" s="1" t="n">
        <f aca="false">AI161-AI107</f>
        <v>-0.000642534842409102</v>
      </c>
      <c r="AJ215" s="1" t="n">
        <f aca="false">AJ161-AJ107</f>
        <v>-0.000713353136296106</v>
      </c>
      <c r="AK215" s="1" t="n">
        <f aca="false">AK161-AK107</f>
        <v>-0.0334280235165039</v>
      </c>
      <c r="AL215" s="1" t="n">
        <f aca="false">AL161-AL107</f>
        <v>0</v>
      </c>
      <c r="AM215" s="1" t="n">
        <f aca="false">AM161-AM107</f>
        <v>-0.000350135151572858</v>
      </c>
      <c r="AN215" s="1" t="n">
        <f aca="false">AN161-AN107</f>
        <v>-0.00281911436524061</v>
      </c>
      <c r="AO215" s="1" t="n">
        <f aca="false">AO161-AO107</f>
        <v>-0.000104902626928924</v>
      </c>
      <c r="AP215" s="1" t="n">
        <f aca="false">AP161-AP107</f>
        <v>0</v>
      </c>
      <c r="AQ215" s="1" t="n">
        <f aca="false">AQ161-AQ107</f>
        <v>0</v>
      </c>
      <c r="AR215" s="1" t="n">
        <f aca="false">AR161-AR107</f>
        <v>0</v>
      </c>
      <c r="AS215" s="1" t="n">
        <f aca="false">AS161-AS107</f>
        <v>0</v>
      </c>
      <c r="AT215" s="1" t="n">
        <f aca="false">AT161-AT107</f>
        <v>0</v>
      </c>
      <c r="AU215" s="1" t="n">
        <f aca="false">AU161-AU107</f>
        <v>0</v>
      </c>
      <c r="AV215" s="1" t="n">
        <f aca="false">AV161-AV107</f>
        <v>0</v>
      </c>
      <c r="AW215" s="1" t="n">
        <f aca="false">AW161-AW107</f>
        <v>-0.00254299251424283</v>
      </c>
      <c r="AX215" s="1" t="n">
        <f aca="false">AX161-AX107</f>
        <v>-0.00665365937909218</v>
      </c>
      <c r="AY215" s="1" t="n">
        <f aca="false">AY161-AY107</f>
        <v>-0.0113842741214834</v>
      </c>
      <c r="AZ215" s="1" t="n">
        <f aca="false">AZ161-AZ107</f>
        <v>-0.0104865469895404</v>
      </c>
    </row>
    <row r="216" customFormat="false" ht="15" hidden="false" customHeight="false" outlineLevel="0" collapsed="false">
      <c r="B216" s="27" t="s">
        <v>174</v>
      </c>
      <c r="C216" s="1" t="n">
        <f aca="false">C162-C108</f>
        <v>-0.0422522939477268</v>
      </c>
      <c r="D216" s="1" t="n">
        <f aca="false">D162-D108</f>
        <v>-0.0427641398911826</v>
      </c>
      <c r="E216" s="1" t="n">
        <f aca="false">E162-E108</f>
        <v>-0.0150851578727801</v>
      </c>
      <c r="F216" s="1" t="n">
        <f aca="false">F162-F108</f>
        <v>-2.29831492739361E-005</v>
      </c>
      <c r="G216" s="7" t="n">
        <f aca="false">G162-G108</f>
        <v>0</v>
      </c>
      <c r="H216" s="1" t="n">
        <f aca="false">H162-H108</f>
        <v>-8.5786375007193E-006</v>
      </c>
      <c r="I216" s="1" t="n">
        <f aca="false">I162-I108</f>
        <v>0.82471324949905</v>
      </c>
      <c r="J216" s="1" t="n">
        <f aca="false">J162-J108</f>
        <v>-0.0522919296420431</v>
      </c>
      <c r="K216" s="1" t="n">
        <f aca="false">K162-K108</f>
        <v>-0.00110914506099179</v>
      </c>
      <c r="L216" s="1" t="n">
        <f aca="false">L162-L108</f>
        <v>0</v>
      </c>
      <c r="M216" s="1" t="n">
        <f aca="false">M162-M108</f>
        <v>-0.00018449512364732</v>
      </c>
      <c r="N216" s="1" t="n">
        <f aca="false">N162-N108</f>
        <v>0</v>
      </c>
      <c r="O216" s="1" t="n">
        <f aca="false">O162-O108</f>
        <v>-4.9139260923949E-005</v>
      </c>
      <c r="P216" s="1" t="n">
        <f aca="false">P162-P108</f>
        <v>-0.00486258023690654</v>
      </c>
      <c r="Q216" s="1" t="n">
        <f aca="false">Q162-Q108</f>
        <v>0</v>
      </c>
      <c r="R216" s="1" t="n">
        <f aca="false">R162-R108</f>
        <v>0</v>
      </c>
      <c r="S216" s="1" t="n">
        <f aca="false">S162-S108</f>
        <v>-0.00688674858288405</v>
      </c>
      <c r="T216" s="1" t="n">
        <f aca="false">T162-T108</f>
        <v>-0.0273828408245303</v>
      </c>
      <c r="U216" s="1" t="n">
        <f aca="false">U162-U108</f>
        <v>0</v>
      </c>
      <c r="V216" s="1" t="n">
        <f aca="false">V162-V108</f>
        <v>0</v>
      </c>
      <c r="W216" s="1" t="n">
        <f aca="false">W162-W108</f>
        <v>0</v>
      </c>
      <c r="X216" s="1" t="n">
        <f aca="false">X162-X108</f>
        <v>0</v>
      </c>
      <c r="Y216" s="1" t="n">
        <f aca="false">Y162-Y108</f>
        <v>0</v>
      </c>
      <c r="Z216" s="1" t="n">
        <f aca="false">Z162-Z108</f>
        <v>-0.014146385899752</v>
      </c>
      <c r="AA216" s="1" t="n">
        <f aca="false">AA162-AA108</f>
        <v>0</v>
      </c>
      <c r="AB216" s="1" t="n">
        <f aca="false">AB162-AB108</f>
        <v>0</v>
      </c>
      <c r="AC216" s="1" t="n">
        <f aca="false">AC162-AC108</f>
        <v>0</v>
      </c>
      <c r="AD216" s="1" t="n">
        <f aca="false">AD162-AD108</f>
        <v>-0.000177866576321437</v>
      </c>
      <c r="AE216" s="1" t="n">
        <f aca="false">AE162-AE108</f>
        <v>0</v>
      </c>
      <c r="AF216" s="1" t="n">
        <f aca="false">AF162-AF108</f>
        <v>0</v>
      </c>
      <c r="AG216" s="1" t="n">
        <f aca="false">AG162-AG108</f>
        <v>0</v>
      </c>
      <c r="AH216" s="1" t="n">
        <f aca="false">AH162-AH108</f>
        <v>0</v>
      </c>
      <c r="AI216" s="1" t="n">
        <f aca="false">AI162-AI108</f>
        <v>-0.00161158996924536</v>
      </c>
      <c r="AJ216" s="1" t="n">
        <f aca="false">AJ162-AJ108</f>
        <v>0</v>
      </c>
      <c r="AK216" s="1" t="n">
        <f aca="false">AK162-AK108</f>
        <v>0</v>
      </c>
      <c r="AL216" s="1" t="n">
        <f aca="false">AL162-AL108</f>
        <v>-0.0027396298921344</v>
      </c>
      <c r="AM216" s="1" t="n">
        <f aca="false">AM162-AM108</f>
        <v>-0.0569710826820536</v>
      </c>
      <c r="AN216" s="1" t="n">
        <f aca="false">AN162-AN108</f>
        <v>-0.000518415958311225</v>
      </c>
      <c r="AO216" s="1" t="n">
        <f aca="false">AO162-AO108</f>
        <v>-0.000602940304869203</v>
      </c>
      <c r="AP216" s="1" t="n">
        <f aca="false">AP162-AP108</f>
        <v>0</v>
      </c>
      <c r="AQ216" s="1" t="n">
        <f aca="false">AQ162-AQ108</f>
        <v>0</v>
      </c>
      <c r="AR216" s="1" t="n">
        <f aca="false">AR162-AR108</f>
        <v>0</v>
      </c>
      <c r="AS216" s="1" t="n">
        <f aca="false">AS162-AS108</f>
        <v>-0.00734781269509476</v>
      </c>
      <c r="AT216" s="1" t="n">
        <f aca="false">AT162-AT108</f>
        <v>-0.0115519637293092</v>
      </c>
      <c r="AU216" s="1" t="n">
        <f aca="false">AU162-AU108</f>
        <v>-0.00588686185790931</v>
      </c>
      <c r="AV216" s="1" t="n">
        <f aca="false">AV162-AV108</f>
        <v>-0.0117285837958363</v>
      </c>
      <c r="AW216" s="1" t="n">
        <f aca="false">AW162-AW108</f>
        <v>-0.00374045292257817</v>
      </c>
      <c r="AX216" s="1" t="n">
        <f aca="false">AX162-AX108</f>
        <v>-0.00859611658251378</v>
      </c>
      <c r="AY216" s="1" t="n">
        <f aca="false">AY162-AY108</f>
        <v>-0.0147077783792989</v>
      </c>
      <c r="AZ216" s="1" t="n">
        <f aca="false">AZ162-AZ108</f>
        <v>-0.0110374820046971</v>
      </c>
    </row>
    <row r="217" customFormat="false" ht="15" hidden="false" customHeight="false" outlineLevel="0" collapsed="false">
      <c r="B217" s="27" t="s">
        <v>175</v>
      </c>
      <c r="C217" s="1" t="n">
        <f aca="false">C163-C109</f>
        <v>0</v>
      </c>
      <c r="D217" s="1" t="n">
        <f aca="false">D163-D109</f>
        <v>0</v>
      </c>
      <c r="E217" s="1" t="n">
        <f aca="false">E163-E109</f>
        <v>0</v>
      </c>
      <c r="F217" s="1" t="n">
        <f aca="false">F163-F109</f>
        <v>-0.00319137566254857</v>
      </c>
      <c r="G217" s="7" t="n">
        <f aca="false">G163-G109</f>
        <v>-0.000363226908492041</v>
      </c>
      <c r="H217" s="1" t="n">
        <f aca="false">H163-H109</f>
        <v>-0.00166799146921207</v>
      </c>
      <c r="I217" s="1" t="n">
        <f aca="false">I163-I109</f>
        <v>-0.000488753070458807</v>
      </c>
      <c r="J217" s="1" t="n">
        <f aca="false">J163-J109</f>
        <v>0.925487518757201</v>
      </c>
      <c r="K217" s="1" t="n">
        <f aca="false">K163-K109</f>
        <v>0</v>
      </c>
      <c r="L217" s="1" t="n">
        <f aca="false">L163-L109</f>
        <v>0</v>
      </c>
      <c r="M217" s="1" t="n">
        <f aca="false">M163-M109</f>
        <v>0</v>
      </c>
      <c r="N217" s="1" t="n">
        <f aca="false">N163-N109</f>
        <v>0</v>
      </c>
      <c r="O217" s="1" t="n">
        <f aca="false">O163-O109</f>
        <v>0</v>
      </c>
      <c r="P217" s="1" t="n">
        <f aca="false">P163-P109</f>
        <v>0</v>
      </c>
      <c r="Q217" s="1" t="n">
        <f aca="false">Q163-Q109</f>
        <v>0</v>
      </c>
      <c r="R217" s="1" t="n">
        <f aca="false">R163-R109</f>
        <v>0</v>
      </c>
      <c r="S217" s="1" t="n">
        <f aca="false">S163-S109</f>
        <v>0</v>
      </c>
      <c r="T217" s="1" t="n">
        <f aca="false">T163-T109</f>
        <v>0</v>
      </c>
      <c r="U217" s="1" t="n">
        <f aca="false">U163-U109</f>
        <v>0</v>
      </c>
      <c r="V217" s="1" t="n">
        <f aca="false">V163-V109</f>
        <v>0</v>
      </c>
      <c r="W217" s="1" t="n">
        <f aca="false">W163-W109</f>
        <v>0</v>
      </c>
      <c r="X217" s="1" t="n">
        <f aca="false">X163-X109</f>
        <v>0</v>
      </c>
      <c r="Y217" s="1" t="n">
        <f aca="false">Y163-Y109</f>
        <v>0</v>
      </c>
      <c r="Z217" s="1" t="n">
        <f aca="false">Z163-Z109</f>
        <v>-5.26419686975266E-006</v>
      </c>
      <c r="AA217" s="1" t="n">
        <f aca="false">AA163-AA109</f>
        <v>0</v>
      </c>
      <c r="AB217" s="1" t="n">
        <f aca="false">AB163-AB109</f>
        <v>0</v>
      </c>
      <c r="AC217" s="1" t="n">
        <f aca="false">AC163-AC109</f>
        <v>0</v>
      </c>
      <c r="AD217" s="1" t="n">
        <f aca="false">AD163-AD109</f>
        <v>0</v>
      </c>
      <c r="AE217" s="1" t="n">
        <f aca="false">AE163-AE109</f>
        <v>0</v>
      </c>
      <c r="AF217" s="1" t="n">
        <f aca="false">AF163-AF109</f>
        <v>0</v>
      </c>
      <c r="AG217" s="1" t="n">
        <f aca="false">AG163-AG109</f>
        <v>0</v>
      </c>
      <c r="AH217" s="1" t="n">
        <f aca="false">AH163-AH109</f>
        <v>0</v>
      </c>
      <c r="AI217" s="1" t="n">
        <f aca="false">AI163-AI109</f>
        <v>0</v>
      </c>
      <c r="AJ217" s="1" t="n">
        <f aca="false">AJ163-AJ109</f>
        <v>0</v>
      </c>
      <c r="AK217" s="1" t="n">
        <f aca="false">AK163-AK109</f>
        <v>0</v>
      </c>
      <c r="AL217" s="1" t="n">
        <f aca="false">AL163-AL109</f>
        <v>0</v>
      </c>
      <c r="AM217" s="1" t="n">
        <f aca="false">AM163-AM109</f>
        <v>-0.140168434028854</v>
      </c>
      <c r="AN217" s="1" t="n">
        <f aca="false">AN163-AN109</f>
        <v>-0.00642309880943281</v>
      </c>
      <c r="AO217" s="1" t="n">
        <f aca="false">AO163-AO109</f>
        <v>-0.000402200900928798</v>
      </c>
      <c r="AP217" s="1" t="n">
        <f aca="false">AP163-AP109</f>
        <v>0</v>
      </c>
      <c r="AQ217" s="1" t="n">
        <f aca="false">AQ163-AQ109</f>
        <v>0</v>
      </c>
      <c r="AR217" s="1" t="n">
        <f aca="false">AR163-AR109</f>
        <v>0</v>
      </c>
      <c r="AS217" s="1" t="n">
        <f aca="false">AS163-AS109</f>
        <v>0</v>
      </c>
      <c r="AT217" s="1" t="n">
        <f aca="false">AT163-AT109</f>
        <v>0</v>
      </c>
      <c r="AU217" s="1" t="n">
        <f aca="false">AU163-AU109</f>
        <v>0</v>
      </c>
      <c r="AV217" s="1" t="n">
        <f aca="false">AV163-AV109</f>
        <v>0</v>
      </c>
      <c r="AW217" s="1" t="n">
        <f aca="false">AW163-AW109</f>
        <v>-0.00168245074516215</v>
      </c>
      <c r="AX217" s="1" t="n">
        <f aca="false">AX163-AX109</f>
        <v>-0.000661459973222768</v>
      </c>
      <c r="AY217" s="1" t="n">
        <f aca="false">AY163-AY109</f>
        <v>-0.00113174438707822</v>
      </c>
      <c r="AZ217" s="1" t="n">
        <f aca="false">AZ163-AZ109</f>
        <v>-0.0116837118513663</v>
      </c>
    </row>
    <row r="218" customFormat="false" ht="15" hidden="false" customHeight="false" outlineLevel="0" collapsed="false">
      <c r="B218" s="27" t="s">
        <v>176</v>
      </c>
      <c r="C218" s="1" t="n">
        <f aca="false">C164-C110</f>
        <v>-0.00980487168318617</v>
      </c>
      <c r="D218" s="1" t="n">
        <f aca="false">D164-D110</f>
        <v>-0.00992409323182009</v>
      </c>
      <c r="E218" s="1" t="n">
        <f aca="false">E164-E110</f>
        <v>-0.00354179945289089</v>
      </c>
      <c r="F218" s="1" t="n">
        <f aca="false">F164-F110</f>
        <v>-0.000606396915779572</v>
      </c>
      <c r="G218" s="7" t="n">
        <f aca="false">G164-G110</f>
        <v>-0.00121929387530018</v>
      </c>
      <c r="H218" s="1" t="n">
        <f aca="false">H164-H110</f>
        <v>-0.00122757351011606</v>
      </c>
      <c r="I218" s="1" t="n">
        <f aca="false">I164-I110</f>
        <v>0</v>
      </c>
      <c r="J218" s="1" t="n">
        <f aca="false">J164-J110</f>
        <v>-0.00314429069301719</v>
      </c>
      <c r="K218" s="1" t="n">
        <f aca="false">K164-K110</f>
        <v>0.795626461002625</v>
      </c>
      <c r="L218" s="1" t="n">
        <f aca="false">L164-L110</f>
        <v>-0.332976680828323</v>
      </c>
      <c r="M218" s="1" t="n">
        <f aca="false">M164-M110</f>
        <v>-0.00234472749570388</v>
      </c>
      <c r="N218" s="1" t="n">
        <f aca="false">N164-N110</f>
        <v>-0.0331325831297599</v>
      </c>
      <c r="O218" s="1" t="n">
        <f aca="false">O164-O110</f>
        <v>-0.00130820752672929</v>
      </c>
      <c r="P218" s="1" t="n">
        <f aca="false">P164-P110</f>
        <v>-0.00762717670440258</v>
      </c>
      <c r="Q218" s="1" t="n">
        <f aca="false">Q164-Q110</f>
        <v>-0.00950798447308917</v>
      </c>
      <c r="R218" s="1" t="n">
        <f aca="false">R164-R110</f>
        <v>-0.000195782616226014</v>
      </c>
      <c r="S218" s="1" t="n">
        <f aca="false">S164-S110</f>
        <v>0</v>
      </c>
      <c r="T218" s="1" t="n">
        <f aca="false">T164-T110</f>
        <v>-0.00511727142354975</v>
      </c>
      <c r="U218" s="1" t="n">
        <f aca="false">U164-U110</f>
        <v>-0.0394676043280698</v>
      </c>
      <c r="V218" s="1" t="n">
        <f aca="false">V164-V110</f>
        <v>-7.27328392144062E-005</v>
      </c>
      <c r="W218" s="1" t="n">
        <f aca="false">W164-W110</f>
        <v>0</v>
      </c>
      <c r="X218" s="1" t="n">
        <f aca="false">X164-X110</f>
        <v>-2.53649415695636E-005</v>
      </c>
      <c r="Y218" s="1" t="n">
        <f aca="false">Y164-Y110</f>
        <v>-0.024359915206526</v>
      </c>
      <c r="Z218" s="1" t="n">
        <f aca="false">Z164-Z110</f>
        <v>-0.00629310501829858</v>
      </c>
      <c r="AA218" s="1" t="n">
        <f aca="false">AA164-AA110</f>
        <v>0</v>
      </c>
      <c r="AB218" s="1" t="n">
        <f aca="false">AB164-AB110</f>
        <v>0</v>
      </c>
      <c r="AC218" s="1" t="n">
        <f aca="false">AC164-AC110</f>
        <v>-0.000170329574689218</v>
      </c>
      <c r="AD218" s="1" t="n">
        <f aca="false">AD164-AD110</f>
        <v>-0.00111951389128731</v>
      </c>
      <c r="AE218" s="1" t="n">
        <f aca="false">AE164-AE110</f>
        <v>-0.000787945983280865</v>
      </c>
      <c r="AF218" s="1" t="n">
        <f aca="false">AF164-AF110</f>
        <v>-0.00449171640680378</v>
      </c>
      <c r="AG218" s="1" t="n">
        <f aca="false">AG164-AG110</f>
        <v>-0.00442876671177696</v>
      </c>
      <c r="AH218" s="1" t="n">
        <f aca="false">AH164-AH110</f>
        <v>-0.00859953715638953</v>
      </c>
      <c r="AI218" s="1" t="n">
        <f aca="false">AI164-AI110</f>
        <v>0</v>
      </c>
      <c r="AJ218" s="1" t="n">
        <f aca="false">AJ164-AJ110</f>
        <v>0</v>
      </c>
      <c r="AK218" s="1" t="n">
        <f aca="false">AK164-AK110</f>
        <v>-0.00541378734537625</v>
      </c>
      <c r="AL218" s="1" t="n">
        <f aca="false">AL164-AL110</f>
        <v>0</v>
      </c>
      <c r="AM218" s="1" t="n">
        <f aca="false">AM164-AM110</f>
        <v>-0.000952357451657226</v>
      </c>
      <c r="AN218" s="1" t="n">
        <f aca="false">AN164-AN110</f>
        <v>-0.00166040553037773</v>
      </c>
      <c r="AO218" s="1" t="n">
        <f aca="false">AO164-AO110</f>
        <v>-6.17856813615958E-005</v>
      </c>
      <c r="AP218" s="1" t="n">
        <f aca="false">AP164-AP110</f>
        <v>-3.00756645615072E-005</v>
      </c>
      <c r="AQ218" s="1" t="n">
        <f aca="false">AQ164-AQ110</f>
        <v>-5.6300904436663E-006</v>
      </c>
      <c r="AR218" s="1" t="n">
        <f aca="false">AR164-AR110</f>
        <v>-2.29022316197303E-006</v>
      </c>
      <c r="AS218" s="1" t="n">
        <f aca="false">AS164-AS110</f>
        <v>0</v>
      </c>
      <c r="AT218" s="1" t="n">
        <f aca="false">AT164-AT110</f>
        <v>0</v>
      </c>
      <c r="AU218" s="1" t="n">
        <f aca="false">AU164-AU110</f>
        <v>0</v>
      </c>
      <c r="AV218" s="1" t="n">
        <f aca="false">AV164-AV110</f>
        <v>0</v>
      </c>
      <c r="AW218" s="1" t="n">
        <f aca="false">AW164-AW110</f>
        <v>-0.000636419051846291</v>
      </c>
      <c r="AX218" s="1" t="n">
        <f aca="false">AX164-AX110</f>
        <v>-0.00104097954060182</v>
      </c>
      <c r="AY218" s="1" t="n">
        <f aca="false">AY164-AY110</f>
        <v>-0.00178109454799348</v>
      </c>
      <c r="AZ218" s="1" t="n">
        <f aca="false">AZ164-AZ110</f>
        <v>-0.00385822838851834</v>
      </c>
    </row>
    <row r="219" customFormat="false" ht="15" hidden="false" customHeight="false" outlineLevel="0" collapsed="false">
      <c r="B219" s="27" t="s">
        <v>177</v>
      </c>
      <c r="C219" s="1" t="n">
        <f aca="false">C165-C111</f>
        <v>0</v>
      </c>
      <c r="D219" s="1" t="n">
        <f aca="false">D165-D111</f>
        <v>0</v>
      </c>
      <c r="E219" s="1" t="n">
        <f aca="false">E165-E111</f>
        <v>0</v>
      </c>
      <c r="F219" s="1" t="n">
        <f aca="false">F165-F111</f>
        <v>-0.0010099588044821</v>
      </c>
      <c r="G219" s="7" t="n">
        <f aca="false">G165-G111</f>
        <v>-0.00123296189347522</v>
      </c>
      <c r="H219" s="1" t="n">
        <f aca="false">H165-H111</f>
        <v>-0.00133934198276281</v>
      </c>
      <c r="I219" s="1" t="n">
        <f aca="false">I165-I111</f>
        <v>0</v>
      </c>
      <c r="J219" s="1" t="n">
        <f aca="false">J165-J111</f>
        <v>0</v>
      </c>
      <c r="K219" s="1" t="n">
        <f aca="false">K165-K111</f>
        <v>-0.000790095314010124</v>
      </c>
      <c r="L219" s="1" t="n">
        <f aca="false">L165-L111</f>
        <v>0.967953221027737</v>
      </c>
      <c r="M219" s="1" t="n">
        <f aca="false">M165-M111</f>
        <v>0</v>
      </c>
      <c r="N219" s="1" t="n">
        <f aca="false">N165-N111</f>
        <v>0</v>
      </c>
      <c r="O219" s="1" t="n">
        <f aca="false">O165-O111</f>
        <v>0</v>
      </c>
      <c r="P219" s="1" t="n">
        <f aca="false">P165-P111</f>
        <v>0</v>
      </c>
      <c r="Q219" s="1" t="n">
        <f aca="false">Q165-Q111</f>
        <v>0</v>
      </c>
      <c r="R219" s="1" t="n">
        <f aca="false">R165-R111</f>
        <v>0</v>
      </c>
      <c r="S219" s="1" t="n">
        <f aca="false">S165-S111</f>
        <v>0</v>
      </c>
      <c r="T219" s="1" t="n">
        <f aca="false">T165-T111</f>
        <v>0</v>
      </c>
      <c r="U219" s="1" t="n">
        <f aca="false">U165-U111</f>
        <v>0</v>
      </c>
      <c r="V219" s="1" t="n">
        <f aca="false">V165-V111</f>
        <v>0</v>
      </c>
      <c r="W219" s="1" t="n">
        <f aca="false">W165-W111</f>
        <v>0</v>
      </c>
      <c r="X219" s="1" t="n">
        <f aca="false">X165-X111</f>
        <v>0</v>
      </c>
      <c r="Y219" s="1" t="n">
        <f aca="false">Y165-Y111</f>
        <v>0</v>
      </c>
      <c r="Z219" s="1" t="n">
        <f aca="false">Z165-Z111</f>
        <v>-0.000572925478635275</v>
      </c>
      <c r="AA219" s="1" t="n">
        <f aca="false">AA165-AA111</f>
        <v>0</v>
      </c>
      <c r="AB219" s="1" t="n">
        <f aca="false">AB165-AB111</f>
        <v>0</v>
      </c>
      <c r="AC219" s="1" t="n">
        <f aca="false">AC165-AC111</f>
        <v>0</v>
      </c>
      <c r="AD219" s="1" t="n">
        <f aca="false">AD165-AD111</f>
        <v>0</v>
      </c>
      <c r="AE219" s="1" t="n">
        <f aca="false">AE165-AE111</f>
        <v>0</v>
      </c>
      <c r="AF219" s="1" t="n">
        <f aca="false">AF165-AF111</f>
        <v>0</v>
      </c>
      <c r="AG219" s="1" t="n">
        <f aca="false">AG165-AG111</f>
        <v>0</v>
      </c>
      <c r="AH219" s="1" t="n">
        <f aca="false">AH165-AH111</f>
        <v>0</v>
      </c>
      <c r="AI219" s="1" t="n">
        <f aca="false">AI165-AI111</f>
        <v>-0.000289598390947927</v>
      </c>
      <c r="AJ219" s="1" t="n">
        <f aca="false">AJ165-AJ111</f>
        <v>0</v>
      </c>
      <c r="AK219" s="1" t="n">
        <f aca="false">AK165-AK111</f>
        <v>0</v>
      </c>
      <c r="AL219" s="1" t="n">
        <f aca="false">AL165-AL111</f>
        <v>-0.00244279104448778</v>
      </c>
      <c r="AM219" s="1" t="n">
        <f aca="false">AM165-AM111</f>
        <v>-0.00023097886943513</v>
      </c>
      <c r="AN219" s="1" t="n">
        <f aca="false">AN165-AN111</f>
        <v>-0.00038190372691459</v>
      </c>
      <c r="AO219" s="1" t="n">
        <f aca="false">AO165-AO111</f>
        <v>-1.4211095750771E-005</v>
      </c>
      <c r="AP219" s="1" t="n">
        <f aca="false">AP165-AP111</f>
        <v>-8.73182541056814E-006</v>
      </c>
      <c r="AQ219" s="1" t="n">
        <f aca="false">AQ165-AQ111</f>
        <v>-1.63457624032625E-006</v>
      </c>
      <c r="AR219" s="1" t="n">
        <f aca="false">AR165-AR111</f>
        <v>-6.64917267995164E-007</v>
      </c>
      <c r="AS219" s="1" t="n">
        <f aca="false">AS165-AS111</f>
        <v>-0.000177411477910872</v>
      </c>
      <c r="AT219" s="1" t="n">
        <f aca="false">AT165-AT111</f>
        <v>-0.00027891986942644</v>
      </c>
      <c r="AU219" s="1" t="n">
        <f aca="false">AU165-AU111</f>
        <v>-0.000142137110010386</v>
      </c>
      <c r="AV219" s="1" t="n">
        <f aca="false">AV165-AV111</f>
        <v>-0.000283184325913074</v>
      </c>
      <c r="AW219" s="1" t="n">
        <f aca="false">AW165-AW111</f>
        <v>-0.000643553968622535</v>
      </c>
      <c r="AX219" s="1" t="n">
        <f aca="false">AX165-AX111</f>
        <v>-0.00125607642279632</v>
      </c>
      <c r="AY219" s="1" t="n">
        <f aca="false">AY165-AY111</f>
        <v>-0.00214912088214645</v>
      </c>
      <c r="AZ219" s="1" t="n">
        <f aca="false">AZ165-AZ111</f>
        <v>-0.00062053642936301</v>
      </c>
    </row>
    <row r="220" customFormat="false" ht="15" hidden="false" customHeight="false" outlineLevel="0" collapsed="false">
      <c r="B220" s="27" t="s">
        <v>178</v>
      </c>
      <c r="C220" s="1" t="n">
        <f aca="false">C166-C112</f>
        <v>0</v>
      </c>
      <c r="D220" s="1" t="n">
        <f aca="false">D166-D112</f>
        <v>0</v>
      </c>
      <c r="E220" s="1" t="n">
        <f aca="false">E166-E112</f>
        <v>0</v>
      </c>
      <c r="F220" s="1" t="n">
        <f aca="false">F166-F112</f>
        <v>-0.000618692554111116</v>
      </c>
      <c r="G220" s="7" t="n">
        <f aca="false">G166-G112</f>
        <v>-0.000395315864741722</v>
      </c>
      <c r="H220" s="1" t="n">
        <f aca="false">H166-H112</f>
        <v>-0.000299273356301989</v>
      </c>
      <c r="I220" s="1" t="n">
        <f aca="false">I166-I112</f>
        <v>0</v>
      </c>
      <c r="J220" s="1" t="n">
        <f aca="false">J166-J112</f>
        <v>0</v>
      </c>
      <c r="K220" s="1" t="n">
        <f aca="false">K166-K112</f>
        <v>-0.00167192282403164</v>
      </c>
      <c r="L220" s="1" t="n">
        <f aca="false">L166-L112</f>
        <v>0</v>
      </c>
      <c r="M220" s="1" t="n">
        <f aca="false">M166-M112</f>
        <v>0.96527385808129</v>
      </c>
      <c r="N220" s="1" t="n">
        <f aca="false">N166-N112</f>
        <v>-0.164954410308878</v>
      </c>
      <c r="O220" s="1" t="n">
        <f aca="false">O166-O112</f>
        <v>0</v>
      </c>
      <c r="P220" s="1" t="n">
        <f aca="false">P166-P112</f>
        <v>-0.00063193237530265</v>
      </c>
      <c r="Q220" s="1" t="n">
        <f aca="false">Q166-Q112</f>
        <v>-4.33021546227014E-005</v>
      </c>
      <c r="R220" s="1" t="n">
        <f aca="false">R166-R112</f>
        <v>0</v>
      </c>
      <c r="S220" s="1" t="n">
        <f aca="false">S166-S112</f>
        <v>0</v>
      </c>
      <c r="T220" s="1" t="n">
        <f aca="false">T166-T112</f>
        <v>0</v>
      </c>
      <c r="U220" s="1" t="n">
        <f aca="false">U166-U112</f>
        <v>0</v>
      </c>
      <c r="V220" s="1" t="n">
        <f aca="false">V166-V112</f>
        <v>0</v>
      </c>
      <c r="W220" s="1" t="n">
        <f aca="false">W166-W112</f>
        <v>0</v>
      </c>
      <c r="X220" s="1" t="n">
        <f aca="false">X166-X112</f>
        <v>0</v>
      </c>
      <c r="Y220" s="1" t="n">
        <f aca="false">Y166-Y112</f>
        <v>-0.0216770796698738</v>
      </c>
      <c r="Z220" s="1" t="n">
        <f aca="false">Z166-Z112</f>
        <v>-0.000475155001348741</v>
      </c>
      <c r="AA220" s="1" t="n">
        <f aca="false">AA166-AA112</f>
        <v>0</v>
      </c>
      <c r="AB220" s="1" t="n">
        <f aca="false">AB166-AB112</f>
        <v>0</v>
      </c>
      <c r="AC220" s="1" t="n">
        <f aca="false">AC166-AC112</f>
        <v>0</v>
      </c>
      <c r="AD220" s="1" t="n">
        <f aca="false">AD166-AD112</f>
        <v>0</v>
      </c>
      <c r="AE220" s="1" t="n">
        <f aca="false">AE166-AE112</f>
        <v>0</v>
      </c>
      <c r="AF220" s="1" t="n">
        <f aca="false">AF166-AF112</f>
        <v>0</v>
      </c>
      <c r="AG220" s="1" t="n">
        <f aca="false">AG166-AG112</f>
        <v>0</v>
      </c>
      <c r="AH220" s="1" t="n">
        <f aca="false">AH166-AH112</f>
        <v>-0.0188422554945636</v>
      </c>
      <c r="AI220" s="1" t="n">
        <f aca="false">AI166-AI112</f>
        <v>0</v>
      </c>
      <c r="AJ220" s="1" t="n">
        <f aca="false">AJ166-AJ112</f>
        <v>0</v>
      </c>
      <c r="AK220" s="1" t="n">
        <f aca="false">AK166-AK112</f>
        <v>0</v>
      </c>
      <c r="AL220" s="1" t="n">
        <f aca="false">AL166-AL112</f>
        <v>0</v>
      </c>
      <c r="AM220" s="1" t="n">
        <f aca="false">AM166-AM112</f>
        <v>0</v>
      </c>
      <c r="AN220" s="1" t="n">
        <f aca="false">AN166-AN112</f>
        <v>0</v>
      </c>
      <c r="AO220" s="1" t="n">
        <f aca="false">AO166-AO112</f>
        <v>0</v>
      </c>
      <c r="AP220" s="1" t="n">
        <f aca="false">AP166-AP112</f>
        <v>0</v>
      </c>
      <c r="AQ220" s="1" t="n">
        <f aca="false">AQ166-AQ112</f>
        <v>0</v>
      </c>
      <c r="AR220" s="1" t="n">
        <f aca="false">AR166-AR112</f>
        <v>0</v>
      </c>
      <c r="AS220" s="1" t="n">
        <f aca="false">AS166-AS112</f>
        <v>0</v>
      </c>
      <c r="AT220" s="1" t="n">
        <f aca="false">AT166-AT112</f>
        <v>0</v>
      </c>
      <c r="AU220" s="1" t="n">
        <f aca="false">AU166-AU112</f>
        <v>0</v>
      </c>
      <c r="AV220" s="1" t="n">
        <f aca="false">AV166-AV112</f>
        <v>0</v>
      </c>
      <c r="AW220" s="1" t="n">
        <f aca="false">AW166-AW112</f>
        <v>-0.000110283943117972</v>
      </c>
      <c r="AX220" s="1" t="n">
        <f aca="false">AX166-AX112</f>
        <v>-0.000634809101482257</v>
      </c>
      <c r="AY220" s="1" t="n">
        <f aca="false">AY166-AY112</f>
        <v>-0.00108614529446363</v>
      </c>
      <c r="AZ220" s="1" t="n">
        <f aca="false">AZ166-AZ112</f>
        <v>-0.000299864180259716</v>
      </c>
    </row>
    <row r="221" customFormat="false" ht="15" hidden="false" customHeight="false" outlineLevel="0" collapsed="false">
      <c r="B221" s="27" t="s">
        <v>179</v>
      </c>
      <c r="C221" s="1" t="n">
        <f aca="false">C167-C113</f>
        <v>0</v>
      </c>
      <c r="D221" s="1" t="n">
        <f aca="false">D167-D113</f>
        <v>0</v>
      </c>
      <c r="E221" s="1" t="n">
        <f aca="false">E167-E113</f>
        <v>0</v>
      </c>
      <c r="F221" s="1" t="n">
        <f aca="false">F167-F113</f>
        <v>-0.000426874954637735</v>
      </c>
      <c r="G221" s="7" t="n">
        <f aca="false">G167-G113</f>
        <v>-0.00212416276262689</v>
      </c>
      <c r="H221" s="1" t="n">
        <f aca="false">H167-H113</f>
        <v>-0.00182284937318678</v>
      </c>
      <c r="I221" s="1" t="n">
        <f aca="false">I167-I113</f>
        <v>0</v>
      </c>
      <c r="J221" s="1" t="n">
        <f aca="false">J167-J113</f>
        <v>0</v>
      </c>
      <c r="K221" s="1" t="n">
        <f aca="false">K167-K113</f>
        <v>0</v>
      </c>
      <c r="L221" s="1" t="n">
        <f aca="false">L167-L113</f>
        <v>-9.06888715561788E-005</v>
      </c>
      <c r="M221" s="1" t="n">
        <f aca="false">M167-M113</f>
        <v>-0.000459542584221732</v>
      </c>
      <c r="N221" s="1" t="n">
        <f aca="false">N167-N113</f>
        <v>0.913914573853867</v>
      </c>
      <c r="O221" s="1" t="n">
        <f aca="false">O167-O113</f>
        <v>0</v>
      </c>
      <c r="P221" s="1" t="n">
        <f aca="false">P167-P113</f>
        <v>0</v>
      </c>
      <c r="Q221" s="1" t="n">
        <f aca="false">Q167-Q113</f>
        <v>0</v>
      </c>
      <c r="R221" s="1" t="n">
        <f aca="false">R167-R113</f>
        <v>0</v>
      </c>
      <c r="S221" s="1" t="n">
        <f aca="false">S167-S113</f>
        <v>0</v>
      </c>
      <c r="T221" s="1" t="n">
        <f aca="false">T167-T113</f>
        <v>0</v>
      </c>
      <c r="U221" s="1" t="n">
        <f aca="false">U167-U113</f>
        <v>0</v>
      </c>
      <c r="V221" s="1" t="n">
        <f aca="false">V167-V113</f>
        <v>0</v>
      </c>
      <c r="W221" s="1" t="n">
        <f aca="false">W167-W113</f>
        <v>0</v>
      </c>
      <c r="X221" s="1" t="n">
        <f aca="false">X167-X113</f>
        <v>0</v>
      </c>
      <c r="Y221" s="1" t="n">
        <f aca="false">Y167-Y113</f>
        <v>0</v>
      </c>
      <c r="Z221" s="1" t="n">
        <f aca="false">Z167-Z113</f>
        <v>-4.38817834788612E-006</v>
      </c>
      <c r="AA221" s="1" t="n">
        <f aca="false">AA167-AA113</f>
        <v>0</v>
      </c>
      <c r="AB221" s="1" t="n">
        <f aca="false">AB167-AB113</f>
        <v>0</v>
      </c>
      <c r="AC221" s="1" t="n">
        <f aca="false">AC167-AC113</f>
        <v>0</v>
      </c>
      <c r="AD221" s="1" t="n">
        <f aca="false">AD167-AD113</f>
        <v>0</v>
      </c>
      <c r="AE221" s="1" t="n">
        <f aca="false">AE167-AE113</f>
        <v>0</v>
      </c>
      <c r="AF221" s="1" t="n">
        <f aca="false">AF167-AF113</f>
        <v>0</v>
      </c>
      <c r="AG221" s="1" t="n">
        <f aca="false">AG167-AG113</f>
        <v>0</v>
      </c>
      <c r="AH221" s="1" t="n">
        <f aca="false">AH167-AH113</f>
        <v>0</v>
      </c>
      <c r="AI221" s="1" t="n">
        <f aca="false">AI167-AI113</f>
        <v>0</v>
      </c>
      <c r="AJ221" s="1" t="n">
        <f aca="false">AJ167-AJ113</f>
        <v>-0.000330040051655693</v>
      </c>
      <c r="AK221" s="1" t="n">
        <f aca="false">AK167-AK113</f>
        <v>-0.00156362901310487</v>
      </c>
      <c r="AL221" s="1" t="n">
        <f aca="false">AL167-AL113</f>
        <v>-0.000371145130506876</v>
      </c>
      <c r="AM221" s="1" t="n">
        <f aca="false">AM167-AM113</f>
        <v>0</v>
      </c>
      <c r="AN221" s="1" t="n">
        <f aca="false">AN167-AN113</f>
        <v>0</v>
      </c>
      <c r="AO221" s="1" t="n">
        <f aca="false">AO167-AO113</f>
        <v>0</v>
      </c>
      <c r="AP221" s="1" t="n">
        <f aca="false">AP167-AP113</f>
        <v>0</v>
      </c>
      <c r="AQ221" s="1" t="n">
        <f aca="false">AQ167-AQ113</f>
        <v>0</v>
      </c>
      <c r="AR221" s="1" t="n">
        <f aca="false">AR167-AR113</f>
        <v>0</v>
      </c>
      <c r="AS221" s="1" t="n">
        <f aca="false">AS167-AS113</f>
        <v>0</v>
      </c>
      <c r="AT221" s="1" t="n">
        <f aca="false">AT167-AT113</f>
        <v>0</v>
      </c>
      <c r="AU221" s="1" t="n">
        <f aca="false">AU167-AU113</f>
        <v>0</v>
      </c>
      <c r="AV221" s="1" t="n">
        <f aca="false">AV167-AV113</f>
        <v>0</v>
      </c>
      <c r="AW221" s="1" t="n">
        <f aca="false">AW167-AW113</f>
        <v>-0.000465455794881222</v>
      </c>
      <c r="AX221" s="1" t="n">
        <f aca="false">AX167-AX113</f>
        <v>-0.00162635174688846</v>
      </c>
      <c r="AY221" s="1" t="n">
        <f aca="false">AY167-AY113</f>
        <v>-0.00278265433329323</v>
      </c>
      <c r="AZ221" s="1" t="n">
        <f aca="false">AZ167-AZ113</f>
        <v>-0.000743623340701587</v>
      </c>
    </row>
    <row r="222" customFormat="false" ht="15" hidden="false" customHeight="false" outlineLevel="0" collapsed="false">
      <c r="B222" s="27" t="s">
        <v>180</v>
      </c>
      <c r="C222" s="1" t="n">
        <f aca="false">C168-C114</f>
        <v>-0.00427465674159216</v>
      </c>
      <c r="D222" s="1" t="n">
        <f aca="false">D168-D114</f>
        <v>-0.00304938721195712</v>
      </c>
      <c r="E222" s="1" t="n">
        <f aca="false">E168-E114</f>
        <v>-0.000521113687727885</v>
      </c>
      <c r="F222" s="1" t="n">
        <f aca="false">F168-F114</f>
        <v>-0.000903757323346894</v>
      </c>
      <c r="G222" s="7" t="n">
        <f aca="false">G168-G114</f>
        <v>-0.00264308268199861</v>
      </c>
      <c r="H222" s="1" t="n">
        <f aca="false">H168-H114</f>
        <v>-0.00973573136458644</v>
      </c>
      <c r="I222" s="1" t="n">
        <f aca="false">I168-I114</f>
        <v>-0.0114543617480524</v>
      </c>
      <c r="J222" s="1" t="n">
        <f aca="false">J168-J114</f>
        <v>-0.0227029253841168</v>
      </c>
      <c r="K222" s="1" t="n">
        <f aca="false">K168-K114</f>
        <v>-0.00511249703581875</v>
      </c>
      <c r="L222" s="1" t="n">
        <f aca="false">L168-L114</f>
        <v>-0.00282091405698584</v>
      </c>
      <c r="M222" s="1" t="n">
        <f aca="false">M168-M114</f>
        <v>-0.0006192830905803</v>
      </c>
      <c r="N222" s="1" t="n">
        <f aca="false">N168-N114</f>
        <v>-0.00470335531258454</v>
      </c>
      <c r="O222" s="1" t="n">
        <f aca="false">O168-O114</f>
        <v>0.821102297917943</v>
      </c>
      <c r="P222" s="1" t="n">
        <f aca="false">P168-P114</f>
        <v>-0.0180142789917541</v>
      </c>
      <c r="Q222" s="1" t="n">
        <f aca="false">Q168-Q114</f>
        <v>-0.00177114175981528</v>
      </c>
      <c r="R222" s="1" t="n">
        <f aca="false">R168-R114</f>
        <v>-0.00548994102895205</v>
      </c>
      <c r="S222" s="1" t="n">
        <f aca="false">S168-S114</f>
        <v>-0.00290084944978008</v>
      </c>
      <c r="T222" s="1" t="n">
        <f aca="false">T168-T114</f>
        <v>-0.016237988039791</v>
      </c>
      <c r="U222" s="1" t="n">
        <f aca="false">U168-U114</f>
        <v>-0.000631561842696403</v>
      </c>
      <c r="V222" s="1" t="n">
        <f aca="false">V168-V114</f>
        <v>-0.00188133048938924</v>
      </c>
      <c r="W222" s="1" t="n">
        <f aca="false">W168-W114</f>
        <v>-0.00668930233636975</v>
      </c>
      <c r="X222" s="1" t="n">
        <f aca="false">X168-X114</f>
        <v>-0.0117369058127532</v>
      </c>
      <c r="Y222" s="1" t="n">
        <f aca="false">Y168-Y114</f>
        <v>-0.184218586034126</v>
      </c>
      <c r="Z222" s="1" t="n">
        <f aca="false">Z168-Z114</f>
        <v>-0.00280727430239227</v>
      </c>
      <c r="AA222" s="1" t="n">
        <f aca="false">AA168-AA114</f>
        <v>-0.00181369517509415</v>
      </c>
      <c r="AB222" s="1" t="n">
        <f aca="false">AB168-AB114</f>
        <v>-0.000837544580578728</v>
      </c>
      <c r="AC222" s="1" t="n">
        <f aca="false">AC168-AC114</f>
        <v>-0.00470947993883472</v>
      </c>
      <c r="AD222" s="1" t="n">
        <f aca="false">AD168-AD114</f>
        <v>-0.00208598938130407</v>
      </c>
      <c r="AE222" s="1" t="n">
        <f aca="false">AE168-AE114</f>
        <v>-0.00129510395772461</v>
      </c>
      <c r="AF222" s="1" t="n">
        <f aca="false">AF168-AF114</f>
        <v>-0.0108237881663353</v>
      </c>
      <c r="AG222" s="1" t="n">
        <f aca="false">AG168-AG114</f>
        <v>-0.00117303823922593</v>
      </c>
      <c r="AH222" s="1" t="n">
        <f aca="false">AH168-AH114</f>
        <v>-0.00514044746967832</v>
      </c>
      <c r="AI222" s="1" t="n">
        <f aca="false">AI168-AI114</f>
        <v>-0.00188910792474585</v>
      </c>
      <c r="AJ222" s="1" t="n">
        <f aca="false">AJ168-AJ114</f>
        <v>-0.000910614206020482</v>
      </c>
      <c r="AK222" s="1" t="n">
        <f aca="false">AK168-AK114</f>
        <v>-0.0113218548207753</v>
      </c>
      <c r="AL222" s="1" t="n">
        <f aca="false">AL168-AL114</f>
        <v>-0.00406172043072337</v>
      </c>
      <c r="AM222" s="1" t="n">
        <f aca="false">AM168-AM114</f>
        <v>-0.000923757619272639</v>
      </c>
      <c r="AN222" s="1" t="n">
        <f aca="false">AN168-AN114</f>
        <v>-0.00319758268128998</v>
      </c>
      <c r="AO222" s="1" t="n">
        <f aca="false">AO168-AO114</f>
        <v>-0.000208430933799374</v>
      </c>
      <c r="AP222" s="1" t="n">
        <f aca="false">AP168-AP114</f>
        <v>0</v>
      </c>
      <c r="AQ222" s="1" t="n">
        <f aca="false">AQ168-AQ114</f>
        <v>0</v>
      </c>
      <c r="AR222" s="1" t="n">
        <f aca="false">AR168-AR114</f>
        <v>0</v>
      </c>
      <c r="AS222" s="1" t="n">
        <f aca="false">AS168-AS114</f>
        <v>-0.00223706462677658</v>
      </c>
      <c r="AT222" s="1" t="n">
        <f aca="false">AT168-AT114</f>
        <v>-9.16152831291703E-005</v>
      </c>
      <c r="AU222" s="1" t="n">
        <f aca="false">AU168-AU114</f>
        <v>-4.30699316625374E-005</v>
      </c>
      <c r="AV222" s="1" t="n">
        <f aca="false">AV168-AV114</f>
        <v>-0.000418070860037297</v>
      </c>
      <c r="AW222" s="1" t="n">
        <f aca="false">AW168-AW114</f>
        <v>-0.00103570711046004</v>
      </c>
      <c r="AX222" s="1" t="n">
        <f aca="false">AX168-AX114</f>
        <v>-0.00417676070308472</v>
      </c>
      <c r="AY222" s="1" t="n">
        <f aca="false">AY168-AY114</f>
        <v>-0.00565971496585815</v>
      </c>
      <c r="AZ222" s="1" t="n">
        <f aca="false">AZ168-AZ114</f>
        <v>-0.00440463776470245</v>
      </c>
    </row>
    <row r="223" customFormat="false" ht="15" hidden="false" customHeight="false" outlineLevel="0" collapsed="false">
      <c r="B223" s="27" t="s">
        <v>181</v>
      </c>
      <c r="C223" s="1" t="n">
        <f aca="false">C169-C115</f>
        <v>-0.0002590872417573</v>
      </c>
      <c r="D223" s="1" t="n">
        <f aca="false">D169-D115</f>
        <v>-0.00111334198441545</v>
      </c>
      <c r="E223" s="1" t="n">
        <f aca="false">E169-E115</f>
        <v>-0.000856171971916227</v>
      </c>
      <c r="F223" s="1" t="n">
        <f aca="false">F169-F115</f>
        <v>-0.000258126573107384</v>
      </c>
      <c r="G223" s="7" t="n">
        <f aca="false">G169-G115</f>
        <v>-0.000625054424959025</v>
      </c>
      <c r="H223" s="1" t="n">
        <f aca="false">H169-H115</f>
        <v>-0.00077540491931627</v>
      </c>
      <c r="I223" s="1" t="n">
        <f aca="false">I169-I115</f>
        <v>-0.00994339266637385</v>
      </c>
      <c r="J223" s="1" t="n">
        <f aca="false">J169-J115</f>
        <v>-0.0197130893013993</v>
      </c>
      <c r="K223" s="1" t="n">
        <f aca="false">K169-K115</f>
        <v>-0.00629025609906408</v>
      </c>
      <c r="L223" s="1" t="n">
        <f aca="false">L169-L115</f>
        <v>-0.00463086180228713</v>
      </c>
      <c r="M223" s="1" t="n">
        <f aca="false">M169-M115</f>
        <v>-0.00126916167335908</v>
      </c>
      <c r="N223" s="1" t="n">
        <f aca="false">N169-N115</f>
        <v>-0.00791021970016412</v>
      </c>
      <c r="O223" s="1" t="n">
        <f aca="false">O169-O115</f>
        <v>-0.00740343519820876</v>
      </c>
      <c r="P223" s="1" t="n">
        <f aca="false">P169-P115</f>
        <v>0.794266187413409</v>
      </c>
      <c r="Q223" s="1" t="n">
        <f aca="false">Q169-Q115</f>
        <v>-0.1709647101183</v>
      </c>
      <c r="R223" s="1" t="n">
        <f aca="false">R169-R115</f>
        <v>-0.000963850085755214</v>
      </c>
      <c r="S223" s="1" t="n">
        <f aca="false">S169-S115</f>
        <v>-0.00176038665485163</v>
      </c>
      <c r="T223" s="1" t="n">
        <f aca="false">T169-T115</f>
        <v>-0.0218341158807912</v>
      </c>
      <c r="U223" s="1" t="n">
        <f aca="false">U169-U115</f>
        <v>-0.000721071400298551</v>
      </c>
      <c r="V223" s="1" t="n">
        <f aca="false">V169-V115</f>
        <v>-0.00539073404332908</v>
      </c>
      <c r="W223" s="1" t="n">
        <f aca="false">W169-W115</f>
        <v>-0.00366328720822031</v>
      </c>
      <c r="X223" s="1" t="n">
        <f aca="false">X169-X115</f>
        <v>-0.00749337705448084</v>
      </c>
      <c r="Y223" s="1" t="n">
        <f aca="false">Y169-Y115</f>
        <v>-0.00586439639896673</v>
      </c>
      <c r="Z223" s="1" t="n">
        <f aca="false">Z169-Z115</f>
        <v>-0.0103652766555294</v>
      </c>
      <c r="AA223" s="1" t="n">
        <f aca="false">AA169-AA115</f>
        <v>-0.000496903902809665</v>
      </c>
      <c r="AB223" s="1" t="n">
        <f aca="false">AB169-AB115</f>
        <v>-0.000558412148869356</v>
      </c>
      <c r="AC223" s="1" t="n">
        <f aca="false">AC169-AC115</f>
        <v>-0.000955605031817287</v>
      </c>
      <c r="AD223" s="1" t="n">
        <f aca="false">AD169-AD115</f>
        <v>-0.00193251434278473</v>
      </c>
      <c r="AE223" s="1" t="n">
        <f aca="false">AE169-AE115</f>
        <v>-0.0022643319465328</v>
      </c>
      <c r="AF223" s="1" t="n">
        <f aca="false">AF169-AF115</f>
        <v>-0.00406049793344046</v>
      </c>
      <c r="AG223" s="1" t="n">
        <f aca="false">AG169-AG115</f>
        <v>-0.00467006169404696</v>
      </c>
      <c r="AH223" s="1" t="n">
        <f aca="false">AH169-AH115</f>
        <v>-0.00348788156297838</v>
      </c>
      <c r="AI223" s="1" t="n">
        <f aca="false">AI169-AI115</f>
        <v>-0.00060627766788292</v>
      </c>
      <c r="AJ223" s="1" t="n">
        <f aca="false">AJ169-AJ115</f>
        <v>-0.000165642473007557</v>
      </c>
      <c r="AK223" s="1" t="n">
        <f aca="false">AK169-AK115</f>
        <v>-0.00130102522887263</v>
      </c>
      <c r="AL223" s="1" t="n">
        <f aca="false">AL169-AL115</f>
        <v>-0.0262606209264113</v>
      </c>
      <c r="AM223" s="1" t="n">
        <f aca="false">AM169-AM115</f>
        <v>-0.000639052224046906</v>
      </c>
      <c r="AN223" s="1" t="n">
        <f aca="false">AN169-AN115</f>
        <v>-0.00355688157101025</v>
      </c>
      <c r="AO223" s="1" t="n">
        <f aca="false">AO169-AO115</f>
        <v>-0.000364918571357789</v>
      </c>
      <c r="AP223" s="1" t="n">
        <f aca="false">AP169-AP115</f>
        <v>-0.000820516530359602</v>
      </c>
      <c r="AQ223" s="1" t="n">
        <f aca="false">AQ169-AQ115</f>
        <v>-0.000153598676776042</v>
      </c>
      <c r="AR223" s="1" t="n">
        <f aca="false">AR169-AR115</f>
        <v>-6.24812782280568E-005</v>
      </c>
      <c r="AS223" s="1" t="n">
        <f aca="false">AS169-AS115</f>
        <v>-0.0112545044875882</v>
      </c>
      <c r="AT223" s="1" t="n">
        <f aca="false">AT169-AT115</f>
        <v>-0.0155807241551712</v>
      </c>
      <c r="AU223" s="1" t="n">
        <f aca="false">AU169-AU115</f>
        <v>-0.00809075676115051</v>
      </c>
      <c r="AV223" s="1" t="n">
        <f aca="false">AV169-AV115</f>
        <v>-0.016754577489967</v>
      </c>
      <c r="AW223" s="1" t="n">
        <f aca="false">AW169-AW115</f>
        <v>-0.00143237399567042</v>
      </c>
      <c r="AX223" s="1" t="n">
        <f aca="false">AX169-AX115</f>
        <v>-0.00733644848611055</v>
      </c>
      <c r="AY223" s="1" t="n">
        <f aca="false">AY169-AY115</f>
        <v>-0.0114542070731212</v>
      </c>
      <c r="AZ223" s="1" t="n">
        <f aca="false">AZ169-AZ115</f>
        <v>-0.00312510946269178</v>
      </c>
    </row>
    <row r="224" customFormat="false" ht="15" hidden="false" customHeight="false" outlineLevel="0" collapsed="false">
      <c r="B224" s="27" t="s">
        <v>182</v>
      </c>
      <c r="C224" s="1" t="n">
        <f aca="false">C170-C116</f>
        <v>-5.11311893255752E-005</v>
      </c>
      <c r="D224" s="1" t="n">
        <f aca="false">D170-D116</f>
        <v>-0.000219719425005707</v>
      </c>
      <c r="E224" s="1" t="n">
        <f aca="false">E170-E116</f>
        <v>-0.000262836938392679</v>
      </c>
      <c r="F224" s="1" t="n">
        <f aca="false">F170-F116</f>
        <v>-3.71307663452961E-005</v>
      </c>
      <c r="G224" s="7" t="n">
        <f aca="false">G170-G116</f>
        <v>-7.38874076316873E-005</v>
      </c>
      <c r="H224" s="1" t="n">
        <f aca="false">H170-H116</f>
        <v>-5.80898731654876E-005</v>
      </c>
      <c r="I224" s="1" t="n">
        <f aca="false">I170-I116</f>
        <v>-0.00022743345155421</v>
      </c>
      <c r="J224" s="1" t="n">
        <f aca="false">J170-J116</f>
        <v>-5.70824646340994E-005</v>
      </c>
      <c r="K224" s="1" t="n">
        <f aca="false">K170-K116</f>
        <v>-0.000631460800331212</v>
      </c>
      <c r="L224" s="1" t="n">
        <f aca="false">L170-L116</f>
        <v>-0.000268840134176363</v>
      </c>
      <c r="M224" s="1" t="n">
        <f aca="false">M170-M116</f>
        <v>-7.23309195743118E-005</v>
      </c>
      <c r="N224" s="1" t="n">
        <f aca="false">N170-N116</f>
        <v>-0.000359060658860439</v>
      </c>
      <c r="O224" s="1" t="n">
        <f aca="false">O170-O116</f>
        <v>-0.000218591239450703</v>
      </c>
      <c r="P224" s="1" t="n">
        <f aca="false">P170-P116</f>
        <v>-0.00183313183280096</v>
      </c>
      <c r="Q224" s="1" t="n">
        <f aca="false">Q170-Q116</f>
        <v>0.955392900860302</v>
      </c>
      <c r="R224" s="1" t="n">
        <f aca="false">R170-R116</f>
        <v>-7.16226080973092E-005</v>
      </c>
      <c r="S224" s="1" t="n">
        <f aca="false">S170-S116</f>
        <v>-6.92861994639758E-005</v>
      </c>
      <c r="T224" s="1" t="n">
        <f aca="false">T170-T116</f>
        <v>-0.000743879122651934</v>
      </c>
      <c r="U224" s="1" t="n">
        <f aca="false">U170-U116</f>
        <v>-0.000196000094705068</v>
      </c>
      <c r="V224" s="1" t="n">
        <f aca="false">V170-V116</f>
        <v>-0.000630462544607881</v>
      </c>
      <c r="W224" s="1" t="n">
        <f aca="false">W170-W116</f>
        <v>-0.000166724609615385</v>
      </c>
      <c r="X224" s="1" t="n">
        <f aca="false">X170-X116</f>
        <v>-0.000146079957486675</v>
      </c>
      <c r="Y224" s="1" t="n">
        <f aca="false">Y170-Y116</f>
        <v>-0.000249543118808059</v>
      </c>
      <c r="Z224" s="1" t="n">
        <f aca="false">Z170-Z116</f>
        <v>-9.03592813800589E-005</v>
      </c>
      <c r="AA224" s="1" t="n">
        <f aca="false">AA170-AA116</f>
        <v>-6.12016586519811E-005</v>
      </c>
      <c r="AB224" s="1" t="n">
        <f aca="false">AB170-AB116</f>
        <v>-6.79469376486672E-005</v>
      </c>
      <c r="AC224" s="1" t="n">
        <f aca="false">AC170-AC116</f>
        <v>-0.000157191882163299</v>
      </c>
      <c r="AD224" s="1" t="n">
        <f aca="false">AD170-AD116</f>
        <v>-0.000287472629079676</v>
      </c>
      <c r="AE224" s="1" t="n">
        <f aca="false">AE170-AE116</f>
        <v>-0.000267208022144695</v>
      </c>
      <c r="AF224" s="1" t="n">
        <f aca="false">AF170-AF116</f>
        <v>-0.000328421865448</v>
      </c>
      <c r="AG224" s="1" t="n">
        <f aca="false">AG170-AG116</f>
        <v>-0.000475152679590276</v>
      </c>
      <c r="AH224" s="1" t="n">
        <f aca="false">AH170-AH116</f>
        <v>-0.000141444452845754</v>
      </c>
      <c r="AI224" s="1" t="n">
        <f aca="false">AI170-AI116</f>
        <v>-0.000425256602785215</v>
      </c>
      <c r="AJ224" s="1" t="n">
        <f aca="false">AJ170-AJ116</f>
        <v>-0.00010170143827414</v>
      </c>
      <c r="AK224" s="1" t="n">
        <f aca="false">AK170-AK116</f>
        <v>-0.000242433847301382</v>
      </c>
      <c r="AL224" s="1" t="n">
        <f aca="false">AL170-AL116</f>
        <v>-0.0240498264689217</v>
      </c>
      <c r="AM224" s="1" t="n">
        <f aca="false">AM170-AM116</f>
        <v>-0.00148432799840422</v>
      </c>
      <c r="AN224" s="1" t="n">
        <f aca="false">AN170-AN116</f>
        <v>-0.000801485042666112</v>
      </c>
      <c r="AO224" s="1" t="n">
        <f aca="false">AO170-AO116</f>
        <v>-0.000469329668288524</v>
      </c>
      <c r="AP224" s="1" t="n">
        <f aca="false">AP170-AP116</f>
        <v>-0.00213327194807844</v>
      </c>
      <c r="AQ224" s="1" t="n">
        <f aca="false">AQ170-AQ116</f>
        <v>-0.000399343262792672</v>
      </c>
      <c r="AR224" s="1" t="n">
        <f aca="false">AR170-AR116</f>
        <v>-0.000162445914475178</v>
      </c>
      <c r="AS224" s="1" t="n">
        <f aca="false">AS170-AS116</f>
        <v>-0.0145554695883148</v>
      </c>
      <c r="AT224" s="1" t="n">
        <f aca="false">AT170-AT116</f>
        <v>-0.022922817574173</v>
      </c>
      <c r="AU224" s="1" t="n">
        <f aca="false">AU170-AU116</f>
        <v>-0.0125426908007719</v>
      </c>
      <c r="AV224" s="1" t="n">
        <f aca="false">AV170-AV116</f>
        <v>-0.0241499368364643</v>
      </c>
      <c r="AW224" s="1" t="n">
        <f aca="false">AW170-AW116</f>
        <v>-0.00204109783981523</v>
      </c>
      <c r="AX224" s="1" t="n">
        <f aca="false">AX170-AX116</f>
        <v>-0.0109147773967527</v>
      </c>
      <c r="AY224" s="1" t="n">
        <f aca="false">AY170-AY116</f>
        <v>-0.0168582503836463</v>
      </c>
      <c r="AZ224" s="1" t="n">
        <f aca="false">AZ170-AZ116</f>
        <v>-0.00351535584441051</v>
      </c>
    </row>
    <row r="225" customFormat="false" ht="15" hidden="false" customHeight="false" outlineLevel="0" collapsed="false">
      <c r="B225" s="27" t="s">
        <v>183</v>
      </c>
      <c r="C225" s="1" t="n">
        <f aca="false">C171-C117</f>
        <v>-0.0571481582104928</v>
      </c>
      <c r="D225" s="1" t="n">
        <f aca="false">D171-D117</f>
        <v>-0.0578566033058343</v>
      </c>
      <c r="E225" s="1" t="n">
        <f aca="false">E171-E117</f>
        <v>-0.0211150139434678</v>
      </c>
      <c r="F225" s="1" t="n">
        <f aca="false">F171-F117</f>
        <v>-0.00939735170284009</v>
      </c>
      <c r="G225" s="7" t="n">
        <f aca="false">G171-G117</f>
        <v>-0.019912712001295</v>
      </c>
      <c r="H225" s="1" t="n">
        <f aca="false">H171-H117</f>
        <v>-0.0147587778190754</v>
      </c>
      <c r="I225" s="1" t="n">
        <f aca="false">I171-I117</f>
        <v>-8.92323247158237E-005</v>
      </c>
      <c r="J225" s="1" t="n">
        <f aca="false">J171-J117</f>
        <v>0</v>
      </c>
      <c r="K225" s="1" t="n">
        <f aca="false">K171-K117</f>
        <v>0</v>
      </c>
      <c r="L225" s="1" t="n">
        <f aca="false">L171-L117</f>
        <v>0</v>
      </c>
      <c r="M225" s="1" t="n">
        <f aca="false">M171-M117</f>
        <v>0</v>
      </c>
      <c r="N225" s="1" t="n">
        <f aca="false">N171-N117</f>
        <v>0</v>
      </c>
      <c r="O225" s="1" t="n">
        <f aca="false">O171-O117</f>
        <v>-0.000562214898207386</v>
      </c>
      <c r="P225" s="1" t="n">
        <f aca="false">P171-P117</f>
        <v>-0.00463471636983962</v>
      </c>
      <c r="Q225" s="1" t="n">
        <f aca="false">Q171-Q117</f>
        <v>-0.000950609490402565</v>
      </c>
      <c r="R225" s="1" t="n">
        <f aca="false">R171-R117</f>
        <v>0.994039457123677</v>
      </c>
      <c r="S225" s="1" t="n">
        <f aca="false">S171-S117</f>
        <v>-0.0358270634955027</v>
      </c>
      <c r="T225" s="1" t="n">
        <f aca="false">T171-T117</f>
        <v>-0.0110178577939781</v>
      </c>
      <c r="U225" s="1" t="n">
        <f aca="false">U171-U117</f>
        <v>-0.0118187165401498</v>
      </c>
      <c r="V225" s="1" t="n">
        <f aca="false">V171-V117</f>
        <v>-0.00134886039204672</v>
      </c>
      <c r="W225" s="1" t="n">
        <f aca="false">W171-W117</f>
        <v>0</v>
      </c>
      <c r="X225" s="1" t="n">
        <f aca="false">X171-X117</f>
        <v>-0.000908592497505847</v>
      </c>
      <c r="Y225" s="1" t="n">
        <f aca="false">Y171-Y117</f>
        <v>0</v>
      </c>
      <c r="Z225" s="1" t="n">
        <f aca="false">Z171-Z117</f>
        <v>-0.000737262022556765</v>
      </c>
      <c r="AA225" s="1" t="n">
        <f aca="false">AA171-AA117</f>
        <v>-0.0610734248861912</v>
      </c>
      <c r="AB225" s="1" t="n">
        <f aca="false">AB171-AB117</f>
        <v>-0.0130183745852545</v>
      </c>
      <c r="AC225" s="1" t="n">
        <f aca="false">AC171-AC117</f>
        <v>-3.8008391000773E-005</v>
      </c>
      <c r="AD225" s="1" t="n">
        <f aca="false">AD171-AD117</f>
        <v>-0.00036248728023785</v>
      </c>
      <c r="AE225" s="1" t="n">
        <f aca="false">AE171-AE117</f>
        <v>-0.0237642065034381</v>
      </c>
      <c r="AF225" s="1" t="n">
        <f aca="false">AF171-AF117</f>
        <v>0</v>
      </c>
      <c r="AG225" s="1" t="n">
        <f aca="false">AG171-AG117</f>
        <v>0</v>
      </c>
      <c r="AH225" s="1" t="n">
        <f aca="false">AH171-AH117</f>
        <v>-0.000105785372931251</v>
      </c>
      <c r="AI225" s="1" t="n">
        <f aca="false">AI171-AI117</f>
        <v>-0.0157979601291498</v>
      </c>
      <c r="AJ225" s="1" t="n">
        <f aca="false">AJ171-AJ117</f>
        <v>-0.00339839898244532</v>
      </c>
      <c r="AK225" s="1" t="n">
        <f aca="false">AK171-AK117</f>
        <v>-0.0309322358733482</v>
      </c>
      <c r="AL225" s="1" t="n">
        <f aca="false">AL171-AL117</f>
        <v>-0.0209459353057159</v>
      </c>
      <c r="AM225" s="1" t="n">
        <f aca="false">AM171-AM117</f>
        <v>-0.00239410491720508</v>
      </c>
      <c r="AN225" s="1" t="n">
        <f aca="false">AN171-AN117</f>
        <v>-0.0760435151685733</v>
      </c>
      <c r="AO225" s="1" t="n">
        <f aca="false">AO171-AO117</f>
        <v>-0.00718901113035474</v>
      </c>
      <c r="AP225" s="1" t="n">
        <f aca="false">AP171-AP117</f>
        <v>-0.00223206405223715</v>
      </c>
      <c r="AQ225" s="1" t="n">
        <f aca="false">AQ171-AQ117</f>
        <v>-0.00041783690174907</v>
      </c>
      <c r="AR225" s="1" t="n">
        <f aca="false">AR171-AR117</f>
        <v>-0.000169968806113666</v>
      </c>
      <c r="AS225" s="1" t="n">
        <f aca="false">AS171-AS117</f>
        <v>-0.0195343151926772</v>
      </c>
      <c r="AT225" s="1" t="n">
        <f aca="false">AT171-AT117</f>
        <v>-0.0307111394854339</v>
      </c>
      <c r="AU225" s="1" t="n">
        <f aca="false">AU171-AU117</f>
        <v>-0.0156503465487725</v>
      </c>
      <c r="AV225" s="1" t="n">
        <f aca="false">AV171-AV117</f>
        <v>-0.03118068766224</v>
      </c>
      <c r="AW225" s="1" t="n">
        <f aca="false">AW171-AW117</f>
        <v>-0.0067169714871399</v>
      </c>
      <c r="AX225" s="1" t="n">
        <f aca="false">AX171-AX117</f>
        <v>-0.00591695451061182</v>
      </c>
      <c r="AY225" s="1" t="n">
        <f aca="false">AY171-AY117</f>
        <v>-0.0101237872690497</v>
      </c>
      <c r="AZ225" s="1" t="n">
        <f aca="false">AZ171-AZ117</f>
        <v>-0.0134151058068904</v>
      </c>
    </row>
    <row r="226" customFormat="false" ht="15" hidden="false" customHeight="false" outlineLevel="0" collapsed="false">
      <c r="B226" s="27" t="s">
        <v>184</v>
      </c>
      <c r="C226" s="1" t="n">
        <f aca="false">C172-C118</f>
        <v>0</v>
      </c>
      <c r="D226" s="1" t="n">
        <f aca="false">D172-D118</f>
        <v>0</v>
      </c>
      <c r="E226" s="1" t="n">
        <f aca="false">E172-E118</f>
        <v>0</v>
      </c>
      <c r="F226" s="1" t="n">
        <f aca="false">F172-F118</f>
        <v>-0.00123451243018606</v>
      </c>
      <c r="G226" s="7" t="n">
        <f aca="false">G172-G118</f>
        <v>-0.00527186304046972</v>
      </c>
      <c r="H226" s="1" t="n">
        <f aca="false">H172-H118</f>
        <v>-0.00632496475260125</v>
      </c>
      <c r="I226" s="1" t="n">
        <f aca="false">I172-I118</f>
        <v>-0.00770271363722993</v>
      </c>
      <c r="J226" s="1" t="n">
        <f aca="false">J172-J118</f>
        <v>-0.0205950428610551</v>
      </c>
      <c r="K226" s="1" t="n">
        <f aca="false">K172-K118</f>
        <v>-0.0766228098609878</v>
      </c>
      <c r="L226" s="1" t="n">
        <f aca="false">L172-L118</f>
        <v>-0.018403462014673</v>
      </c>
      <c r="M226" s="1" t="n">
        <f aca="false">M172-M118</f>
        <v>-0.0282724283164798</v>
      </c>
      <c r="N226" s="1" t="n">
        <f aca="false">N172-N118</f>
        <v>-0.0604763851791066</v>
      </c>
      <c r="O226" s="1" t="n">
        <f aca="false">O172-O118</f>
        <v>-0.00936675863017684</v>
      </c>
      <c r="P226" s="1" t="n">
        <f aca="false">P172-P118</f>
        <v>-0.0534958850688574</v>
      </c>
      <c r="Q226" s="1" t="n">
        <f aca="false">Q172-Q118</f>
        <v>-0.00508346743520441</v>
      </c>
      <c r="R226" s="1" t="n">
        <f aca="false">R172-R118</f>
        <v>-0.0236460720856144</v>
      </c>
      <c r="S226" s="1" t="n">
        <f aca="false">S172-S118</f>
        <v>0.617536436145635</v>
      </c>
      <c r="T226" s="1" t="n">
        <f aca="false">T172-T118</f>
        <v>-0.160593132266933</v>
      </c>
      <c r="U226" s="1" t="n">
        <f aca="false">U172-U118</f>
        <v>-0.249416825072444</v>
      </c>
      <c r="V226" s="1" t="n">
        <f aca="false">V172-V118</f>
        <v>-0.300377929869217</v>
      </c>
      <c r="W226" s="1" t="n">
        <f aca="false">W172-W118</f>
        <v>-0.0108181618460364</v>
      </c>
      <c r="X226" s="1" t="n">
        <f aca="false">X172-X118</f>
        <v>-0.00749935310138546</v>
      </c>
      <c r="Y226" s="1" t="n">
        <f aca="false">Y172-Y118</f>
        <v>-0.0287675315258262</v>
      </c>
      <c r="Z226" s="1" t="n">
        <f aca="false">Z172-Z118</f>
        <v>-0.02254491894329</v>
      </c>
      <c r="AA226" s="1" t="n">
        <f aca="false">AA172-AA118</f>
        <v>-0.00983286085871768</v>
      </c>
      <c r="AB226" s="1" t="n">
        <f aca="false">AB172-AB118</f>
        <v>-0.128374319526529</v>
      </c>
      <c r="AC226" s="1" t="n">
        <f aca="false">AC172-AC118</f>
        <v>-0.0025579946772499</v>
      </c>
      <c r="AD226" s="1" t="n">
        <f aca="false">AD172-AD118</f>
        <v>-0.0124740441701371</v>
      </c>
      <c r="AE226" s="1" t="n">
        <f aca="false">AE172-AE118</f>
        <v>-0.0247626591179471</v>
      </c>
      <c r="AF226" s="1" t="n">
        <f aca="false">AF172-AF118</f>
        <v>-0.0168871161721154</v>
      </c>
      <c r="AG226" s="1" t="n">
        <f aca="false">AG172-AG118</f>
        <v>-0.0221133876305461</v>
      </c>
      <c r="AH226" s="1" t="n">
        <f aca="false">AH172-AH118</f>
        <v>-0.0073046089482658</v>
      </c>
      <c r="AI226" s="1" t="n">
        <f aca="false">AI172-AI118</f>
        <v>-0.00103994844920015</v>
      </c>
      <c r="AJ226" s="1" t="n">
        <f aca="false">AJ172-AJ118</f>
        <v>-0.00544328058467312</v>
      </c>
      <c r="AK226" s="1" t="n">
        <f aca="false">AK172-AK118</f>
        <v>0</v>
      </c>
      <c r="AL226" s="1" t="n">
        <f aca="false">AL172-AL118</f>
        <v>0</v>
      </c>
      <c r="AM226" s="1" t="n">
        <f aca="false">AM172-AM118</f>
        <v>0</v>
      </c>
      <c r="AN226" s="1" t="n">
        <f aca="false">AN172-AN118</f>
        <v>-0.000370428217784062</v>
      </c>
      <c r="AO226" s="1" t="n">
        <f aca="false">AO172-AO118</f>
        <v>-1.37840782914904E-005</v>
      </c>
      <c r="AP226" s="1" t="n">
        <f aca="false">AP172-AP118</f>
        <v>-7.42138074361502E-006</v>
      </c>
      <c r="AQ226" s="1" t="n">
        <f aca="false">AQ172-AQ118</f>
        <v>-1.38926422115012E-006</v>
      </c>
      <c r="AR226" s="1" t="n">
        <f aca="false">AR172-AR118</f>
        <v>-5.65128592297345E-007</v>
      </c>
      <c r="AS226" s="1" t="n">
        <f aca="false">AS172-AS118</f>
        <v>-3.66581838957919E-005</v>
      </c>
      <c r="AT226" s="1" t="n">
        <f aca="false">AT172-AT118</f>
        <v>-5.76326626201454E-005</v>
      </c>
      <c r="AU226" s="1" t="n">
        <f aca="false">AU172-AU118</f>
        <v>-2.93695106709718E-005</v>
      </c>
      <c r="AV226" s="1" t="n">
        <f aca="false">AV172-AV118</f>
        <v>-5.85138189269589E-005</v>
      </c>
      <c r="AW226" s="1" t="n">
        <f aca="false">AW172-AW118</f>
        <v>-0.000381599405056414</v>
      </c>
      <c r="AX226" s="1" t="n">
        <f aca="false">AX172-AX118</f>
        <v>-0.00560054424635004</v>
      </c>
      <c r="AY226" s="1" t="n">
        <f aca="false">AY172-AY118</f>
        <v>-0.00958241582504722</v>
      </c>
      <c r="AZ226" s="1" t="n">
        <f aca="false">AZ172-AZ118</f>
        <v>-0.00259054852981588</v>
      </c>
    </row>
    <row r="227" customFormat="false" ht="15" hidden="false" customHeight="false" outlineLevel="0" collapsed="false">
      <c r="B227" s="27" t="s">
        <v>185</v>
      </c>
      <c r="C227" s="1" t="n">
        <f aca="false">C173-C119</f>
        <v>-0.0963003014630738</v>
      </c>
      <c r="D227" s="1" t="n">
        <f aca="false">D173-D119</f>
        <v>-0.097603378905747</v>
      </c>
      <c r="E227" s="1" t="n">
        <f aca="false">E173-E119</f>
        <v>-0.0345615141475902</v>
      </c>
      <c r="F227" s="1" t="n">
        <f aca="false">F173-F119</f>
        <v>-0.0154886901793929</v>
      </c>
      <c r="G227" s="7" t="n">
        <f aca="false">G173-G119</f>
        <v>-0.0325469135384437</v>
      </c>
      <c r="H227" s="1" t="n">
        <f aca="false">H173-H119</f>
        <v>-0.0287705300933662</v>
      </c>
      <c r="I227" s="1" t="n">
        <f aca="false">I173-I119</f>
        <v>-0.00215409350575871</v>
      </c>
      <c r="J227" s="1" t="n">
        <f aca="false">J173-J119</f>
        <v>-0.00313833977978769</v>
      </c>
      <c r="K227" s="1" t="n">
        <f aca="false">K173-K119</f>
        <v>-0.0181191434663999</v>
      </c>
      <c r="L227" s="1" t="n">
        <f aca="false">L173-L119</f>
        <v>-0.0114136285318359</v>
      </c>
      <c r="M227" s="1" t="n">
        <f aca="false">M173-M119</f>
        <v>-0.00497439379892034</v>
      </c>
      <c r="N227" s="1" t="n">
        <f aca="false">N173-N119</f>
        <v>-0.00415236001590333</v>
      </c>
      <c r="O227" s="1" t="n">
        <f aca="false">O173-O119</f>
        <v>-0.0138520348082624</v>
      </c>
      <c r="P227" s="1" t="n">
        <f aca="false">P173-P119</f>
        <v>-0.0286442449772761</v>
      </c>
      <c r="Q227" s="1" t="n">
        <f aca="false">Q173-Q119</f>
        <v>-0.0436318468177748</v>
      </c>
      <c r="R227" s="1" t="n">
        <f aca="false">R173-R119</f>
        <v>-0.00058614125400061</v>
      </c>
      <c r="S227" s="1" t="n">
        <f aca="false">S173-S119</f>
        <v>-0.0182554010176575</v>
      </c>
      <c r="T227" s="1" t="n">
        <f aca="false">T173-T119</f>
        <v>0.880479833526966</v>
      </c>
      <c r="U227" s="1" t="n">
        <f aca="false">U173-U119</f>
        <v>-0.0504913517394162</v>
      </c>
      <c r="V227" s="1" t="n">
        <f aca="false">V173-V119</f>
        <v>-0.0174568892306893</v>
      </c>
      <c r="W227" s="1" t="n">
        <f aca="false">W173-W119</f>
        <v>-0.00357952567621481</v>
      </c>
      <c r="X227" s="1" t="n">
        <f aca="false">X173-X119</f>
        <v>-0.0145683628827337</v>
      </c>
      <c r="Y227" s="1" t="n">
        <f aca="false">Y173-Y119</f>
        <v>-0.0148685905968976</v>
      </c>
      <c r="Z227" s="1" t="n">
        <f aca="false">Z173-Z119</f>
        <v>-0.00192608915606921</v>
      </c>
      <c r="AA227" s="1" t="n">
        <f aca="false">AA173-AA119</f>
        <v>-0.00484857830491796</v>
      </c>
      <c r="AB227" s="1" t="n">
        <f aca="false">AB173-AB119</f>
        <v>-0.00134537627535469</v>
      </c>
      <c r="AC227" s="1" t="n">
        <f aca="false">AC173-AC119</f>
        <v>-0.00831990082339794</v>
      </c>
      <c r="AD227" s="1" t="n">
        <f aca="false">AD173-AD119</f>
        <v>-0.00309572931514083</v>
      </c>
      <c r="AE227" s="1" t="n">
        <f aca="false">AE173-AE119</f>
        <v>-0.006546054157821</v>
      </c>
      <c r="AF227" s="1" t="n">
        <f aca="false">AF173-AF119</f>
        <v>-0.000540729540214994</v>
      </c>
      <c r="AG227" s="1" t="n">
        <f aca="false">AG173-AG119</f>
        <v>-0.00244349109169495</v>
      </c>
      <c r="AH227" s="1" t="n">
        <f aca="false">AH173-AH119</f>
        <v>-0.00832577690410524</v>
      </c>
      <c r="AI227" s="1" t="n">
        <f aca="false">AI173-AI119</f>
        <v>-0.00282910604726742</v>
      </c>
      <c r="AJ227" s="1" t="n">
        <f aca="false">AJ173-AJ119</f>
        <v>-0.0126035633829358</v>
      </c>
      <c r="AK227" s="1" t="n">
        <f aca="false">AK173-AK119</f>
        <v>-0.0138758192015661</v>
      </c>
      <c r="AL227" s="1" t="n">
        <f aca="false">AL173-AL119</f>
        <v>-0.00481556281841545</v>
      </c>
      <c r="AM227" s="1" t="n">
        <f aca="false">AM173-AM119</f>
        <v>-0.00739591979434779</v>
      </c>
      <c r="AN227" s="1" t="n">
        <f aca="false">AN173-AN119</f>
        <v>-0.00527221291886805</v>
      </c>
      <c r="AO227" s="1" t="n">
        <f aca="false">AO173-AO119</f>
        <v>-0.000196185366472908</v>
      </c>
      <c r="AP227" s="1" t="n">
        <f aca="false">AP173-AP119</f>
        <v>-0.000795707492643339</v>
      </c>
      <c r="AQ227" s="1" t="n">
        <f aca="false">AQ173-AQ119</f>
        <v>-0.000148954485916361</v>
      </c>
      <c r="AR227" s="1" t="n">
        <f aca="false">AR173-AR119</f>
        <v>-6.05921019188783E-005</v>
      </c>
      <c r="AS227" s="1" t="n">
        <f aca="false">AS173-AS119</f>
        <v>-0.00641188592462789</v>
      </c>
      <c r="AT227" s="1" t="n">
        <f aca="false">AT173-AT119</f>
        <v>-0.0100805337200891</v>
      </c>
      <c r="AU227" s="1" t="n">
        <f aca="false">AU173-AU119</f>
        <v>-0.00513702352789641</v>
      </c>
      <c r="AV227" s="1" t="n">
        <f aca="false">AV173-AV119</f>
        <v>-0.0102346568266025</v>
      </c>
      <c r="AW227" s="1" t="n">
        <f aca="false">AW173-AW119</f>
        <v>-0.0154936641737199</v>
      </c>
      <c r="AX227" s="1" t="n">
        <f aca="false">AX173-AX119</f>
        <v>-0.0144347842904338</v>
      </c>
      <c r="AY227" s="1" t="n">
        <f aca="false">AY173-AY119</f>
        <v>-0.024697618539062</v>
      </c>
      <c r="AZ227" s="1" t="n">
        <f aca="false">AZ173-AZ119</f>
        <v>-0.0103086914289969</v>
      </c>
    </row>
    <row r="228" customFormat="false" ht="15" hidden="false" customHeight="false" outlineLevel="0" collapsed="false">
      <c r="B228" s="27" t="s">
        <v>186</v>
      </c>
      <c r="C228" s="1" t="n">
        <f aca="false">C174-C120</f>
        <v>-0.00254954611549467</v>
      </c>
      <c r="D228" s="1" t="n">
        <f aca="false">D174-D120</f>
        <v>-0.00249216107622046</v>
      </c>
      <c r="E228" s="1" t="n">
        <f aca="false">E174-E120</f>
        <v>-0.00116953338712332</v>
      </c>
      <c r="F228" s="1" t="n">
        <f aca="false">F174-F120</f>
        <v>-0.00802004817319856</v>
      </c>
      <c r="G228" s="7" t="n">
        <f aca="false">G174-G120</f>
        <v>-0.0117210072615243</v>
      </c>
      <c r="H228" s="1" t="n">
        <f aca="false">H174-H120</f>
        <v>-0.0090634298242338</v>
      </c>
      <c r="I228" s="1" t="n">
        <f aca="false">I174-I120</f>
        <v>0</v>
      </c>
      <c r="J228" s="1" t="n">
        <f aca="false">J174-J120</f>
        <v>0</v>
      </c>
      <c r="K228" s="1" t="n">
        <f aca="false">K174-K120</f>
        <v>-0.000491416487157164</v>
      </c>
      <c r="L228" s="1" t="n">
        <f aca="false">L174-L120</f>
        <v>-0.00174031060494659</v>
      </c>
      <c r="M228" s="1" t="n">
        <f aca="false">M174-M120</f>
        <v>-0.000109631499996077</v>
      </c>
      <c r="N228" s="1" t="n">
        <f aca="false">N174-N120</f>
        <v>-0.0375664769335411</v>
      </c>
      <c r="O228" s="1" t="n">
        <f aca="false">O174-O120</f>
        <v>-0.00243841256644652</v>
      </c>
      <c r="P228" s="1" t="n">
        <f aca="false">P174-P120</f>
        <v>-1.53694812080215E-005</v>
      </c>
      <c r="Q228" s="1" t="n">
        <f aca="false">Q174-Q120</f>
        <v>-0.000781018229033761</v>
      </c>
      <c r="R228" s="1" t="n">
        <f aca="false">R174-R120</f>
        <v>0</v>
      </c>
      <c r="S228" s="1" t="n">
        <f aca="false">S174-S120</f>
        <v>-0.000364251381397816</v>
      </c>
      <c r="T228" s="1" t="n">
        <f aca="false">T174-T120</f>
        <v>0</v>
      </c>
      <c r="U228" s="1" t="n">
        <f aca="false">U174-U120</f>
        <v>0.955906714566867</v>
      </c>
      <c r="V228" s="1" t="n">
        <f aca="false">V174-V120</f>
        <v>-0.00342776610809253</v>
      </c>
      <c r="W228" s="1" t="n">
        <f aca="false">W174-W120</f>
        <v>0</v>
      </c>
      <c r="X228" s="1" t="n">
        <f aca="false">X174-X120</f>
        <v>-3.14837675846345E-005</v>
      </c>
      <c r="Y228" s="1" t="n">
        <f aca="false">Y174-Y120</f>
        <v>-0.00291423561498316</v>
      </c>
      <c r="Z228" s="1" t="n">
        <f aca="false">Z174-Z120</f>
        <v>-0.0153464622574757</v>
      </c>
      <c r="AA228" s="1" t="n">
        <f aca="false">AA174-AA120</f>
        <v>0</v>
      </c>
      <c r="AB228" s="1" t="n">
        <f aca="false">AB174-AB120</f>
        <v>0</v>
      </c>
      <c r="AC228" s="1" t="n">
        <f aca="false">AC174-AC120</f>
        <v>-0.00024324203506097</v>
      </c>
      <c r="AD228" s="1" t="n">
        <f aca="false">AD174-AD120</f>
        <v>-0.00435687475337156</v>
      </c>
      <c r="AE228" s="1" t="n">
        <f aca="false">AE174-AE120</f>
        <v>-0.000128474986917947</v>
      </c>
      <c r="AF228" s="1" t="n">
        <f aca="false">AF174-AF120</f>
        <v>-0.00557514527587872</v>
      </c>
      <c r="AG228" s="1" t="n">
        <f aca="false">AG174-AG120</f>
        <v>-0.00116125442525014</v>
      </c>
      <c r="AH228" s="1" t="n">
        <f aca="false">AH174-AH120</f>
        <v>-0.0115444259719468</v>
      </c>
      <c r="AI228" s="1" t="n">
        <f aca="false">AI174-AI120</f>
        <v>-6.47762445543556E-005</v>
      </c>
      <c r="AJ228" s="1" t="n">
        <f aca="false">AJ174-AJ120</f>
        <v>-0.00147974149517022</v>
      </c>
      <c r="AK228" s="1" t="n">
        <f aca="false">AK174-AK120</f>
        <v>0</v>
      </c>
      <c r="AL228" s="1" t="n">
        <f aca="false">AL174-AL120</f>
        <v>-0.000275260450486265</v>
      </c>
      <c r="AM228" s="1" t="n">
        <f aca="false">AM174-AM120</f>
        <v>0</v>
      </c>
      <c r="AN228" s="1" t="n">
        <f aca="false">AN174-AN120</f>
        <v>-0.0161686135726653</v>
      </c>
      <c r="AO228" s="1" t="n">
        <f aca="false">AO174-AO120</f>
        <v>-0.000601653504527382</v>
      </c>
      <c r="AP228" s="1" t="n">
        <f aca="false">AP174-AP120</f>
        <v>-0.000342162923102791</v>
      </c>
      <c r="AQ228" s="1" t="n">
        <f aca="false">AQ174-AQ120</f>
        <v>-6.40520577960241E-005</v>
      </c>
      <c r="AR228" s="1" t="n">
        <f aca="false">AR174-AR120</f>
        <v>-2.60552664129599E-005</v>
      </c>
      <c r="AS228" s="1" t="n">
        <f aca="false">AS174-AS120</f>
        <v>-0.000700015638849348</v>
      </c>
      <c r="AT228" s="1" t="n">
        <f aca="false">AT174-AT120</f>
        <v>-0.00110053911352689</v>
      </c>
      <c r="AU228" s="1" t="n">
        <f aca="false">AU174-AU120</f>
        <v>-0.000560832935597547</v>
      </c>
      <c r="AV228" s="1" t="n">
        <f aca="false">AV174-AV120</f>
        <v>-0.0011173654554595</v>
      </c>
      <c r="AW228" s="1" t="n">
        <f aca="false">AW174-AW120</f>
        <v>-0.000989741926739946</v>
      </c>
      <c r="AX228" s="1" t="n">
        <f aca="false">AX174-AX120</f>
        <v>-0.000654031752390341</v>
      </c>
      <c r="AY228" s="1" t="n">
        <f aca="false">AY174-AY120</f>
        <v>-0.00111903485411001</v>
      </c>
      <c r="AZ228" s="1" t="n">
        <f aca="false">AZ174-AZ120</f>
        <v>-0.0016410017843994</v>
      </c>
    </row>
    <row r="229" customFormat="false" ht="15" hidden="false" customHeight="false" outlineLevel="0" collapsed="false">
      <c r="B229" s="27" t="s">
        <v>187</v>
      </c>
      <c r="C229" s="1" t="n">
        <f aca="false">C175-C121</f>
        <v>-0.00155510191854597</v>
      </c>
      <c r="D229" s="1" t="n">
        <f aca="false">D175-D121</f>
        <v>-0.00158400893203245</v>
      </c>
      <c r="E229" s="1" t="n">
        <f aca="false">E175-E121</f>
        <v>-0.000710569954332191</v>
      </c>
      <c r="F229" s="1" t="n">
        <f aca="false">F175-F121</f>
        <v>-0.00135984498459233</v>
      </c>
      <c r="G229" s="7" t="n">
        <f aca="false">G175-G121</f>
        <v>-0.00228700087988471</v>
      </c>
      <c r="H229" s="1" t="n">
        <f aca="false">H175-H121</f>
        <v>-0.00233119073161284</v>
      </c>
      <c r="I229" s="1" t="n">
        <f aca="false">I175-I121</f>
        <v>-0.0172844228631603</v>
      </c>
      <c r="J229" s="1" t="n">
        <f aca="false">J175-J121</f>
        <v>-0.0226434648633371</v>
      </c>
      <c r="K229" s="1" t="n">
        <f aca="false">K175-K121</f>
        <v>-0.0100248605884455</v>
      </c>
      <c r="L229" s="1" t="n">
        <f aca="false">L175-L121</f>
        <v>-0.0087060563089981</v>
      </c>
      <c r="M229" s="1" t="n">
        <f aca="false">M175-M121</f>
        <v>-0.0028907484598561</v>
      </c>
      <c r="N229" s="1" t="n">
        <f aca="false">N175-N121</f>
        <v>-0.00588682879921369</v>
      </c>
      <c r="O229" s="1" t="n">
        <f aca="false">O175-O121</f>
        <v>-0.00978879984309976</v>
      </c>
      <c r="P229" s="1" t="n">
        <f aca="false">P175-P121</f>
        <v>-0.00232295219131756</v>
      </c>
      <c r="Q229" s="1" t="n">
        <f aca="false">Q175-Q121</f>
        <v>-0.00577530817540776</v>
      </c>
      <c r="R229" s="1" t="n">
        <f aca="false">R175-R121</f>
        <v>-0.00118445335461714</v>
      </c>
      <c r="S229" s="1" t="n">
        <f aca="false">S175-S121</f>
        <v>-0.00277280213897122</v>
      </c>
      <c r="T229" s="1" t="n">
        <f aca="false">T175-T121</f>
        <v>-0.0271390350710144</v>
      </c>
      <c r="U229" s="1" t="n">
        <f aca="false">U175-U121</f>
        <v>-0.00769514567450278</v>
      </c>
      <c r="V229" s="1" t="n">
        <f aca="false">V175-V121</f>
        <v>0.968551506383178</v>
      </c>
      <c r="W229" s="1" t="n">
        <f aca="false">W175-W121</f>
        <v>-0.0082010422446458</v>
      </c>
      <c r="X229" s="1" t="n">
        <f aca="false">X175-X121</f>
        <v>-0.00344506259735818</v>
      </c>
      <c r="Y229" s="1" t="n">
        <f aca="false">Y175-Y121</f>
        <v>-0.0166445584030824</v>
      </c>
      <c r="Z229" s="1" t="n">
        <f aca="false">Z175-Z121</f>
        <v>-0.0115537764023352</v>
      </c>
      <c r="AA229" s="1" t="n">
        <f aca="false">AA175-AA121</f>
        <v>-0.000736455420639736</v>
      </c>
      <c r="AB229" s="1" t="n">
        <f aca="false">AB175-AB121</f>
        <v>-0.000646579300382013</v>
      </c>
      <c r="AC229" s="1" t="n">
        <f aca="false">AC175-AC121</f>
        <v>-0.000910925715094709</v>
      </c>
      <c r="AD229" s="1" t="n">
        <f aca="false">AD175-AD121</f>
        <v>-0.00455430512473183</v>
      </c>
      <c r="AE229" s="1" t="n">
        <f aca="false">AE175-AE121</f>
        <v>-0.0198190521629403</v>
      </c>
      <c r="AF229" s="1" t="n">
        <f aca="false">AF175-AF121</f>
        <v>-0.0106268829563964</v>
      </c>
      <c r="AG229" s="1" t="n">
        <f aca="false">AG175-AG121</f>
        <v>-0.0245103582865752</v>
      </c>
      <c r="AH229" s="1" t="n">
        <f aca="false">AH175-AH121</f>
        <v>-0.0115637681932936</v>
      </c>
      <c r="AI229" s="1" t="n">
        <f aca="false">AI175-AI121</f>
        <v>-6.01994211804745E-005</v>
      </c>
      <c r="AJ229" s="1" t="n">
        <f aca="false">AJ175-AJ121</f>
        <v>-0.000163772968908505</v>
      </c>
      <c r="AK229" s="1" t="n">
        <f aca="false">AK175-AK121</f>
        <v>-0.0202491071828712</v>
      </c>
      <c r="AL229" s="1" t="n">
        <f aca="false">AL175-AL121</f>
        <v>-0.0128721205095428</v>
      </c>
      <c r="AM229" s="1" t="n">
        <f aca="false">AM175-AM121</f>
        <v>0</v>
      </c>
      <c r="AN229" s="1" t="n">
        <f aca="false">AN175-AN121</f>
        <v>-0.000872396603218353</v>
      </c>
      <c r="AO229" s="1" t="n">
        <f aca="false">AO175-AO121</f>
        <v>-8.45096855092034E-005</v>
      </c>
      <c r="AP229" s="1" t="n">
        <f aca="false">AP175-AP121</f>
        <v>0</v>
      </c>
      <c r="AQ229" s="1" t="n">
        <f aca="false">AQ175-AQ121</f>
        <v>0</v>
      </c>
      <c r="AR229" s="1" t="n">
        <f aca="false">AR175-AR121</f>
        <v>0</v>
      </c>
      <c r="AS229" s="1" t="n">
        <f aca="false">AS175-AS121</f>
        <v>-0.00177938401113926</v>
      </c>
      <c r="AT229" s="1" t="n">
        <f aca="false">AT175-AT121</f>
        <v>-7.28717302265875E-005</v>
      </c>
      <c r="AU229" s="1" t="n">
        <f aca="false">AU175-AU121</f>
        <v>-3.42582627466542E-005</v>
      </c>
      <c r="AV229" s="1" t="n">
        <f aca="false">AV175-AV121</f>
        <v>-0.000332537824328527</v>
      </c>
      <c r="AW229" s="1" t="n">
        <f aca="false">AW175-AW121</f>
        <v>-6.00509195302164E-005</v>
      </c>
      <c r="AX229" s="1" t="n">
        <f aca="false">AX175-AX121</f>
        <v>-0.000674220326257731</v>
      </c>
      <c r="AY229" s="1" t="n">
        <f aca="false">AY175-AY121</f>
        <v>-0.000393407601861065</v>
      </c>
      <c r="AZ229" s="1" t="n">
        <f aca="false">AZ175-AZ121</f>
        <v>-0.00557626036388655</v>
      </c>
    </row>
    <row r="230" customFormat="false" ht="15" hidden="false" customHeight="false" outlineLevel="0" collapsed="false">
      <c r="B230" s="27" t="s">
        <v>188</v>
      </c>
      <c r="C230" s="1" t="n">
        <f aca="false">C176-C122</f>
        <v>-0.000127225760028265</v>
      </c>
      <c r="D230" s="1" t="n">
        <f aca="false">D176-D122</f>
        <v>-0.000136677687380585</v>
      </c>
      <c r="E230" s="1" t="n">
        <f aca="false">E176-E122</f>
        <v>0</v>
      </c>
      <c r="F230" s="1" t="n">
        <f aca="false">F176-F122</f>
        <v>-0.000181680762122075</v>
      </c>
      <c r="G230" s="7" t="n">
        <f aca="false">G176-G122</f>
        <v>-0.000251308218479463</v>
      </c>
      <c r="H230" s="1" t="n">
        <f aca="false">H176-H122</f>
        <v>-0.000216534512526509</v>
      </c>
      <c r="I230" s="1" t="n">
        <f aca="false">I176-I122</f>
        <v>-0.000752343106542978</v>
      </c>
      <c r="J230" s="1" t="n">
        <f aca="false">J176-J122</f>
        <v>-0.0216158358553027</v>
      </c>
      <c r="K230" s="1" t="n">
        <f aca="false">K176-K122</f>
        <v>-2.38335757893128E-005</v>
      </c>
      <c r="L230" s="1" t="n">
        <f aca="false">L176-L122</f>
        <v>0</v>
      </c>
      <c r="M230" s="1" t="n">
        <f aca="false">M176-M122</f>
        <v>-8.85201695776863E-007</v>
      </c>
      <c r="N230" s="1" t="n">
        <f aca="false">N176-N122</f>
        <v>0</v>
      </c>
      <c r="O230" s="1" t="n">
        <f aca="false">O176-O122</f>
        <v>-0.001963956111324</v>
      </c>
      <c r="P230" s="1" t="n">
        <f aca="false">P176-P122</f>
        <v>0</v>
      </c>
      <c r="Q230" s="1" t="n">
        <f aca="false">Q176-Q122</f>
        <v>-0.000398954653727904</v>
      </c>
      <c r="R230" s="1" t="n">
        <f aca="false">R176-R122</f>
        <v>-3.05216160621647E-005</v>
      </c>
      <c r="S230" s="1" t="n">
        <f aca="false">S176-S122</f>
        <v>-5.43676075650516E-005</v>
      </c>
      <c r="T230" s="1" t="n">
        <f aca="false">T176-T122</f>
        <v>-0.00709762218801219</v>
      </c>
      <c r="U230" s="1" t="n">
        <f aca="false">U176-U122</f>
        <v>0</v>
      </c>
      <c r="V230" s="1" t="n">
        <f aca="false">V176-V122</f>
        <v>-0.000107301390684926</v>
      </c>
      <c r="W230" s="1" t="n">
        <f aca="false">W176-W122</f>
        <v>0.8098698992331</v>
      </c>
      <c r="X230" s="1" t="n">
        <f aca="false">X176-X122</f>
        <v>-0.000371181680167481</v>
      </c>
      <c r="Y230" s="1" t="n">
        <f aca="false">Y176-Y122</f>
        <v>-0.00644379459429966</v>
      </c>
      <c r="Z230" s="1" t="n">
        <f aca="false">Z176-Z122</f>
        <v>-0.000159436352202726</v>
      </c>
      <c r="AA230" s="1" t="n">
        <f aca="false">AA176-AA122</f>
        <v>-2.83852231794516E-006</v>
      </c>
      <c r="AB230" s="1" t="n">
        <f aca="false">AB176-AB122</f>
        <v>-1.12705855059017E-005</v>
      </c>
      <c r="AC230" s="1" t="n">
        <f aca="false">AC176-AC122</f>
        <v>-1.39714055437646E-005</v>
      </c>
      <c r="AD230" s="1" t="n">
        <f aca="false">AD176-AD122</f>
        <v>-0.00112133369888991</v>
      </c>
      <c r="AE230" s="1" t="n">
        <f aca="false">AE176-AE122</f>
        <v>-0.00120569265513103</v>
      </c>
      <c r="AF230" s="1" t="n">
        <f aca="false">AF176-AF122</f>
        <v>-7.41296481540209E-005</v>
      </c>
      <c r="AG230" s="1" t="n">
        <f aca="false">AG176-AG122</f>
        <v>-0.0226712159599689</v>
      </c>
      <c r="AH230" s="1" t="n">
        <f aca="false">AH176-AH122</f>
        <v>-0.00361551259839267</v>
      </c>
      <c r="AI230" s="1" t="n">
        <f aca="false">AI176-AI122</f>
        <v>-0.000681537024279893</v>
      </c>
      <c r="AJ230" s="1" t="n">
        <f aca="false">AJ176-AJ122</f>
        <v>-0.000452201705538013</v>
      </c>
      <c r="AK230" s="1" t="n">
        <f aca="false">AK176-AK122</f>
        <v>-0.00292590893849765</v>
      </c>
      <c r="AL230" s="1" t="n">
        <f aca="false">AL176-AL122</f>
        <v>-6.51614232833534E-005</v>
      </c>
      <c r="AM230" s="1" t="n">
        <f aca="false">AM176-AM122</f>
        <v>-0.000546040315432773</v>
      </c>
      <c r="AN230" s="1" t="n">
        <f aca="false">AN176-AN122</f>
        <v>-0.000142652965710476</v>
      </c>
      <c r="AO230" s="1" t="n">
        <f aca="false">AO176-AO122</f>
        <v>-5.30828795799519E-006</v>
      </c>
      <c r="AP230" s="1" t="n">
        <f aca="false">AP176-AP122</f>
        <v>0</v>
      </c>
      <c r="AQ230" s="1" t="n">
        <f aca="false">AQ176-AQ122</f>
        <v>0</v>
      </c>
      <c r="AR230" s="1" t="n">
        <f aca="false">AR176-AR122</f>
        <v>0</v>
      </c>
      <c r="AS230" s="1" t="n">
        <f aca="false">AS176-AS122</f>
        <v>-7.0298677048661E-005</v>
      </c>
      <c r="AT230" s="1" t="n">
        <f aca="false">AT176-AT122</f>
        <v>-0.000110521021814247</v>
      </c>
      <c r="AU230" s="1" t="n">
        <f aca="false">AU176-AU122</f>
        <v>-5.63213322505044E-005</v>
      </c>
      <c r="AV230" s="1" t="n">
        <f aca="false">AV176-AV122</f>
        <v>-0.000112210797785534</v>
      </c>
      <c r="AW230" s="1" t="n">
        <f aca="false">AW176-AW122</f>
        <v>-0.00036218208816565</v>
      </c>
      <c r="AX230" s="1" t="n">
        <f aca="false">AX176-AX122</f>
        <v>-0.000852453064284126</v>
      </c>
      <c r="AY230" s="1" t="n">
        <f aca="false">AY176-AY122</f>
        <v>-0.00145852963101231</v>
      </c>
      <c r="AZ230" s="1" t="n">
        <f aca="false">AZ176-AZ122</f>
        <v>-0.00095987357285541</v>
      </c>
    </row>
    <row r="231" customFormat="false" ht="15" hidden="false" customHeight="false" outlineLevel="0" collapsed="false">
      <c r="B231" s="27" t="s">
        <v>189</v>
      </c>
      <c r="C231" s="1" t="n">
        <f aca="false">C177-C123</f>
        <v>-0.00188048796078167</v>
      </c>
      <c r="D231" s="1" t="n">
        <f aca="false">D177-D123</f>
        <v>-0.00201623416635392</v>
      </c>
      <c r="E231" s="1" t="n">
        <f aca="false">E177-E123</f>
        <v>-0.000916047025054461</v>
      </c>
      <c r="F231" s="1" t="n">
        <f aca="false">F177-F123</f>
        <v>-0.000760446699429538</v>
      </c>
      <c r="G231" s="7" t="n">
        <f aca="false">G177-G123</f>
        <v>-0.00107881000649655</v>
      </c>
      <c r="H231" s="1" t="n">
        <f aca="false">H177-H123</f>
        <v>-0.00230141220561597</v>
      </c>
      <c r="I231" s="1" t="n">
        <f aca="false">I177-I123</f>
        <v>0</v>
      </c>
      <c r="J231" s="1" t="n">
        <f aca="false">J177-J123</f>
        <v>0</v>
      </c>
      <c r="K231" s="1" t="n">
        <f aca="false">K177-K123</f>
        <v>-2.94662767552856E-006</v>
      </c>
      <c r="L231" s="1" t="n">
        <f aca="false">L177-L123</f>
        <v>0</v>
      </c>
      <c r="M231" s="1" t="n">
        <f aca="false">M177-M123</f>
        <v>0</v>
      </c>
      <c r="N231" s="1" t="n">
        <f aca="false">N177-N123</f>
        <v>0</v>
      </c>
      <c r="O231" s="1" t="n">
        <f aca="false">O177-O123</f>
        <v>-0.000833709807373085</v>
      </c>
      <c r="P231" s="1" t="n">
        <f aca="false">P177-P123</f>
        <v>-0.00030203907571</v>
      </c>
      <c r="Q231" s="1" t="n">
        <f aca="false">Q177-Q123</f>
        <v>-1.60489068178512E-005</v>
      </c>
      <c r="R231" s="1" t="n">
        <f aca="false">R177-R123</f>
        <v>-0.000488109657745104</v>
      </c>
      <c r="S231" s="1" t="n">
        <f aca="false">S177-S123</f>
        <v>0</v>
      </c>
      <c r="T231" s="1" t="n">
        <f aca="false">T177-T123</f>
        <v>-0.000824010609878027</v>
      </c>
      <c r="U231" s="1" t="n">
        <f aca="false">U177-U123</f>
        <v>0</v>
      </c>
      <c r="V231" s="1" t="n">
        <f aca="false">V177-V123</f>
        <v>-0.000311439759043623</v>
      </c>
      <c r="W231" s="1" t="n">
        <f aca="false">W177-W123</f>
        <v>0</v>
      </c>
      <c r="X231" s="1" t="n">
        <f aca="false">X177-X123</f>
        <v>0.913299815004811</v>
      </c>
      <c r="Y231" s="1" t="n">
        <f aca="false">Y177-Y123</f>
        <v>-0.000779189331535885</v>
      </c>
      <c r="Z231" s="1" t="n">
        <f aca="false">Z177-Z123</f>
        <v>-0.00405548057663054</v>
      </c>
      <c r="AA231" s="1" t="n">
        <f aca="false">AA177-AA123</f>
        <v>-0.000863610430169374</v>
      </c>
      <c r="AB231" s="1" t="n">
        <f aca="false">AB177-AB123</f>
        <v>-0.000234844563987594</v>
      </c>
      <c r="AC231" s="1" t="n">
        <f aca="false">AC177-AC123</f>
        <v>-0.000629556102448963</v>
      </c>
      <c r="AD231" s="1" t="n">
        <f aca="false">AD177-AD123</f>
        <v>-0.000590849070403134</v>
      </c>
      <c r="AE231" s="1" t="n">
        <f aca="false">AE177-AE123</f>
        <v>-0.000668011964648725</v>
      </c>
      <c r="AF231" s="1" t="n">
        <f aca="false">AF177-AF123</f>
        <v>0</v>
      </c>
      <c r="AG231" s="1" t="n">
        <f aca="false">AG177-AG123</f>
        <v>0</v>
      </c>
      <c r="AH231" s="1" t="n">
        <f aca="false">AH177-AH123</f>
        <v>-0.00391879454324651</v>
      </c>
      <c r="AI231" s="1" t="n">
        <f aca="false">AI177-AI123</f>
        <v>-0.000785093854364227</v>
      </c>
      <c r="AJ231" s="1" t="n">
        <f aca="false">AJ177-AJ123</f>
        <v>-0.000864444995717464</v>
      </c>
      <c r="AK231" s="1" t="n">
        <f aca="false">AK177-AK123</f>
        <v>-0.100716278989361</v>
      </c>
      <c r="AL231" s="1" t="n">
        <f aca="false">AL177-AL123</f>
        <v>-0.00101255851641942</v>
      </c>
      <c r="AM231" s="1" t="n">
        <f aca="false">AM177-AM123</f>
        <v>-0.00147739167423943</v>
      </c>
      <c r="AN231" s="1" t="n">
        <f aca="false">AN177-AN123</f>
        <v>-0.00227849709161823</v>
      </c>
      <c r="AO231" s="1" t="n">
        <f aca="false">AO177-AO123</f>
        <v>-8.47856097309005E-005</v>
      </c>
      <c r="AP231" s="1" t="n">
        <f aca="false">AP177-AP123</f>
        <v>-2.66658914465642E-005</v>
      </c>
      <c r="AQ231" s="1" t="n">
        <f aca="false">AQ177-AQ123</f>
        <v>-4.99178930409077E-006</v>
      </c>
      <c r="AR231" s="1" t="n">
        <f aca="false">AR177-AR123</f>
        <v>-2.03057332783797E-006</v>
      </c>
      <c r="AS231" s="1" t="n">
        <f aca="false">AS177-AS123</f>
        <v>-0.00044949767740067</v>
      </c>
      <c r="AT231" s="1" t="n">
        <f aca="false">AT177-AT123</f>
        <v>-0.000706683891039967</v>
      </c>
      <c r="AU231" s="1" t="n">
        <f aca="false">AU177-AU123</f>
        <v>-0.00036012495725032</v>
      </c>
      <c r="AV231" s="1" t="n">
        <f aca="false">AV177-AV123</f>
        <v>-0.000717488509115494</v>
      </c>
      <c r="AW231" s="1" t="n">
        <f aca="false">AW177-AW123</f>
        <v>-0.0008163977687503</v>
      </c>
      <c r="AX231" s="1" t="n">
        <f aca="false">AX177-AX123</f>
        <v>-0.000921711403193043</v>
      </c>
      <c r="AY231" s="1" t="n">
        <f aca="false">AY177-AY123</f>
        <v>-0.00157702922197445</v>
      </c>
      <c r="AZ231" s="1" t="n">
        <f aca="false">AZ177-AZ123</f>
        <v>-0.00841779508428639</v>
      </c>
    </row>
    <row r="232" customFormat="false" ht="15" hidden="false" customHeight="false" outlineLevel="0" collapsed="false">
      <c r="B232" s="27" t="s">
        <v>190</v>
      </c>
      <c r="C232" s="1" t="n">
        <f aca="false">C178-C124</f>
        <v>0</v>
      </c>
      <c r="D232" s="1" t="n">
        <f aca="false">D178-D124</f>
        <v>0</v>
      </c>
      <c r="E232" s="1" t="n">
        <f aca="false">E178-E124</f>
        <v>0</v>
      </c>
      <c r="F232" s="1" t="n">
        <f aca="false">F178-F124</f>
        <v>-2.91403933305855E-005</v>
      </c>
      <c r="G232" s="7" t="n">
        <f aca="false">G178-G124</f>
        <v>-8.53016067564898E-005</v>
      </c>
      <c r="H232" s="1" t="n">
        <f aca="false">H178-H124</f>
        <v>-6.93760770134325E-005</v>
      </c>
      <c r="I232" s="1" t="n">
        <f aca="false">I178-I124</f>
        <v>0</v>
      </c>
      <c r="J232" s="1" t="n">
        <f aca="false">J178-J124</f>
        <v>0</v>
      </c>
      <c r="K232" s="1" t="n">
        <f aca="false">K178-K124</f>
        <v>0</v>
      </c>
      <c r="L232" s="1" t="n">
        <f aca="false">L178-L124</f>
        <v>0</v>
      </c>
      <c r="M232" s="1" t="n">
        <f aca="false">M178-M124</f>
        <v>0</v>
      </c>
      <c r="N232" s="1" t="n">
        <f aca="false">N178-N124</f>
        <v>0</v>
      </c>
      <c r="O232" s="1" t="n">
        <f aca="false">O178-O124</f>
        <v>0</v>
      </c>
      <c r="P232" s="1" t="n">
        <f aca="false">P178-P124</f>
        <v>-2.19242669915952E-005</v>
      </c>
      <c r="Q232" s="1" t="n">
        <f aca="false">Q178-Q124</f>
        <v>0</v>
      </c>
      <c r="R232" s="1" t="n">
        <f aca="false">R178-R124</f>
        <v>0</v>
      </c>
      <c r="S232" s="1" t="n">
        <f aca="false">S178-S124</f>
        <v>0</v>
      </c>
      <c r="T232" s="1" t="n">
        <f aca="false">T178-T124</f>
        <v>0</v>
      </c>
      <c r="U232" s="1" t="n">
        <f aca="false">U178-U124</f>
        <v>0</v>
      </c>
      <c r="V232" s="1" t="n">
        <f aca="false">V178-V124</f>
        <v>0</v>
      </c>
      <c r="W232" s="1" t="n">
        <f aca="false">W178-W124</f>
        <v>0</v>
      </c>
      <c r="X232" s="1" t="n">
        <f aca="false">X178-X124</f>
        <v>0</v>
      </c>
      <c r="Y232" s="1" t="n">
        <f aca="false">Y178-Y124</f>
        <v>0.990995452667877</v>
      </c>
      <c r="Z232" s="1" t="n">
        <f aca="false">Z178-Z124</f>
        <v>-7.56663736987775E-007</v>
      </c>
      <c r="AA232" s="1" t="n">
        <f aca="false">AA178-AA124</f>
        <v>-2.47499389527078E-005</v>
      </c>
      <c r="AB232" s="1" t="n">
        <f aca="false">AB178-AB124</f>
        <v>0</v>
      </c>
      <c r="AC232" s="1" t="n">
        <f aca="false">AC178-AC124</f>
        <v>0</v>
      </c>
      <c r="AD232" s="1" t="n">
        <f aca="false">AD178-AD124</f>
        <v>0</v>
      </c>
      <c r="AE232" s="1" t="n">
        <f aca="false">AE178-AE124</f>
        <v>0</v>
      </c>
      <c r="AF232" s="1" t="n">
        <f aca="false">AF178-AF124</f>
        <v>0</v>
      </c>
      <c r="AG232" s="1" t="n">
        <f aca="false">AG178-AG124</f>
        <v>0</v>
      </c>
      <c r="AH232" s="1" t="n">
        <f aca="false">AH178-AH124</f>
        <v>0</v>
      </c>
      <c r="AI232" s="1" t="n">
        <f aca="false">AI178-AI124</f>
        <v>0</v>
      </c>
      <c r="AJ232" s="1" t="n">
        <f aca="false">AJ178-AJ124</f>
        <v>-0.000188091445624588</v>
      </c>
      <c r="AK232" s="1" t="n">
        <f aca="false">AK178-AK124</f>
        <v>-0.000612029536180753</v>
      </c>
      <c r="AL232" s="1" t="n">
        <f aca="false">AL178-AL124</f>
        <v>-0.00189796920736457</v>
      </c>
      <c r="AM232" s="1" t="n">
        <f aca="false">AM178-AM124</f>
        <v>-0.000242987250347996</v>
      </c>
      <c r="AN232" s="1" t="n">
        <f aca="false">AN178-AN124</f>
        <v>-0.000238979291092013</v>
      </c>
      <c r="AO232" s="1" t="n">
        <f aca="false">AO178-AO124</f>
        <v>-8.89270606541083E-006</v>
      </c>
      <c r="AP232" s="1" t="n">
        <f aca="false">AP178-AP124</f>
        <v>-0.000296780036912796</v>
      </c>
      <c r="AQ232" s="1" t="n">
        <f aca="false">AQ178-AQ124</f>
        <v>-5.55564931042215E-005</v>
      </c>
      <c r="AR232" s="1" t="n">
        <f aca="false">AR178-AR124</f>
        <v>-2.25994180148393E-005</v>
      </c>
      <c r="AS232" s="1" t="n">
        <f aca="false">AS178-AS124</f>
        <v>-0.00158472239962933</v>
      </c>
      <c r="AT232" s="1" t="n">
        <f aca="false">AT178-AT124</f>
        <v>-0.00249144288800809</v>
      </c>
      <c r="AU232" s="1" t="n">
        <f aca="false">AU178-AU124</f>
        <v>-0.00126963522863201</v>
      </c>
      <c r="AV232" s="1" t="n">
        <f aca="false">AV178-AV124</f>
        <v>-0.00252953500987338</v>
      </c>
      <c r="AW232" s="1" t="n">
        <f aca="false">AW178-AW124</f>
        <v>-0.000204912639080836</v>
      </c>
      <c r="AX232" s="1" t="n">
        <f aca="false">AX178-AX124</f>
        <v>-0.00202012925603659</v>
      </c>
      <c r="AY232" s="1" t="n">
        <f aca="false">AY178-AY124</f>
        <v>-0.00345639953888422</v>
      </c>
      <c r="AZ232" s="1" t="n">
        <f aca="false">AZ178-AZ124</f>
        <v>-0.000852426773606716</v>
      </c>
    </row>
    <row r="233" customFormat="false" ht="15" hidden="false" customHeight="false" outlineLevel="0" collapsed="false">
      <c r="B233" s="27" t="s">
        <v>191</v>
      </c>
      <c r="C233" s="1" t="n">
        <f aca="false">C179-C125</f>
        <v>0</v>
      </c>
      <c r="D233" s="1" t="n">
        <f aca="false">D179-D125</f>
        <v>0</v>
      </c>
      <c r="E233" s="1" t="n">
        <f aca="false">E179-E125</f>
        <v>0</v>
      </c>
      <c r="F233" s="1" t="n">
        <f aca="false">F179-F125</f>
        <v>-0.000260709380753318</v>
      </c>
      <c r="G233" s="7" t="n">
        <f aca="false">G179-G125</f>
        <v>-0.00211134893338264</v>
      </c>
      <c r="H233" s="1" t="n">
        <f aca="false">H179-H125</f>
        <v>-0.00232027769358622</v>
      </c>
      <c r="I233" s="1" t="n">
        <f aca="false">I179-I125</f>
        <v>-0.0001664476065724</v>
      </c>
      <c r="J233" s="1" t="n">
        <f aca="false">J179-J125</f>
        <v>-8.44978245623779E-005</v>
      </c>
      <c r="K233" s="1" t="n">
        <f aca="false">K179-K125</f>
        <v>-0.000179508462990324</v>
      </c>
      <c r="L233" s="1" t="n">
        <f aca="false">L179-L125</f>
        <v>-0.000330858387325158</v>
      </c>
      <c r="M233" s="1" t="n">
        <f aca="false">M179-M125</f>
        <v>-9.57934073800513E-005</v>
      </c>
      <c r="N233" s="1" t="n">
        <f aca="false">N179-N125</f>
        <v>-0.000216247074398411</v>
      </c>
      <c r="O233" s="1" t="n">
        <f aca="false">O179-O125</f>
        <v>-0.00192546670236438</v>
      </c>
      <c r="P233" s="1" t="n">
        <f aca="false">P179-P125</f>
        <v>-0.0002017417354266</v>
      </c>
      <c r="Q233" s="1" t="n">
        <f aca="false">Q179-Q125</f>
        <v>-0.00634207407266289</v>
      </c>
      <c r="R233" s="1" t="n">
        <f aca="false">R179-R125</f>
        <v>-3.00474431864744E-005</v>
      </c>
      <c r="S233" s="1" t="n">
        <f aca="false">S179-S125</f>
        <v>-0.000452348789954472</v>
      </c>
      <c r="T233" s="1" t="n">
        <f aca="false">T179-T125</f>
        <v>-0.00035317073507501</v>
      </c>
      <c r="U233" s="1" t="n">
        <f aca="false">U179-U125</f>
        <v>-0.000150153230607068</v>
      </c>
      <c r="V233" s="1" t="n">
        <f aca="false">V179-V125</f>
        <v>-0.000303196712285968</v>
      </c>
      <c r="W233" s="1" t="n">
        <f aca="false">W179-W125</f>
        <v>-0.000198144237850533</v>
      </c>
      <c r="X233" s="1" t="n">
        <f aca="false">X179-X125</f>
        <v>-0.000402193686450818</v>
      </c>
      <c r="Y233" s="1" t="n">
        <f aca="false">Y179-Y125</f>
        <v>-0.00146666079595818</v>
      </c>
      <c r="Z233" s="1" t="n">
        <f aca="false">Z179-Z125</f>
        <v>0.767266583499924</v>
      </c>
      <c r="AA233" s="1" t="n">
        <f aca="false">AA179-AA125</f>
        <v>-0.0513704033525769</v>
      </c>
      <c r="AB233" s="1" t="n">
        <f aca="false">AB179-AB125</f>
        <v>-0.0165997561960057</v>
      </c>
      <c r="AC233" s="1" t="n">
        <f aca="false">AC179-AC125</f>
        <v>-0.0132285621768872</v>
      </c>
      <c r="AD233" s="1" t="n">
        <f aca="false">AD179-AD125</f>
        <v>-0.00284058367876063</v>
      </c>
      <c r="AE233" s="1" t="n">
        <f aca="false">AE179-AE125</f>
        <v>-0.00271352216337764</v>
      </c>
      <c r="AF233" s="1" t="n">
        <f aca="false">AF179-AF125</f>
        <v>-0.000216797323443543</v>
      </c>
      <c r="AG233" s="1" t="n">
        <f aca="false">AG179-AG125</f>
        <v>-0.000512416746189098</v>
      </c>
      <c r="AH233" s="1" t="n">
        <f aca="false">AH179-AH125</f>
        <v>-0.00032020063734068</v>
      </c>
      <c r="AI233" s="1" t="n">
        <f aca="false">AI179-AI125</f>
        <v>-9.52647507242509E-005</v>
      </c>
      <c r="AJ233" s="1" t="n">
        <f aca="false">AJ179-AJ125</f>
        <v>-5.6722787155025E-005</v>
      </c>
      <c r="AK233" s="1" t="n">
        <f aca="false">AK179-AK125</f>
        <v>-9.62534350399717E-005</v>
      </c>
      <c r="AL233" s="1" t="n">
        <f aca="false">AL179-AL125</f>
        <v>-0.00199536125496765</v>
      </c>
      <c r="AM233" s="1" t="n">
        <f aca="false">AM179-AM125</f>
        <v>-0.000461345651321888</v>
      </c>
      <c r="AN233" s="1" t="n">
        <f aca="false">AN179-AN125</f>
        <v>-0.00118326871819235</v>
      </c>
      <c r="AO233" s="1" t="n">
        <f aca="false">AO179-AO125</f>
        <v>-0.000194264385898424</v>
      </c>
      <c r="AP233" s="1" t="n">
        <f aca="false">AP179-AP125</f>
        <v>-0.00760473161461175</v>
      </c>
      <c r="AQ233" s="1" t="n">
        <f aca="false">AQ179-AQ125</f>
        <v>-0.00142358705760469</v>
      </c>
      <c r="AR233" s="1" t="n">
        <f aca="false">AR179-AR125</f>
        <v>-0.00057909052925184</v>
      </c>
      <c r="AS233" s="1" t="n">
        <f aca="false">AS179-AS125</f>
        <v>-0.0031261309017204</v>
      </c>
      <c r="AT233" s="1" t="n">
        <f aca="false">AT179-AT125</f>
        <v>-0.00518008377696674</v>
      </c>
      <c r="AU233" s="1" t="n">
        <f aca="false">AU179-AU125</f>
        <v>-0.00316479506854388</v>
      </c>
      <c r="AV233" s="1" t="n">
        <f aca="false">AV179-AV125</f>
        <v>-0.00569549583358884</v>
      </c>
      <c r="AW233" s="1" t="n">
        <f aca="false">AW179-AW125</f>
        <v>-0.00478671041457782</v>
      </c>
      <c r="AX233" s="1" t="n">
        <f aca="false">AX179-AX125</f>
        <v>-0.00270360274186287</v>
      </c>
      <c r="AY233" s="1" t="n">
        <f aca="false">AY179-AY125</f>
        <v>-0.00346596385570771</v>
      </c>
      <c r="AZ233" s="1" t="n">
        <f aca="false">AZ179-AZ125</f>
        <v>-0.0039389654887583</v>
      </c>
    </row>
    <row r="234" customFormat="false" ht="15" hidden="false" customHeight="false" outlineLevel="0" collapsed="false">
      <c r="B234" s="27" t="s">
        <v>192</v>
      </c>
      <c r="C234" s="1" t="n">
        <f aca="false">C180-C126</f>
        <v>-0.000845825448103873</v>
      </c>
      <c r="D234" s="1" t="n">
        <f aca="false">D180-D126</f>
        <v>-0.000826058168686608</v>
      </c>
      <c r="E234" s="1" t="n">
        <f aca="false">E180-E126</f>
        <v>0</v>
      </c>
      <c r="F234" s="1" t="n">
        <f aca="false">F180-F126</f>
        <v>-0.00107251354632751</v>
      </c>
      <c r="G234" s="7" t="n">
        <f aca="false">G180-G126</f>
        <v>-0.00370731866251821</v>
      </c>
      <c r="H234" s="1" t="n">
        <f aca="false">H180-H126</f>
        <v>-0.00389572809212124</v>
      </c>
      <c r="I234" s="1" t="n">
        <f aca="false">I180-I126</f>
        <v>0</v>
      </c>
      <c r="J234" s="1" t="n">
        <f aca="false">J180-J126</f>
        <v>0</v>
      </c>
      <c r="K234" s="1" t="n">
        <f aca="false">K180-K126</f>
        <v>-0.00485302836777349</v>
      </c>
      <c r="L234" s="1" t="n">
        <f aca="false">L180-L126</f>
        <v>-0.000114714521550449</v>
      </c>
      <c r="M234" s="1" t="n">
        <f aca="false">M180-M126</f>
        <v>-0.000315009064472266</v>
      </c>
      <c r="N234" s="1" t="n">
        <f aca="false">N180-N126</f>
        <v>-0.00248160886677177</v>
      </c>
      <c r="O234" s="1" t="n">
        <f aca="false">O180-O126</f>
        <v>-0.00897967557258962</v>
      </c>
      <c r="P234" s="1" t="n">
        <f aca="false">P180-P126</f>
        <v>0</v>
      </c>
      <c r="Q234" s="1" t="n">
        <f aca="false">Q180-Q126</f>
        <v>-4.80392166400681E-005</v>
      </c>
      <c r="R234" s="1" t="n">
        <f aca="false">R180-R126</f>
        <v>-0.00088456684133738</v>
      </c>
      <c r="S234" s="1" t="n">
        <f aca="false">S180-S126</f>
        <v>-0.00147984391630711</v>
      </c>
      <c r="T234" s="1" t="n">
        <f aca="false">T180-T126</f>
        <v>-0.00144349176668956</v>
      </c>
      <c r="U234" s="1" t="n">
        <f aca="false">U180-U126</f>
        <v>-0.0200300237165063</v>
      </c>
      <c r="V234" s="1" t="n">
        <f aca="false">V180-V126</f>
        <v>-0.00317287998019057</v>
      </c>
      <c r="W234" s="1" t="n">
        <f aca="false">W180-W126</f>
        <v>0</v>
      </c>
      <c r="X234" s="1" t="n">
        <f aca="false">X180-X126</f>
        <v>-0.0028493961518245</v>
      </c>
      <c r="Y234" s="1" t="n">
        <f aca="false">Y180-Y126</f>
        <v>-0.0239942565219661</v>
      </c>
      <c r="Z234" s="1" t="n">
        <f aca="false">Z180-Z126</f>
        <v>-0.00254778173870338</v>
      </c>
      <c r="AA234" s="1" t="n">
        <f aca="false">AA180-AA126</f>
        <v>0.890628175903507</v>
      </c>
      <c r="AB234" s="1" t="n">
        <f aca="false">AB180-AB126</f>
        <v>-0.0313098648607032</v>
      </c>
      <c r="AC234" s="1" t="n">
        <f aca="false">AC180-AC126</f>
        <v>-0.26799153429593</v>
      </c>
      <c r="AD234" s="1" t="n">
        <f aca="false">AD180-AD126</f>
        <v>-0.163743485549704</v>
      </c>
      <c r="AE234" s="1" t="n">
        <f aca="false">AE180-AE126</f>
        <v>-0.0946861693954351</v>
      </c>
      <c r="AF234" s="1" t="n">
        <f aca="false">AF180-AF126</f>
        <v>-0.0293447880761068</v>
      </c>
      <c r="AG234" s="1" t="n">
        <f aca="false">AG180-AG126</f>
        <v>-0.0161157703697747</v>
      </c>
      <c r="AH234" s="1" t="n">
        <f aca="false">AH180-AH126</f>
        <v>-0.0886294112795279</v>
      </c>
      <c r="AI234" s="1" t="n">
        <f aca="false">AI180-AI126</f>
        <v>-0.00693664477232544</v>
      </c>
      <c r="AJ234" s="1" t="n">
        <f aca="false">AJ180-AJ126</f>
        <v>-0.00325344305367552</v>
      </c>
      <c r="AK234" s="1" t="n">
        <f aca="false">AK180-AK126</f>
        <v>-0.0468973180896879</v>
      </c>
      <c r="AL234" s="1" t="n">
        <f aca="false">AL180-AL126</f>
        <v>0</v>
      </c>
      <c r="AM234" s="1" t="n">
        <f aca="false">AM180-AM126</f>
        <v>0</v>
      </c>
      <c r="AN234" s="1" t="n">
        <f aca="false">AN180-AN126</f>
        <v>-0.00283172338974944</v>
      </c>
      <c r="AO234" s="1" t="n">
        <f aca="false">AO180-AO126</f>
        <v>-0.000105371823856903</v>
      </c>
      <c r="AP234" s="1" t="n">
        <f aca="false">AP180-AP126</f>
        <v>0</v>
      </c>
      <c r="AQ234" s="1" t="n">
        <f aca="false">AQ180-AQ126</f>
        <v>0</v>
      </c>
      <c r="AR234" s="1" t="n">
        <f aca="false">AR180-AR126</f>
        <v>0</v>
      </c>
      <c r="AS234" s="1" t="n">
        <f aca="false">AS180-AS126</f>
        <v>0</v>
      </c>
      <c r="AT234" s="1" t="n">
        <f aca="false">AT180-AT126</f>
        <v>0</v>
      </c>
      <c r="AU234" s="1" t="n">
        <f aca="false">AU180-AU126</f>
        <v>0</v>
      </c>
      <c r="AV234" s="1" t="n">
        <f aca="false">AV180-AV126</f>
        <v>0</v>
      </c>
      <c r="AW234" s="1" t="n">
        <f aca="false">AW180-AW126</f>
        <v>-0.000361539574463212</v>
      </c>
      <c r="AX234" s="1" t="n">
        <f aca="false">AX180-AX126</f>
        <v>-0.000183519013751887</v>
      </c>
      <c r="AY234" s="1" t="n">
        <f aca="false">AY180-AY126</f>
        <v>-0.000313997251728036</v>
      </c>
      <c r="AZ234" s="1" t="n">
        <f aca="false">AZ180-AZ126</f>
        <v>-0.00360132227150674</v>
      </c>
    </row>
    <row r="235" customFormat="false" ht="15" hidden="false" customHeight="false" outlineLevel="0" collapsed="false">
      <c r="B235" s="27" t="s">
        <v>193</v>
      </c>
      <c r="C235" s="1" t="n">
        <f aca="false">C181-C127</f>
        <v>-0.000225660146889973</v>
      </c>
      <c r="D235" s="1" t="n">
        <f aca="false">D181-D127</f>
        <v>-0.000215488903817758</v>
      </c>
      <c r="E235" s="1" t="n">
        <f aca="false">E181-E127</f>
        <v>0</v>
      </c>
      <c r="F235" s="1" t="n">
        <f aca="false">F181-F127</f>
        <v>-0.000308646476232319</v>
      </c>
      <c r="G235" s="7" t="n">
        <f aca="false">G181-G127</f>
        <v>-0.00108697147359537</v>
      </c>
      <c r="H235" s="1" t="n">
        <f aca="false">H181-H127</f>
        <v>-0.00149120408461347</v>
      </c>
      <c r="I235" s="1" t="n">
        <f aca="false">I181-I127</f>
        <v>-6.24975275343867E-006</v>
      </c>
      <c r="J235" s="1" t="n">
        <f aca="false">J181-J127</f>
        <v>0</v>
      </c>
      <c r="K235" s="1" t="n">
        <f aca="false">K181-K127</f>
        <v>-0.00283385483476571</v>
      </c>
      <c r="L235" s="1" t="n">
        <f aca="false">L181-L127</f>
        <v>0</v>
      </c>
      <c r="M235" s="1" t="n">
        <f aca="false">M181-M127</f>
        <v>0</v>
      </c>
      <c r="N235" s="1" t="n">
        <f aca="false">N181-N127</f>
        <v>0</v>
      </c>
      <c r="O235" s="1" t="n">
        <f aca="false">O181-O127</f>
        <v>-0.00299634368213033</v>
      </c>
      <c r="P235" s="1" t="n">
        <f aca="false">P181-P127</f>
        <v>-0.00130468130913308</v>
      </c>
      <c r="Q235" s="1" t="n">
        <f aca="false">Q181-Q127</f>
        <v>-0.00300213435800048</v>
      </c>
      <c r="R235" s="1" t="n">
        <f aca="false">R181-R127</f>
        <v>-0.0017800521721477</v>
      </c>
      <c r="S235" s="1" t="n">
        <f aca="false">S181-S127</f>
        <v>-0.0001264030155877</v>
      </c>
      <c r="T235" s="1" t="n">
        <f aca="false">T181-T127</f>
        <v>-0.00146638568342531</v>
      </c>
      <c r="U235" s="1" t="n">
        <f aca="false">U181-U127</f>
        <v>0</v>
      </c>
      <c r="V235" s="1" t="n">
        <f aca="false">V181-V127</f>
        <v>-0.000884525965292338</v>
      </c>
      <c r="W235" s="1" t="n">
        <f aca="false">W181-W127</f>
        <v>-6.38698200170674E-005</v>
      </c>
      <c r="X235" s="1" t="n">
        <f aca="false">X181-X127</f>
        <v>-0.00177502274135948</v>
      </c>
      <c r="Y235" s="1" t="n">
        <f aca="false">Y181-Y127</f>
        <v>-0.0156547105779273</v>
      </c>
      <c r="Z235" s="1" t="n">
        <f aca="false">Z181-Z127</f>
        <v>-0.00878355440315765</v>
      </c>
      <c r="AA235" s="1" t="n">
        <f aca="false">AA181-AA127</f>
        <v>-0.0871645648910903</v>
      </c>
      <c r="AB235" s="1" t="n">
        <f aca="false">AB181-AB127</f>
        <v>0.853126858761761</v>
      </c>
      <c r="AC235" s="1" t="n">
        <f aca="false">AC181-AC127</f>
        <v>-0.102770766100398</v>
      </c>
      <c r="AD235" s="1" t="n">
        <f aca="false">AD181-AD127</f>
        <v>-0.0141856138326139</v>
      </c>
      <c r="AE235" s="1" t="n">
        <f aca="false">AE181-AE127</f>
        <v>-0.15323550471668</v>
      </c>
      <c r="AF235" s="1" t="n">
        <f aca="false">AF181-AF127</f>
        <v>-0.0044288554613172</v>
      </c>
      <c r="AG235" s="1" t="n">
        <f aca="false">AG181-AG127</f>
        <v>-0.02008513880107</v>
      </c>
      <c r="AH235" s="1" t="n">
        <f aca="false">AH181-AH127</f>
        <v>-0.0576381884287712</v>
      </c>
      <c r="AI235" s="1" t="n">
        <f aca="false">AI181-AI127</f>
        <v>0</v>
      </c>
      <c r="AJ235" s="1" t="n">
        <f aca="false">AJ181-AJ127</f>
        <v>-0.00125348844629721</v>
      </c>
      <c r="AK235" s="1" t="n">
        <f aca="false">AK181-AK127</f>
        <v>0</v>
      </c>
      <c r="AL235" s="1" t="n">
        <f aca="false">AL181-AL127</f>
        <v>0</v>
      </c>
      <c r="AM235" s="1" t="n">
        <f aca="false">AM181-AM127</f>
        <v>0</v>
      </c>
      <c r="AN235" s="1" t="n">
        <f aca="false">AN181-AN127</f>
        <v>-5.87994183963812E-005</v>
      </c>
      <c r="AO235" s="1" t="n">
        <f aca="false">AO181-AO127</f>
        <v>-2.18799688230414E-006</v>
      </c>
      <c r="AP235" s="1" t="n">
        <f aca="false">AP181-AP127</f>
        <v>0</v>
      </c>
      <c r="AQ235" s="1" t="n">
        <f aca="false">AQ181-AQ127</f>
        <v>0</v>
      </c>
      <c r="AR235" s="1" t="n">
        <f aca="false">AR181-AR127</f>
        <v>0</v>
      </c>
      <c r="AS235" s="1" t="n">
        <f aca="false">AS181-AS127</f>
        <v>0</v>
      </c>
      <c r="AT235" s="1" t="n">
        <f aca="false">AT181-AT127</f>
        <v>0</v>
      </c>
      <c r="AU235" s="1" t="n">
        <f aca="false">AU181-AU127</f>
        <v>0</v>
      </c>
      <c r="AV235" s="1" t="n">
        <f aca="false">AV181-AV127</f>
        <v>0</v>
      </c>
      <c r="AW235" s="1" t="n">
        <f aca="false">AW181-AW127</f>
        <v>-4.05244390215416E-005</v>
      </c>
      <c r="AX235" s="1" t="n">
        <f aca="false">AX181-AX127</f>
        <v>0</v>
      </c>
      <c r="AY235" s="1" t="n">
        <f aca="false">AY181-AY127</f>
        <v>0</v>
      </c>
      <c r="AZ235" s="1" t="n">
        <f aca="false">AZ181-AZ127</f>
        <v>-0.000311270227251249</v>
      </c>
    </row>
    <row r="236" customFormat="false" ht="15" hidden="false" customHeight="false" outlineLevel="0" collapsed="false">
      <c r="B236" s="27" t="s">
        <v>194</v>
      </c>
      <c r="C236" s="1" t="n">
        <f aca="false">C182-C128</f>
        <v>-0.0221625571352315</v>
      </c>
      <c r="D236" s="1" t="n">
        <f aca="false">D182-D128</f>
        <v>-0.0221221550206901</v>
      </c>
      <c r="E236" s="1" t="n">
        <f aca="false">E182-E128</f>
        <v>-0.00699028390698828</v>
      </c>
      <c r="F236" s="1" t="n">
        <f aca="false">F182-F128</f>
        <v>-0.0125848813253374</v>
      </c>
      <c r="G236" s="7" t="n">
        <f aca="false">G182-G128</f>
        <v>-0.0220989595320733</v>
      </c>
      <c r="H236" s="1" t="n">
        <f aca="false">H182-H128</f>
        <v>-0.0253420545569514</v>
      </c>
      <c r="I236" s="1" t="n">
        <f aca="false">I182-I128</f>
        <v>0</v>
      </c>
      <c r="J236" s="1" t="n">
        <f aca="false">J182-J128</f>
        <v>-0.000365377377725923</v>
      </c>
      <c r="K236" s="1" t="n">
        <f aca="false">K182-K128</f>
        <v>-0.00114765916412763</v>
      </c>
      <c r="L236" s="1" t="n">
        <f aca="false">L182-L128</f>
        <v>-0.0021753420544978</v>
      </c>
      <c r="M236" s="1" t="n">
        <f aca="false">M182-M128</f>
        <v>-0.0108463582900064</v>
      </c>
      <c r="N236" s="1" t="n">
        <f aca="false">N182-N128</f>
        <v>-0.00929945713503041</v>
      </c>
      <c r="O236" s="1" t="n">
        <f aca="false">O182-O128</f>
        <v>-0.0106952772550382</v>
      </c>
      <c r="P236" s="1" t="n">
        <f aca="false">P182-P128</f>
        <v>-0.00101298358147256</v>
      </c>
      <c r="Q236" s="1" t="n">
        <f aca="false">Q182-Q128</f>
        <v>-0.00771074618532485</v>
      </c>
      <c r="R236" s="1" t="n">
        <f aca="false">R182-R128</f>
        <v>0</v>
      </c>
      <c r="S236" s="1" t="n">
        <f aca="false">S182-S128</f>
        <v>-0.00842132377792822</v>
      </c>
      <c r="T236" s="1" t="n">
        <f aca="false">T182-T128</f>
        <v>-0.000373086856233551</v>
      </c>
      <c r="U236" s="1" t="n">
        <f aca="false">U182-U128</f>
        <v>-0.00830482633599511</v>
      </c>
      <c r="V236" s="1" t="n">
        <f aca="false">V182-V128</f>
        <v>-0.0160221597865384</v>
      </c>
      <c r="W236" s="1" t="n">
        <f aca="false">W182-W128</f>
        <v>0</v>
      </c>
      <c r="X236" s="1" t="n">
        <f aca="false">X182-X128</f>
        <v>-0.00308501621740428</v>
      </c>
      <c r="Y236" s="1" t="n">
        <f aca="false">Y182-Y128</f>
        <v>-0.0758825283789628</v>
      </c>
      <c r="Z236" s="1" t="n">
        <f aca="false">Z182-Z128</f>
        <v>-0.000938821473088989</v>
      </c>
      <c r="AA236" s="1" t="n">
        <f aca="false">AA182-AA128</f>
        <v>-0.000857993492201503</v>
      </c>
      <c r="AB236" s="1" t="n">
        <f aca="false">AB182-AB128</f>
        <v>-1.80654423990625E-006</v>
      </c>
      <c r="AC236" s="1" t="n">
        <f aca="false">AC182-AC128</f>
        <v>0.956516473757999</v>
      </c>
      <c r="AD236" s="1" t="n">
        <f aca="false">AD182-AD128</f>
        <v>-0.0331596304529819</v>
      </c>
      <c r="AE236" s="1" t="n">
        <f aca="false">AE182-AE128</f>
        <v>-0.0391182593389317</v>
      </c>
      <c r="AF236" s="1" t="n">
        <f aca="false">AF182-AF128</f>
        <v>-0.00947363968466903</v>
      </c>
      <c r="AG236" s="1" t="n">
        <f aca="false">AG182-AG128</f>
        <v>-0.0209922741284967</v>
      </c>
      <c r="AH236" s="1" t="n">
        <f aca="false">AH182-AH128</f>
        <v>-0.0226999253993123</v>
      </c>
      <c r="AI236" s="1" t="n">
        <f aca="false">AI182-AI128</f>
        <v>-0.00663780375312409</v>
      </c>
      <c r="AJ236" s="1" t="n">
        <f aca="false">AJ182-AJ128</f>
        <v>-0.0112958950480853</v>
      </c>
      <c r="AK236" s="1" t="n">
        <f aca="false">AK182-AK128</f>
        <v>-0.094994842408542</v>
      </c>
      <c r="AL236" s="1" t="n">
        <f aca="false">AL182-AL128</f>
        <v>-0.00711789057852269</v>
      </c>
      <c r="AM236" s="1" t="n">
        <f aca="false">AM182-AM128</f>
        <v>-0.00250097368288846</v>
      </c>
      <c r="AN236" s="1" t="n">
        <f aca="false">AN182-AN128</f>
        <v>-0.00206105536375722</v>
      </c>
      <c r="AO236" s="1" t="n">
        <f aca="false">AO182-AO128</f>
        <v>-0.000328474843915069</v>
      </c>
      <c r="AP236" s="1" t="n">
        <f aca="false">AP182-AP128</f>
        <v>-0.00040807336902856</v>
      </c>
      <c r="AQ236" s="1" t="n">
        <f aca="false">AQ182-AQ128</f>
        <v>-7.63903311947486E-005</v>
      </c>
      <c r="AR236" s="1" t="n">
        <f aca="false">AR182-AR128</f>
        <v>-3.10742620810054E-005</v>
      </c>
      <c r="AS236" s="1" t="n">
        <f aca="false">AS182-AS128</f>
        <v>-0.00460388782461671</v>
      </c>
      <c r="AT236" s="1" t="n">
        <f aca="false">AT182-AT128</f>
        <v>-0.00723806490071081</v>
      </c>
      <c r="AU236" s="1" t="n">
        <f aca="false">AU182-AU128</f>
        <v>-0.00368850605756652</v>
      </c>
      <c r="AV236" s="1" t="n">
        <f aca="false">AV182-AV128</f>
        <v>-0.00734872898633034</v>
      </c>
      <c r="AW236" s="1" t="n">
        <f aca="false">AW182-AW128</f>
        <v>-0.00263482234687737</v>
      </c>
      <c r="AX236" s="1" t="n">
        <f aca="false">AX182-AX128</f>
        <v>-0.00333744197521286</v>
      </c>
      <c r="AY236" s="1" t="n">
        <f aca="false">AY182-AY128</f>
        <v>-0.00571029446274759</v>
      </c>
      <c r="AZ236" s="1" t="n">
        <f aca="false">AZ182-AZ128</f>
        <v>-0.0153965876073026</v>
      </c>
    </row>
    <row r="237" customFormat="false" ht="15" hidden="false" customHeight="false" outlineLevel="0" collapsed="false">
      <c r="B237" s="27" t="s">
        <v>195</v>
      </c>
      <c r="C237" s="1" t="n">
        <f aca="false">C183-C129</f>
        <v>-0.0241851099233166</v>
      </c>
      <c r="D237" s="1" t="n">
        <f aca="false">D183-D129</f>
        <v>-0.0244960225306289</v>
      </c>
      <c r="E237" s="1" t="n">
        <f aca="false">E183-E129</f>
        <v>-0.00776749724769014</v>
      </c>
      <c r="F237" s="1" t="n">
        <f aca="false">F183-F129</f>
        <v>-0.0290398984015788</v>
      </c>
      <c r="G237" s="7" t="n">
        <f aca="false">G183-G129</f>
        <v>-0.0527481607093773</v>
      </c>
      <c r="H237" s="1" t="n">
        <f aca="false">H183-H129</f>
        <v>-0.0455213436616578</v>
      </c>
      <c r="I237" s="1" t="n">
        <f aca="false">I183-I129</f>
        <v>0</v>
      </c>
      <c r="J237" s="1" t="n">
        <f aca="false">J183-J129</f>
        <v>0</v>
      </c>
      <c r="K237" s="1" t="n">
        <f aca="false">K183-K129</f>
        <v>-1.18134749863362E-006</v>
      </c>
      <c r="L237" s="1" t="n">
        <f aca="false">L183-L129</f>
        <v>0</v>
      </c>
      <c r="M237" s="1" t="n">
        <f aca="false">M183-M129</f>
        <v>0</v>
      </c>
      <c r="N237" s="1" t="n">
        <f aca="false">N183-N129</f>
        <v>0</v>
      </c>
      <c r="O237" s="1" t="n">
        <f aca="false">O183-O129</f>
        <v>-0.00107584406261687</v>
      </c>
      <c r="P237" s="1" t="n">
        <f aca="false">P183-P129</f>
        <v>0</v>
      </c>
      <c r="Q237" s="1" t="n">
        <f aca="false">Q183-Q129</f>
        <v>-1.21400444213132E-005</v>
      </c>
      <c r="R237" s="1" t="n">
        <f aca="false">R183-R129</f>
        <v>0</v>
      </c>
      <c r="S237" s="1" t="n">
        <f aca="false">S183-S129</f>
        <v>-2.41052403900431E-005</v>
      </c>
      <c r="T237" s="1" t="n">
        <f aca="false">T183-T129</f>
        <v>0</v>
      </c>
      <c r="U237" s="1" t="n">
        <f aca="false">U183-U129</f>
        <v>0</v>
      </c>
      <c r="V237" s="1" t="n">
        <f aca="false">V183-V129</f>
        <v>-0.000126513671040992</v>
      </c>
      <c r="W237" s="1" t="n">
        <f aca="false">W183-W129</f>
        <v>0</v>
      </c>
      <c r="X237" s="1" t="n">
        <f aca="false">X183-X129</f>
        <v>0</v>
      </c>
      <c r="Y237" s="1" t="n">
        <f aca="false">Y183-Y129</f>
        <v>-0.000154585703073388</v>
      </c>
      <c r="Z237" s="1" t="n">
        <f aca="false">Z183-Z129</f>
        <v>-2.05323200753621E-005</v>
      </c>
      <c r="AA237" s="1" t="n">
        <f aca="false">AA183-AA129</f>
        <v>-0.00255913797059048</v>
      </c>
      <c r="AB237" s="1" t="n">
        <f aca="false">AB183-AB129</f>
        <v>0</v>
      </c>
      <c r="AC237" s="1" t="n">
        <f aca="false">AC183-AC129</f>
        <v>-0.00958595298673903</v>
      </c>
      <c r="AD237" s="1" t="n">
        <f aca="false">AD183-AD129</f>
        <v>0.920826010100866</v>
      </c>
      <c r="AE237" s="1" t="n">
        <f aca="false">AE183-AE129</f>
        <v>-0.019550800990499</v>
      </c>
      <c r="AF237" s="1" t="n">
        <f aca="false">AF183-AF129</f>
        <v>-3.24740119717285E-006</v>
      </c>
      <c r="AG237" s="1" t="n">
        <f aca="false">AG183-AG129</f>
        <v>-0.0127283606831323</v>
      </c>
      <c r="AH237" s="1" t="n">
        <f aca="false">AH183-AH129</f>
        <v>-0.0157343974436717</v>
      </c>
      <c r="AI237" s="1" t="n">
        <f aca="false">AI183-AI129</f>
        <v>-0.00618883731545944</v>
      </c>
      <c r="AJ237" s="1" t="n">
        <f aca="false">AJ183-AJ129</f>
        <v>-0.013223273653878</v>
      </c>
      <c r="AK237" s="1" t="n">
        <f aca="false">AK183-AK129</f>
        <v>-0.00863295554559766</v>
      </c>
      <c r="AL237" s="1" t="n">
        <f aca="false">AL183-AL129</f>
        <v>-0.00992046289883254</v>
      </c>
      <c r="AM237" s="1" t="n">
        <f aca="false">AM183-AM129</f>
        <v>-0.000171047881979782</v>
      </c>
      <c r="AN237" s="1" t="n">
        <f aca="false">AN183-AN129</f>
        <v>-0.00257289954966762</v>
      </c>
      <c r="AO237" s="1" t="n">
        <f aca="false">AO183-AO129</f>
        <v>-9.57406783141556E-005</v>
      </c>
      <c r="AP237" s="1" t="n">
        <f aca="false">AP183-AP129</f>
        <v>-2.71767454474655E-005</v>
      </c>
      <c r="AQ237" s="1" t="n">
        <f aca="false">AQ183-AQ129</f>
        <v>-5.08741991219842E-006</v>
      </c>
      <c r="AR237" s="1" t="n">
        <f aca="false">AR183-AR129</f>
        <v>-2.06947419461088E-006</v>
      </c>
      <c r="AS237" s="1" t="n">
        <f aca="false">AS183-AS129</f>
        <v>-0.0112756125170167</v>
      </c>
      <c r="AT237" s="1" t="n">
        <f aca="false">AT183-AT129</f>
        <v>-0.0177271076757937</v>
      </c>
      <c r="AU237" s="1" t="n">
        <f aca="false">AU183-AU129</f>
        <v>-0.00903370513312541</v>
      </c>
      <c r="AV237" s="1" t="n">
        <f aca="false">AV183-AV129</f>
        <v>-0.0179981406371433</v>
      </c>
      <c r="AW237" s="1" t="n">
        <f aca="false">AW183-AW129</f>
        <v>-0.00215669017838292</v>
      </c>
      <c r="AX237" s="1" t="n">
        <f aca="false">AX183-AX129</f>
        <v>-0.0035732208855147</v>
      </c>
      <c r="AY237" s="1" t="n">
        <f aca="false">AY183-AY129</f>
        <v>-0.00611370732072953</v>
      </c>
      <c r="AZ237" s="1" t="n">
        <f aca="false">AZ183-AZ129</f>
        <v>-0.00251735167301996</v>
      </c>
    </row>
    <row r="238" customFormat="false" ht="15" hidden="false" customHeight="false" outlineLevel="0" collapsed="false">
      <c r="B238" s="27" t="s">
        <v>196</v>
      </c>
      <c r="C238" s="1" t="n">
        <f aca="false">C184-C130</f>
        <v>-0.00114203338042016</v>
      </c>
      <c r="D238" s="1" t="n">
        <f aca="false">D184-D130</f>
        <v>-0.00112740137173255</v>
      </c>
      <c r="E238" s="1" t="n">
        <f aca="false">E184-E130</f>
        <v>-0.000475991101555089</v>
      </c>
      <c r="F238" s="1" t="n">
        <f aca="false">F184-F130</f>
        <v>-0.00633653797332119</v>
      </c>
      <c r="G238" s="7" t="n">
        <f aca="false">G184-G130</f>
        <v>-0.00597111931258516</v>
      </c>
      <c r="H238" s="1" t="n">
        <f aca="false">H184-H130</f>
        <v>-0.00568321792710903</v>
      </c>
      <c r="I238" s="1" t="n">
        <f aca="false">I184-I130</f>
        <v>0</v>
      </c>
      <c r="J238" s="1" t="n">
        <f aca="false">J184-J130</f>
        <v>0</v>
      </c>
      <c r="K238" s="1" t="n">
        <f aca="false">K184-K130</f>
        <v>-0.000230203331616486</v>
      </c>
      <c r="L238" s="1" t="n">
        <f aca="false">L184-L130</f>
        <v>0</v>
      </c>
      <c r="M238" s="1" t="n">
        <f aca="false">M184-M130</f>
        <v>0</v>
      </c>
      <c r="N238" s="1" t="n">
        <f aca="false">N184-N130</f>
        <v>0</v>
      </c>
      <c r="O238" s="1" t="n">
        <f aca="false">O184-O130</f>
        <v>0</v>
      </c>
      <c r="P238" s="1" t="n">
        <f aca="false">P184-P130</f>
        <v>0</v>
      </c>
      <c r="Q238" s="1" t="n">
        <f aca="false">Q184-Q130</f>
        <v>-2.33482497334679E-006</v>
      </c>
      <c r="R238" s="1" t="n">
        <f aca="false">R184-R130</f>
        <v>0</v>
      </c>
      <c r="S238" s="1" t="n">
        <f aca="false">S184-S130</f>
        <v>-1.89590173996495E-005</v>
      </c>
      <c r="T238" s="1" t="n">
        <f aca="false">T184-T130</f>
        <v>0</v>
      </c>
      <c r="U238" s="1" t="n">
        <f aca="false">U184-U130</f>
        <v>0</v>
      </c>
      <c r="V238" s="1" t="n">
        <f aca="false">V184-V130</f>
        <v>0</v>
      </c>
      <c r="W238" s="1" t="n">
        <f aca="false">W184-W130</f>
        <v>0</v>
      </c>
      <c r="X238" s="1" t="n">
        <f aca="false">X184-X130</f>
        <v>0</v>
      </c>
      <c r="Y238" s="1" t="n">
        <f aca="false">Y184-Y130</f>
        <v>-0.000111683096062212</v>
      </c>
      <c r="Z238" s="1" t="n">
        <f aca="false">Z184-Z130</f>
        <v>-0.00100722312433982</v>
      </c>
      <c r="AA238" s="1" t="n">
        <f aca="false">AA184-AA130</f>
        <v>-0.000151883611202635</v>
      </c>
      <c r="AB238" s="1" t="n">
        <f aca="false">AB184-AB130</f>
        <v>0</v>
      </c>
      <c r="AC238" s="1" t="n">
        <f aca="false">AC184-AC130</f>
        <v>-0.00373768852420482</v>
      </c>
      <c r="AD238" s="1" t="n">
        <f aca="false">AD184-AD130</f>
        <v>-0.0583318433172552</v>
      </c>
      <c r="AE238" s="1" t="n">
        <f aca="false">AE184-AE130</f>
        <v>0.953221797279596</v>
      </c>
      <c r="AF238" s="1" t="n">
        <f aca="false">AF184-AF130</f>
        <v>-0.099322985836647</v>
      </c>
      <c r="AG238" s="1" t="n">
        <f aca="false">AG184-AG130</f>
        <v>-0.0212342412402002</v>
      </c>
      <c r="AH238" s="1" t="n">
        <f aca="false">AH184-AH130</f>
        <v>-0.00842588864580545</v>
      </c>
      <c r="AI238" s="1" t="n">
        <f aca="false">AI184-AI130</f>
        <v>-0.0403385795972684</v>
      </c>
      <c r="AJ238" s="1" t="n">
        <f aca="false">AJ184-AJ130</f>
        <v>-0.00640358499781063</v>
      </c>
      <c r="AK238" s="1" t="n">
        <f aca="false">AK184-AK130</f>
        <v>-0.0369208902943227</v>
      </c>
      <c r="AL238" s="1" t="n">
        <f aca="false">AL184-AL130</f>
        <v>-0.00160797674426959</v>
      </c>
      <c r="AM238" s="1" t="n">
        <f aca="false">AM184-AM130</f>
        <v>-0.000990471564754862</v>
      </c>
      <c r="AN238" s="1" t="n">
        <f aca="false">AN184-AN130</f>
        <v>-0.00255947302427762</v>
      </c>
      <c r="AO238" s="1" t="n">
        <f aca="false">AO184-AO130</f>
        <v>-0.0112206967766077</v>
      </c>
      <c r="AP238" s="1" t="n">
        <f aca="false">AP184-AP130</f>
        <v>-0.00016217565516489</v>
      </c>
      <c r="AQ238" s="1" t="n">
        <f aca="false">AQ184-AQ130</f>
        <v>-3.03588838411437E-005</v>
      </c>
      <c r="AR238" s="1" t="n">
        <f aca="false">AR184-AR130</f>
        <v>-1.23494675034532E-005</v>
      </c>
      <c r="AS238" s="1" t="n">
        <f aca="false">AS184-AS130</f>
        <v>-0.00277803833200252</v>
      </c>
      <c r="AT238" s="1" t="n">
        <f aca="false">AT184-AT130</f>
        <v>-0.00436753077146562</v>
      </c>
      <c r="AU238" s="1" t="n">
        <f aca="false">AU184-AU130</f>
        <v>-0.00222568655100755</v>
      </c>
      <c r="AV238" s="1" t="n">
        <f aca="false">AV184-AV130</f>
        <v>-0.00443430674102712</v>
      </c>
      <c r="AW238" s="1" t="n">
        <f aca="false">AW184-AW130</f>
        <v>-0.00521982654028808</v>
      </c>
      <c r="AX238" s="1" t="n">
        <f aca="false">AX184-AX130</f>
        <v>-0.00231851831153778</v>
      </c>
      <c r="AY238" s="1" t="n">
        <f aca="false">AY184-AY130</f>
        <v>-0.00396693706556</v>
      </c>
      <c r="AZ238" s="1" t="n">
        <f aca="false">AZ184-AZ130</f>
        <v>-0.0113605141398651</v>
      </c>
    </row>
    <row r="239" customFormat="false" ht="15" hidden="false" customHeight="false" outlineLevel="0" collapsed="false">
      <c r="B239" s="27" t="s">
        <v>197</v>
      </c>
      <c r="C239" s="1" t="n">
        <f aca="false">C185-C131</f>
        <v>0</v>
      </c>
      <c r="D239" s="1" t="n">
        <f aca="false">D185-D131</f>
        <v>0</v>
      </c>
      <c r="E239" s="1" t="n">
        <f aca="false">E185-E131</f>
        <v>0</v>
      </c>
      <c r="F239" s="1" t="n">
        <f aca="false">F185-F131</f>
        <v>-0.000763854932601058</v>
      </c>
      <c r="G239" s="7" t="n">
        <f aca="false">G185-G131</f>
        <v>-0.00051833990114975</v>
      </c>
      <c r="H239" s="1" t="n">
        <f aca="false">H185-H131</f>
        <v>-0.000411227200359316</v>
      </c>
      <c r="I239" s="1" t="n">
        <f aca="false">I185-I131</f>
        <v>0</v>
      </c>
      <c r="J239" s="1" t="n">
        <f aca="false">J185-J131</f>
        <v>0</v>
      </c>
      <c r="K239" s="1" t="n">
        <f aca="false">K185-K131</f>
        <v>0</v>
      </c>
      <c r="L239" s="1" t="n">
        <f aca="false">L185-L131</f>
        <v>0</v>
      </c>
      <c r="M239" s="1" t="n">
        <f aca="false">M185-M131</f>
        <v>0</v>
      </c>
      <c r="N239" s="1" t="n">
        <f aca="false">N185-N131</f>
        <v>0</v>
      </c>
      <c r="O239" s="1" t="n">
        <f aca="false">O185-O131</f>
        <v>0</v>
      </c>
      <c r="P239" s="1" t="n">
        <f aca="false">P185-P131</f>
        <v>0</v>
      </c>
      <c r="Q239" s="1" t="n">
        <f aca="false">Q185-Q131</f>
        <v>-0.00363944235982489</v>
      </c>
      <c r="R239" s="1" t="n">
        <f aca="false">R185-R131</f>
        <v>0</v>
      </c>
      <c r="S239" s="1" t="n">
        <f aca="false">S185-S131</f>
        <v>-7.96103527346415E-005</v>
      </c>
      <c r="T239" s="1" t="n">
        <f aca="false">T185-T131</f>
        <v>0</v>
      </c>
      <c r="U239" s="1" t="n">
        <f aca="false">U185-U131</f>
        <v>0</v>
      </c>
      <c r="V239" s="1" t="n">
        <f aca="false">V185-V131</f>
        <v>0</v>
      </c>
      <c r="W239" s="1" t="n">
        <f aca="false">W185-W131</f>
        <v>0</v>
      </c>
      <c r="X239" s="1" t="n">
        <f aca="false">X185-X131</f>
        <v>0</v>
      </c>
      <c r="Y239" s="1" t="n">
        <f aca="false">Y185-Y131</f>
        <v>0</v>
      </c>
      <c r="Z239" s="1" t="n">
        <f aca="false">Z185-Z131</f>
        <v>-0.000272741602748803</v>
      </c>
      <c r="AA239" s="1" t="n">
        <f aca="false">AA185-AA131</f>
        <v>-3.55344508627746E-005</v>
      </c>
      <c r="AB239" s="1" t="n">
        <f aca="false">AB185-AB131</f>
        <v>0</v>
      </c>
      <c r="AC239" s="1" t="n">
        <f aca="false">AC185-AC131</f>
        <v>-0.000402162627621558</v>
      </c>
      <c r="AD239" s="1" t="n">
        <f aca="false">AD185-AD131</f>
        <v>-0.0346126542365915</v>
      </c>
      <c r="AE239" s="1" t="n">
        <f aca="false">AE185-AE131</f>
        <v>-0.0479402964824756</v>
      </c>
      <c r="AF239" s="1" t="n">
        <f aca="false">AF185-AF131</f>
        <v>0.791860364565017</v>
      </c>
      <c r="AG239" s="1" t="n">
        <f aca="false">AG185-AG131</f>
        <v>-0.119293152415934</v>
      </c>
      <c r="AH239" s="1" t="n">
        <f aca="false">AH185-AH131</f>
        <v>-0.0136000783849681</v>
      </c>
      <c r="AI239" s="1" t="n">
        <f aca="false">AI185-AI131</f>
        <v>0</v>
      </c>
      <c r="AJ239" s="1" t="n">
        <f aca="false">AJ185-AJ131</f>
        <v>0</v>
      </c>
      <c r="AK239" s="1" t="n">
        <f aca="false">AK185-AK131</f>
        <v>0</v>
      </c>
      <c r="AL239" s="1" t="n">
        <f aca="false">AL185-AL131</f>
        <v>-0.000860264194929556</v>
      </c>
      <c r="AM239" s="1" t="n">
        <f aca="false">AM185-AM131</f>
        <v>0</v>
      </c>
      <c r="AN239" s="1" t="n">
        <f aca="false">AN185-AN131</f>
        <v>-0.000833195777334006</v>
      </c>
      <c r="AO239" s="1" t="n">
        <f aca="false">AO185-AO131</f>
        <v>-0.221878357789793</v>
      </c>
      <c r="AP239" s="1" t="n">
        <f aca="false">AP185-AP131</f>
        <v>-0.000778686285343608</v>
      </c>
      <c r="AQ239" s="1" t="n">
        <f aca="false">AQ185-AQ131</f>
        <v>-0.000145768157759209</v>
      </c>
      <c r="AR239" s="1" t="n">
        <f aca="false">AR185-AR131</f>
        <v>-5.92959588845663E-005</v>
      </c>
      <c r="AS239" s="1" t="n">
        <f aca="false">AS185-AS131</f>
        <v>0</v>
      </c>
      <c r="AT239" s="1" t="n">
        <f aca="false">AT185-AT131</f>
        <v>0</v>
      </c>
      <c r="AU239" s="1" t="n">
        <f aca="false">AU185-AU131</f>
        <v>0</v>
      </c>
      <c r="AV239" s="1" t="n">
        <f aca="false">AV185-AV131</f>
        <v>0</v>
      </c>
      <c r="AW239" s="1" t="n">
        <f aca="false">AW185-AW131</f>
        <v>-0.00645231912258333</v>
      </c>
      <c r="AX239" s="1" t="n">
        <f aca="false">AX185-AX131</f>
        <v>-0.00925627379708969</v>
      </c>
      <c r="AY239" s="1" t="n">
        <f aca="false">AY185-AY131</f>
        <v>-0.0158372937722783</v>
      </c>
      <c r="AZ239" s="1" t="n">
        <f aca="false">AZ185-AZ131</f>
        <v>-0.00334410997953969</v>
      </c>
    </row>
    <row r="240" customFormat="false" ht="15" hidden="false" customHeight="false" outlineLevel="0" collapsed="false">
      <c r="B240" s="27" t="s">
        <v>198</v>
      </c>
      <c r="C240" s="1" t="n">
        <f aca="false">C186-C132</f>
        <v>0</v>
      </c>
      <c r="D240" s="1" t="n">
        <f aca="false">D186-D132</f>
        <v>0</v>
      </c>
      <c r="E240" s="1" t="n">
        <f aca="false">E186-E132</f>
        <v>0</v>
      </c>
      <c r="F240" s="1" t="n">
        <f aca="false">F186-F132</f>
        <v>-0.000158769825484946</v>
      </c>
      <c r="G240" s="7" t="n">
        <f aca="false">G186-G132</f>
        <v>-0.000245807362194023</v>
      </c>
      <c r="H240" s="1" t="n">
        <f aca="false">H186-H132</f>
        <v>-0.000248549523317928</v>
      </c>
      <c r="I240" s="1" t="n">
        <f aca="false">I186-I132</f>
        <v>0</v>
      </c>
      <c r="J240" s="1" t="n">
        <f aca="false">J186-J132</f>
        <v>0</v>
      </c>
      <c r="K240" s="1" t="n">
        <f aca="false">K186-K132</f>
        <v>0</v>
      </c>
      <c r="L240" s="1" t="n">
        <f aca="false">L186-L132</f>
        <v>0</v>
      </c>
      <c r="M240" s="1" t="n">
        <f aca="false">M186-M132</f>
        <v>0</v>
      </c>
      <c r="N240" s="1" t="n">
        <f aca="false">N186-N132</f>
        <v>0</v>
      </c>
      <c r="O240" s="1" t="n">
        <f aca="false">O186-O132</f>
        <v>0</v>
      </c>
      <c r="P240" s="1" t="n">
        <f aca="false">P186-P132</f>
        <v>0</v>
      </c>
      <c r="Q240" s="1" t="n">
        <f aca="false">Q186-Q132</f>
        <v>0</v>
      </c>
      <c r="R240" s="1" t="n">
        <f aca="false">R186-R132</f>
        <v>0</v>
      </c>
      <c r="S240" s="1" t="n">
        <f aca="false">S186-S132</f>
        <v>0</v>
      </c>
      <c r="T240" s="1" t="n">
        <f aca="false">T186-T132</f>
        <v>-2.8359981296535E-005</v>
      </c>
      <c r="U240" s="1" t="n">
        <f aca="false">U186-U132</f>
        <v>0</v>
      </c>
      <c r="V240" s="1" t="n">
        <f aca="false">V186-V132</f>
        <v>0</v>
      </c>
      <c r="W240" s="1" t="n">
        <f aca="false">W186-W132</f>
        <v>0</v>
      </c>
      <c r="X240" s="1" t="n">
        <f aca="false">X186-X132</f>
        <v>0</v>
      </c>
      <c r="Y240" s="1" t="n">
        <f aca="false">Y186-Y132</f>
        <v>0</v>
      </c>
      <c r="Z240" s="1" t="n">
        <f aca="false">Z186-Z132</f>
        <v>-9.32442759774987E-005</v>
      </c>
      <c r="AA240" s="1" t="n">
        <f aca="false">AA186-AA132</f>
        <v>0</v>
      </c>
      <c r="AB240" s="1" t="n">
        <f aca="false">AB186-AB132</f>
        <v>0</v>
      </c>
      <c r="AC240" s="1" t="n">
        <f aca="false">AC186-AC132</f>
        <v>0</v>
      </c>
      <c r="AD240" s="1" t="n">
        <f aca="false">AD186-AD132</f>
        <v>0</v>
      </c>
      <c r="AE240" s="1" t="n">
        <f aca="false">AE186-AE132</f>
        <v>0</v>
      </c>
      <c r="AF240" s="1" t="n">
        <f aca="false">AF186-AF132</f>
        <v>0</v>
      </c>
      <c r="AG240" s="1" t="n">
        <f aca="false">AG186-AG132</f>
        <v>0.968886778055308</v>
      </c>
      <c r="AH240" s="1" t="n">
        <f aca="false">AH186-AH132</f>
        <v>0</v>
      </c>
      <c r="AI240" s="1" t="n">
        <f aca="false">AI186-AI132</f>
        <v>-7.34204028046014E-005</v>
      </c>
      <c r="AJ240" s="1" t="n">
        <f aca="false">AJ186-AJ132</f>
        <v>-0.000959278869352709</v>
      </c>
      <c r="AK240" s="1" t="n">
        <f aca="false">AK186-AK132</f>
        <v>0</v>
      </c>
      <c r="AL240" s="1" t="n">
        <f aca="false">AL186-AL132</f>
        <v>0</v>
      </c>
      <c r="AM240" s="1" t="n">
        <f aca="false">AM186-AM132</f>
        <v>-0.000112539680632823</v>
      </c>
      <c r="AN240" s="1" t="n">
        <f aca="false">AN186-AN132</f>
        <v>-9.45517667204252E-006</v>
      </c>
      <c r="AO240" s="1" t="n">
        <f aca="false">AO186-AO132</f>
        <v>-3.51838462496267E-007</v>
      </c>
      <c r="AP240" s="1" t="n">
        <f aca="false">AP186-AP132</f>
        <v>-0.000376018612150463</v>
      </c>
      <c r="AQ240" s="1" t="n">
        <f aca="false">AQ186-AQ132</f>
        <v>-7.03897595323083E-005</v>
      </c>
      <c r="AR240" s="1" t="n">
        <f aca="false">AR186-AR132</f>
        <v>-2.86333335796532E-005</v>
      </c>
      <c r="AS240" s="1" t="n">
        <f aca="false">AS186-AS132</f>
        <v>-0.00466861799955896</v>
      </c>
      <c r="AT240" s="1" t="n">
        <f aca="false">AT186-AT132</f>
        <v>-0.00733983132644395</v>
      </c>
      <c r="AU240" s="1" t="n">
        <f aca="false">AU186-AU132</f>
        <v>-0.0037403660621952</v>
      </c>
      <c r="AV240" s="1" t="n">
        <f aca="false">AV186-AV132</f>
        <v>-0.00745205133714221</v>
      </c>
      <c r="AW240" s="1" t="n">
        <f aca="false">AW186-AW132</f>
        <v>-0.00113959363252178</v>
      </c>
      <c r="AX240" s="1" t="n">
        <f aca="false">AX186-AX132</f>
        <v>-0.00112820347810993</v>
      </c>
      <c r="AY240" s="1" t="n">
        <f aca="false">AY186-AY132</f>
        <v>-0.00193033290808772</v>
      </c>
      <c r="AZ240" s="1" t="n">
        <f aca="false">AZ186-AZ132</f>
        <v>-0.000463667067477733</v>
      </c>
    </row>
    <row r="241" customFormat="false" ht="15" hidden="false" customHeight="false" outlineLevel="0" collapsed="false">
      <c r="B241" s="27" t="s">
        <v>199</v>
      </c>
      <c r="C241" s="1" t="n">
        <f aca="false">C187-C133</f>
        <v>-0.0140622487639514</v>
      </c>
      <c r="D241" s="1" t="n">
        <f aca="false">D187-D133</f>
        <v>-0.0142218101373608</v>
      </c>
      <c r="E241" s="1" t="n">
        <f aca="false">E187-E133</f>
        <v>-0.00503073402030075</v>
      </c>
      <c r="F241" s="1" t="n">
        <f aca="false">F187-F133</f>
        <v>-0.0106139873304655</v>
      </c>
      <c r="G241" s="7" t="n">
        <f aca="false">G187-G133</f>
        <v>-0.0135113240453657</v>
      </c>
      <c r="H241" s="1" t="n">
        <f aca="false">H187-H133</f>
        <v>-0.0118425711686083</v>
      </c>
      <c r="I241" s="1" t="n">
        <f aca="false">I187-I133</f>
        <v>-0.0017661045296624</v>
      </c>
      <c r="J241" s="1" t="n">
        <f aca="false">J187-J133</f>
        <v>-0.00142007868487745</v>
      </c>
      <c r="K241" s="1" t="n">
        <f aca="false">K187-K133</f>
        <v>-0.00106490100769448</v>
      </c>
      <c r="L241" s="1" t="n">
        <f aca="false">L187-L133</f>
        <v>-0.00151859214952095</v>
      </c>
      <c r="M241" s="1" t="n">
        <f aca="false">M187-M133</f>
        <v>-0.000465210405187457</v>
      </c>
      <c r="N241" s="1" t="n">
        <f aca="false">N187-N133</f>
        <v>-0.00108183515366149</v>
      </c>
      <c r="O241" s="1" t="n">
        <f aca="false">O187-O133</f>
        <v>-0.00341185096181429</v>
      </c>
      <c r="P241" s="1" t="n">
        <f aca="false">P187-P133</f>
        <v>-0.00106496710591174</v>
      </c>
      <c r="Q241" s="1" t="n">
        <f aca="false">Q187-Q133</f>
        <v>-0.00227985099061497</v>
      </c>
      <c r="R241" s="1" t="n">
        <f aca="false">R187-R133</f>
        <v>-0.000491987361357619</v>
      </c>
      <c r="S241" s="1" t="n">
        <f aca="false">S187-S133</f>
        <v>-0.000630001502859718</v>
      </c>
      <c r="T241" s="1" t="n">
        <f aca="false">T187-T133</f>
        <v>-0.00172880313541096</v>
      </c>
      <c r="U241" s="1" t="n">
        <f aca="false">U187-U133</f>
        <v>-0.000909995138808617</v>
      </c>
      <c r="V241" s="1" t="n">
        <f aca="false">V187-V133</f>
        <v>-0.0015192411881069</v>
      </c>
      <c r="W241" s="1" t="n">
        <f aca="false">W187-W133</f>
        <v>-0.00392228979585568</v>
      </c>
      <c r="X241" s="1" t="n">
        <f aca="false">X187-X133</f>
        <v>-0.00199941580770416</v>
      </c>
      <c r="Y241" s="1" t="n">
        <f aca="false">Y187-Y133</f>
        <v>-0.0016886932402226</v>
      </c>
      <c r="Z241" s="1" t="n">
        <f aca="false">Z187-Z133</f>
        <v>-0.00157495632143834</v>
      </c>
      <c r="AA241" s="1" t="n">
        <f aca="false">AA187-AA133</f>
        <v>-0.000698528677505516</v>
      </c>
      <c r="AB241" s="1" t="n">
        <f aca="false">AB187-AB133</f>
        <v>-0.000469796473368035</v>
      </c>
      <c r="AC241" s="1" t="n">
        <f aca="false">AC187-AC133</f>
        <v>-0.00997788845359037</v>
      </c>
      <c r="AD241" s="1" t="n">
        <f aca="false">AD187-AD133</f>
        <v>-0.00517104034169229</v>
      </c>
      <c r="AE241" s="1" t="n">
        <f aca="false">AE187-AE133</f>
        <v>-0.00720641238470225</v>
      </c>
      <c r="AF241" s="1" t="n">
        <f aca="false">AF187-AF133</f>
        <v>-0.000903299800593354</v>
      </c>
      <c r="AG241" s="1" t="n">
        <f aca="false">AG187-AG133</f>
        <v>-0.00344932774297415</v>
      </c>
      <c r="AH241" s="1" t="n">
        <f aca="false">AH187-AH133</f>
        <v>0.736461748839542</v>
      </c>
      <c r="AI241" s="1" t="n">
        <f aca="false">AI187-AI133</f>
        <v>-0.00214981145272402</v>
      </c>
      <c r="AJ241" s="1" t="n">
        <f aca="false">AJ187-AJ133</f>
        <v>-0.00112793479963711</v>
      </c>
      <c r="AK241" s="1" t="n">
        <f aca="false">AK187-AK133</f>
        <v>0</v>
      </c>
      <c r="AL241" s="1" t="n">
        <f aca="false">AL187-AL133</f>
        <v>-0.022279572433718</v>
      </c>
      <c r="AM241" s="1" t="n">
        <f aca="false">AM187-AM133</f>
        <v>0</v>
      </c>
      <c r="AN241" s="1" t="n">
        <f aca="false">AN187-AN133</f>
        <v>-0.0282839449217051</v>
      </c>
      <c r="AO241" s="1" t="n">
        <f aca="false">AO187-AO133</f>
        <v>-0.00204405088127756</v>
      </c>
      <c r="AP241" s="1" t="n">
        <f aca="false">AP187-AP133</f>
        <v>-0.000616893823244109</v>
      </c>
      <c r="AQ241" s="1" t="n">
        <f aca="false">AQ187-AQ133</f>
        <v>-0.000115481006718317</v>
      </c>
      <c r="AR241" s="1" t="n">
        <f aca="false">AR187-AR133</f>
        <v>-4.69756710278651E-005</v>
      </c>
      <c r="AS241" s="1" t="n">
        <f aca="false">AS187-AS133</f>
        <v>-0.00300267671272518</v>
      </c>
      <c r="AT241" s="1" t="n">
        <f aca="false">AT187-AT133</f>
        <v>-0.0135651091793399</v>
      </c>
      <c r="AU241" s="1" t="n">
        <f aca="false">AU187-AU133</f>
        <v>-0.00376955122706776</v>
      </c>
      <c r="AV241" s="1" t="n">
        <f aca="false">AV187-AV133</f>
        <v>-0.00821485506621236</v>
      </c>
      <c r="AW241" s="1" t="n">
        <f aca="false">AW187-AW133</f>
        <v>-0.021035393887183</v>
      </c>
      <c r="AX241" s="1" t="n">
        <f aca="false">AX187-AX133</f>
        <v>-0.0310911047001298</v>
      </c>
      <c r="AY241" s="1" t="n">
        <f aca="false">AY187-AY133</f>
        <v>-0.0550694063929027</v>
      </c>
      <c r="AZ241" s="1" t="n">
        <f aca="false">AZ187-AZ133</f>
        <v>-0.0131797727975033</v>
      </c>
    </row>
    <row r="242" customFormat="false" ht="15" hidden="false" customHeight="false" outlineLevel="0" collapsed="false">
      <c r="B242" s="27" t="s">
        <v>200</v>
      </c>
      <c r="C242" s="1" t="n">
        <f aca="false">C188-C134</f>
        <v>-0.020560733240975</v>
      </c>
      <c r="D242" s="1" t="n">
        <f aca="false">D188-D134</f>
        <v>-0.0208681302844771</v>
      </c>
      <c r="E242" s="1" t="n">
        <f aca="false">E188-E134</f>
        <v>-0.00724740115739141</v>
      </c>
      <c r="F242" s="1" t="n">
        <f aca="false">F188-F134</f>
        <v>-0.0165394612408057</v>
      </c>
      <c r="G242" s="7" t="n">
        <f aca="false">G188-G134</f>
        <v>-0.061350477013865</v>
      </c>
      <c r="H242" s="1" t="n">
        <f aca="false">H188-H134</f>
        <v>-0.0214152099425102</v>
      </c>
      <c r="I242" s="1" t="n">
        <f aca="false">I188-I134</f>
        <v>-0.0103279660674725</v>
      </c>
      <c r="J242" s="1" t="n">
        <f aca="false">J188-J134</f>
        <v>-0.00328386627938111</v>
      </c>
      <c r="K242" s="1" t="n">
        <f aca="false">K188-K134</f>
        <v>-0.0195929409100567</v>
      </c>
      <c r="L242" s="1" t="n">
        <f aca="false">L188-L134</f>
        <v>-0.00967967665941087</v>
      </c>
      <c r="M242" s="1" t="n">
        <f aca="false">M188-M134</f>
        <v>-0.00328025392948246</v>
      </c>
      <c r="N242" s="1" t="n">
        <f aca="false">N188-N134</f>
        <v>-0.00512795873246291</v>
      </c>
      <c r="O242" s="1" t="n">
        <f aca="false">O188-O134</f>
        <v>-0.0115068440038013</v>
      </c>
      <c r="P242" s="1" t="n">
        <f aca="false">P188-P134</f>
        <v>-0.0192515331204479</v>
      </c>
      <c r="Q242" s="1" t="n">
        <f aca="false">Q188-Q134</f>
        <v>-0.00528634623504887</v>
      </c>
      <c r="R242" s="1" t="n">
        <f aca="false">R188-R134</f>
        <v>-0.00734915467159562</v>
      </c>
      <c r="S242" s="1" t="n">
        <f aca="false">S188-S134</f>
        <v>-0.0807786036770423</v>
      </c>
      <c r="T242" s="1" t="n">
        <f aca="false">T188-T134</f>
        <v>-0.0357779427801791</v>
      </c>
      <c r="U242" s="1" t="n">
        <f aca="false">U188-U134</f>
        <v>-0.0119734689534623</v>
      </c>
      <c r="V242" s="1" t="n">
        <f aca="false">V188-V134</f>
        <v>-0.00930084537745889</v>
      </c>
      <c r="W242" s="1" t="n">
        <f aca="false">W188-W134</f>
        <v>-0.0600198829134841</v>
      </c>
      <c r="X242" s="1" t="n">
        <f aca="false">X188-X134</f>
        <v>-0.0203757753962221</v>
      </c>
      <c r="Y242" s="1" t="n">
        <f aca="false">Y188-Y134</f>
        <v>-0.00781919821168508</v>
      </c>
      <c r="Z242" s="1" t="n">
        <f aca="false">Z188-Z134</f>
        <v>-0.00593275224067169</v>
      </c>
      <c r="AA242" s="1" t="n">
        <f aca="false">AA188-AA134</f>
        <v>-0.044478686959145</v>
      </c>
      <c r="AB242" s="1" t="n">
        <f aca="false">AB188-AB134</f>
        <v>-0.050898671495457</v>
      </c>
      <c r="AC242" s="1" t="n">
        <f aca="false">AC188-AC134</f>
        <v>-0.0099522077758109</v>
      </c>
      <c r="AD242" s="1" t="n">
        <f aca="false">AD188-AD134</f>
        <v>-0.00636425154160504</v>
      </c>
      <c r="AE242" s="1" t="n">
        <f aca="false">AE188-AE134</f>
        <v>-0.00682705983658538</v>
      </c>
      <c r="AF242" s="1" t="n">
        <f aca="false">AF188-AF134</f>
        <v>-0.00474723925192812</v>
      </c>
      <c r="AG242" s="1" t="n">
        <f aca="false">AG188-AG134</f>
        <v>-0.0083719401973949</v>
      </c>
      <c r="AH242" s="1" t="n">
        <f aca="false">AH188-AH134</f>
        <v>-0.00645287381052099</v>
      </c>
      <c r="AI242" s="1" t="n">
        <f aca="false">AI188-AI134</f>
        <v>0.948159629483951</v>
      </c>
      <c r="AJ242" s="1" t="n">
        <f aca="false">AJ188-AJ134</f>
        <v>-0.00580585434959344</v>
      </c>
      <c r="AK242" s="1" t="n">
        <f aca="false">AK188-AK134</f>
        <v>-0.00180014576698816</v>
      </c>
      <c r="AL242" s="1" t="n">
        <f aca="false">AL188-AL134</f>
        <v>-0.00647223294756477</v>
      </c>
      <c r="AM242" s="1" t="n">
        <f aca="false">AM188-AM134</f>
        <v>-0.0114185428891827</v>
      </c>
      <c r="AN242" s="1" t="n">
        <f aca="false">AN188-AN134</f>
        <v>-0.00717001167186969</v>
      </c>
      <c r="AO242" s="1" t="n">
        <f aca="false">AO188-AO134</f>
        <v>-0.00252195464970264</v>
      </c>
      <c r="AP242" s="1" t="n">
        <f aca="false">AP188-AP134</f>
        <v>-0.00286879062061382</v>
      </c>
      <c r="AQ242" s="1" t="n">
        <f aca="false">AQ188-AQ134</f>
        <v>-0.000537030549584047</v>
      </c>
      <c r="AR242" s="1" t="n">
        <f aca="false">AR188-AR134</f>
        <v>-0.000218454715171532</v>
      </c>
      <c r="AS242" s="1" t="n">
        <f aca="false">AS188-AS134</f>
        <v>-0.0230351542699734</v>
      </c>
      <c r="AT242" s="1" t="n">
        <f aca="false">AT188-AT134</f>
        <v>-0.00700221517259138</v>
      </c>
      <c r="AU242" s="1" t="n">
        <f aca="false">AU188-AU134</f>
        <v>-0.00329045411216064</v>
      </c>
      <c r="AV242" s="1" t="n">
        <f aca="false">AV188-AV134</f>
        <v>-0.0167946971408292</v>
      </c>
      <c r="AW242" s="1" t="n">
        <f aca="false">AW188-AW134</f>
        <v>-0.00189924122608939</v>
      </c>
      <c r="AX242" s="1" t="n">
        <f aca="false">AX188-AX134</f>
        <v>-0.0144793139846255</v>
      </c>
      <c r="AY242" s="1" t="n">
        <f aca="false">AY188-AY134</f>
        <v>-0.0106204128655254</v>
      </c>
      <c r="AZ242" s="1" t="n">
        <f aca="false">AZ188-AZ134</f>
        <v>-0.00410061786352101</v>
      </c>
    </row>
    <row r="243" customFormat="false" ht="15" hidden="false" customHeight="false" outlineLevel="0" collapsed="false">
      <c r="B243" s="27" t="s">
        <v>201</v>
      </c>
      <c r="C243" s="1" t="n">
        <f aca="false">C189-C135</f>
        <v>-0.00337739110382284</v>
      </c>
      <c r="D243" s="1" t="n">
        <f aca="false">D189-D135</f>
        <v>-0.00348317388831739</v>
      </c>
      <c r="E243" s="1" t="n">
        <f aca="false">E189-E135</f>
        <v>-0.00138890278018027</v>
      </c>
      <c r="F243" s="1" t="n">
        <f aca="false">F189-F135</f>
        <v>-0.00498849603492896</v>
      </c>
      <c r="G243" s="7" t="n">
        <f aca="false">G189-G135</f>
        <v>-0.0165737320215628</v>
      </c>
      <c r="H243" s="1" t="n">
        <f aca="false">H189-H135</f>
        <v>-0.00717613970052561</v>
      </c>
      <c r="I243" s="1" t="n">
        <f aca="false">I189-I135</f>
        <v>-0.00124974169440811</v>
      </c>
      <c r="J243" s="1" t="n">
        <f aca="false">J189-J135</f>
        <v>-0.0129885946900161</v>
      </c>
      <c r="K243" s="1" t="n">
        <f aca="false">K189-K135</f>
        <v>-0.00114037812716702</v>
      </c>
      <c r="L243" s="1" t="n">
        <f aca="false">L189-L135</f>
        <v>-0.00077147160843352</v>
      </c>
      <c r="M243" s="1" t="n">
        <f aca="false">M189-M135</f>
        <v>-0.0002596147760314</v>
      </c>
      <c r="N243" s="1" t="n">
        <f aca="false">N189-N135</f>
        <v>-0.000457915840299219</v>
      </c>
      <c r="O243" s="1" t="n">
        <f aca="false">O189-O135</f>
        <v>-0.000754955308960817</v>
      </c>
      <c r="P243" s="1" t="n">
        <f aca="false">P189-P135</f>
        <v>-0.00100966731935404</v>
      </c>
      <c r="Q243" s="1" t="n">
        <f aca="false">Q189-Q135</f>
        <v>-0.000410799620545509</v>
      </c>
      <c r="R243" s="1" t="n">
        <f aca="false">R189-R135</f>
        <v>-0.000655956771897665</v>
      </c>
      <c r="S243" s="1" t="n">
        <f aca="false">S189-S135</f>
        <v>-0.00097439882742276</v>
      </c>
      <c r="T243" s="1" t="n">
        <f aca="false">T189-T135</f>
        <v>-0.000509158620383843</v>
      </c>
      <c r="U243" s="1" t="n">
        <f aca="false">U189-U135</f>
        <v>-0.000930878735224209</v>
      </c>
      <c r="V243" s="1" t="n">
        <f aca="false">V189-V135</f>
        <v>-0.0007230273593736</v>
      </c>
      <c r="W243" s="1" t="n">
        <f aca="false">W189-W135</f>
        <v>-0.00198335080667159</v>
      </c>
      <c r="X243" s="1" t="n">
        <f aca="false">X189-X135</f>
        <v>-0.000869000655325892</v>
      </c>
      <c r="Y243" s="1" t="n">
        <f aca="false">Y189-Y135</f>
        <v>-0.000535118771025442</v>
      </c>
      <c r="Z243" s="1" t="n">
        <f aca="false">Z189-Z135</f>
        <v>-0.00052242408243774</v>
      </c>
      <c r="AA243" s="1" t="n">
        <f aca="false">AA189-AA135</f>
        <v>-0.00237792858424492</v>
      </c>
      <c r="AB243" s="1" t="n">
        <f aca="false">AB189-AB135</f>
        <v>-0.00401798412981208</v>
      </c>
      <c r="AC243" s="1" t="n">
        <f aca="false">AC189-AC135</f>
        <v>-0.000432199801744713</v>
      </c>
      <c r="AD243" s="1" t="n">
        <f aca="false">AD189-AD135</f>
        <v>-0.000297676530150741</v>
      </c>
      <c r="AE243" s="1" t="n">
        <f aca="false">AE189-AE135</f>
        <v>-0.000547856889433001</v>
      </c>
      <c r="AF243" s="1" t="n">
        <f aca="false">AF189-AF135</f>
        <v>-0.00036305607226753</v>
      </c>
      <c r="AG243" s="1" t="n">
        <f aca="false">AG189-AG135</f>
        <v>-0.000732908485461434</v>
      </c>
      <c r="AH243" s="1" t="n">
        <f aca="false">AH189-AH135</f>
        <v>-0.000307742486449083</v>
      </c>
      <c r="AI243" s="1" t="n">
        <f aca="false">AI189-AI135</f>
        <v>-0.000218854450386898</v>
      </c>
      <c r="AJ243" s="1" t="n">
        <f aca="false">AJ189-AJ135</f>
        <v>0.617343964305874</v>
      </c>
      <c r="AK243" s="1" t="n">
        <f aca="false">AK189-AK135</f>
        <v>-0.000361884245214535</v>
      </c>
      <c r="AL243" s="1" t="n">
        <f aca="false">AL189-AL135</f>
        <v>-0.00568954130720216</v>
      </c>
      <c r="AM243" s="1" t="n">
        <f aca="false">AM189-AM135</f>
        <v>-0.00177718557952117</v>
      </c>
      <c r="AN243" s="1" t="n">
        <f aca="false">AN189-AN135</f>
        <v>-0.00144139119713526</v>
      </c>
      <c r="AO243" s="1" t="n">
        <f aca="false">AO189-AO135</f>
        <v>-0.000334085715478506</v>
      </c>
      <c r="AP243" s="1" t="n">
        <f aca="false">AP189-AP135</f>
        <v>-0.00043787580823111</v>
      </c>
      <c r="AQ243" s="1" t="n">
        <f aca="false">AQ189-AQ135</f>
        <v>-8.1969274533215E-005</v>
      </c>
      <c r="AR243" s="1" t="n">
        <f aca="false">AR189-AR135</f>
        <v>-3.33436794838354E-005</v>
      </c>
      <c r="AS243" s="1" t="n">
        <f aca="false">AS189-AS135</f>
        <v>-0.00463076911275703</v>
      </c>
      <c r="AT243" s="1" t="n">
        <f aca="false">AT189-AT135</f>
        <v>-0.00140765897906481</v>
      </c>
      <c r="AU243" s="1" t="n">
        <f aca="false">AU189-AU135</f>
        <v>-0.000661481711265498</v>
      </c>
      <c r="AV243" s="1" t="n">
        <f aca="false">AV189-AV135</f>
        <v>-0.00337624675180914</v>
      </c>
      <c r="AW243" s="1" t="n">
        <f aca="false">AW189-AW135</f>
        <v>-0.000775151195682365</v>
      </c>
      <c r="AX243" s="1" t="n">
        <f aca="false">AX189-AX135</f>
        <v>-0.00291078406461996</v>
      </c>
      <c r="AY243" s="1" t="n">
        <f aca="false">AY189-AY135</f>
        <v>-0.00213502715413821</v>
      </c>
      <c r="AZ243" s="1" t="n">
        <f aca="false">AZ189-AZ135</f>
        <v>-0.000744697360214424</v>
      </c>
    </row>
    <row r="244" customFormat="false" ht="15" hidden="false" customHeight="false" outlineLevel="0" collapsed="false">
      <c r="B244" s="27" t="s">
        <v>107</v>
      </c>
      <c r="C244" s="1" t="n">
        <f aca="false">C190-C136</f>
        <v>-0.000558486914533958</v>
      </c>
      <c r="D244" s="1" t="n">
        <f aca="false">D190-D136</f>
        <v>-0.000565538492788692</v>
      </c>
      <c r="E244" s="1" t="n">
        <f aca="false">E190-E136</f>
        <v>-0.000208159748749996</v>
      </c>
      <c r="F244" s="1" t="n">
        <f aca="false">F190-F136</f>
        <v>-0.00111791240040095</v>
      </c>
      <c r="G244" s="7" t="n">
        <f aca="false">G190-G136</f>
        <v>-0.00233857982400719</v>
      </c>
      <c r="H244" s="1" t="n">
        <f aca="false">H190-H136</f>
        <v>-0.000839891608572474</v>
      </c>
      <c r="I244" s="1" t="n">
        <f aca="false">I190-I136</f>
        <v>-0.00071041180312483</v>
      </c>
      <c r="J244" s="1" t="n">
        <f aca="false">J190-J136</f>
        <v>-0.00100122170397891</v>
      </c>
      <c r="K244" s="1" t="n">
        <f aca="false">K190-K136</f>
        <v>-0.000230449252110733</v>
      </c>
      <c r="L244" s="1" t="n">
        <f aca="false">L190-L136</f>
        <v>-0.00168489689022297</v>
      </c>
      <c r="M244" s="1" t="n">
        <f aca="false">M190-M136</f>
        <v>-0.000159454323496349</v>
      </c>
      <c r="N244" s="1" t="n">
        <f aca="false">N190-N136</f>
        <v>-0.00255292323435802</v>
      </c>
      <c r="O244" s="1" t="n">
        <f aca="false">O190-O136</f>
        <v>-0.00165897455558162</v>
      </c>
      <c r="P244" s="1" t="n">
        <f aca="false">P190-P136</f>
        <v>-0.000225156124340056</v>
      </c>
      <c r="Q244" s="1" t="n">
        <f aca="false">Q190-Q136</f>
        <v>-0.0103016850111701</v>
      </c>
      <c r="R244" s="1" t="n">
        <f aca="false">R190-R136</f>
        <v>-0.00650697130802313</v>
      </c>
      <c r="S244" s="1" t="n">
        <f aca="false">S190-S136</f>
        <v>-0.00105072903753193</v>
      </c>
      <c r="T244" s="1" t="n">
        <f aca="false">T190-T136</f>
        <v>-0.00028446511159739</v>
      </c>
      <c r="U244" s="1" t="n">
        <f aca="false">U190-U136</f>
        <v>-0.00012662702161905</v>
      </c>
      <c r="V244" s="1" t="n">
        <f aca="false">V190-V136</f>
        <v>-0.000734192298059545</v>
      </c>
      <c r="W244" s="1" t="n">
        <f aca="false">W190-W136</f>
        <v>-0.000256894827719151</v>
      </c>
      <c r="X244" s="1" t="n">
        <f aca="false">X190-X136</f>
        <v>-0.000294571091628968</v>
      </c>
      <c r="Y244" s="1" t="n">
        <f aca="false">Y190-Y136</f>
        <v>-0.000170234304888012</v>
      </c>
      <c r="Z244" s="1" t="n">
        <f aca="false">Z190-Z136</f>
        <v>-0.000338567114422821</v>
      </c>
      <c r="AA244" s="1" t="n">
        <f aca="false">AA190-AA136</f>
        <v>-0.000918505373815917</v>
      </c>
      <c r="AB244" s="1" t="n">
        <f aca="false">AB190-AB136</f>
        <v>-0.00136229501552733</v>
      </c>
      <c r="AC244" s="1" t="n">
        <f aca="false">AC190-AC136</f>
        <v>-0.00119800302852261</v>
      </c>
      <c r="AD244" s="1" t="n">
        <f aca="false">AD190-AD136</f>
        <v>-0.000746128039186146</v>
      </c>
      <c r="AE244" s="1" t="n">
        <f aca="false">AE190-AE136</f>
        <v>-0.000429649397146224</v>
      </c>
      <c r="AF244" s="1" t="n">
        <f aca="false">AF190-AF136</f>
        <v>-0.00289399656225455</v>
      </c>
      <c r="AG244" s="1" t="n">
        <f aca="false">AG190-AG136</f>
        <v>-0.001010304199996</v>
      </c>
      <c r="AH244" s="1" t="n">
        <f aca="false">AH190-AH136</f>
        <v>-0.000549380058561489</v>
      </c>
      <c r="AI244" s="1" t="n">
        <f aca="false">AI190-AI136</f>
        <v>-0.000103038451586176</v>
      </c>
      <c r="AJ244" s="1" t="n">
        <f aca="false">AJ190-AJ136</f>
        <v>-0.00176304664326987</v>
      </c>
      <c r="AK244" s="1" t="n">
        <f aca="false">AK190-AK136</f>
        <v>0.987422415781281</v>
      </c>
      <c r="AL244" s="1" t="n">
        <f aca="false">AL190-AL136</f>
        <v>-0.000312827627753681</v>
      </c>
      <c r="AM244" s="1" t="n">
        <f aca="false">AM190-AM136</f>
        <v>-0.00225124481682878</v>
      </c>
      <c r="AN244" s="1" t="n">
        <f aca="false">AN190-AN136</f>
        <v>-0.00693635496587801</v>
      </c>
      <c r="AO244" s="1" t="n">
        <f aca="false">AO190-AO136</f>
        <v>-0.000901872713646035</v>
      </c>
      <c r="AP244" s="1" t="n">
        <f aca="false">AP190-AP136</f>
        <v>-0.000168770959391681</v>
      </c>
      <c r="AQ244" s="1" t="n">
        <f aca="false">AQ190-AQ136</f>
        <v>-3.1593508576109E-005</v>
      </c>
      <c r="AR244" s="1" t="n">
        <f aca="false">AR190-AR136</f>
        <v>-1.28516914394033E-005</v>
      </c>
      <c r="AS244" s="1" t="n">
        <f aca="false">AS190-AS136</f>
        <v>-0.00487381881890033</v>
      </c>
      <c r="AT244" s="1" t="n">
        <f aca="false">AT190-AT136</f>
        <v>-0.00333453729618964</v>
      </c>
      <c r="AU244" s="1" t="n">
        <f aca="false">AU190-AU136</f>
        <v>-0.00263035698075601</v>
      </c>
      <c r="AV244" s="1" t="n">
        <f aca="false">AV190-AV136</f>
        <v>-0.00744822212601291</v>
      </c>
      <c r="AW244" s="1" t="n">
        <f aca="false">AW190-AW136</f>
        <v>-0.000760072223447545</v>
      </c>
      <c r="AX244" s="1" t="n">
        <f aca="false">AX190-AX136</f>
        <v>-0.000926813967737541</v>
      </c>
      <c r="AY244" s="1" t="n">
        <f aca="false">AY190-AY136</f>
        <v>-0.00103516600458829</v>
      </c>
      <c r="AZ244" s="1" t="n">
        <f aca="false">AZ190-AZ136</f>
        <v>-0.00120434342392878</v>
      </c>
    </row>
    <row r="245" customFormat="false" ht="15" hidden="false" customHeight="false" outlineLevel="0" collapsed="false">
      <c r="B245" s="27" t="s">
        <v>202</v>
      </c>
      <c r="C245" s="1" t="n">
        <f aca="false">C191-C137</f>
        <v>-0.0722544862733773</v>
      </c>
      <c r="D245" s="1" t="n">
        <f aca="false">D191-D137</f>
        <v>-0.0731920365328028</v>
      </c>
      <c r="E245" s="1" t="n">
        <f aca="false">E191-E137</f>
        <v>-0.0260480628268137</v>
      </c>
      <c r="F245" s="1" t="n">
        <f aca="false">F191-F137</f>
        <v>-0.020966707325219</v>
      </c>
      <c r="G245" s="7" t="n">
        <f aca="false">G191-G137</f>
        <v>-0.0365984654472008</v>
      </c>
      <c r="H245" s="1" t="n">
        <f aca="false">H191-H137</f>
        <v>-0.035161312382114</v>
      </c>
      <c r="I245" s="1" t="n">
        <f aca="false">I191-I137</f>
        <v>-0.0783843316242363</v>
      </c>
      <c r="J245" s="1" t="n">
        <f aca="false">J191-J137</f>
        <v>-0.0824331076555124</v>
      </c>
      <c r="K245" s="1" t="n">
        <f aca="false">K191-K137</f>
        <v>-0.106384586856373</v>
      </c>
      <c r="L245" s="1" t="n">
        <f aca="false">L191-L137</f>
        <v>-0.119751966139191</v>
      </c>
      <c r="M245" s="1" t="n">
        <f aca="false">M191-M137</f>
        <v>-0.0657559542453926</v>
      </c>
      <c r="N245" s="1" t="n">
        <f aca="false">N191-N137</f>
        <v>-0.0893014006498421</v>
      </c>
      <c r="O245" s="1" t="n">
        <f aca="false">O191-O137</f>
        <v>-0.0542992093538487</v>
      </c>
      <c r="P245" s="1" t="n">
        <f aca="false">P191-P137</f>
        <v>-0.0850406934156673</v>
      </c>
      <c r="Q245" s="1" t="n">
        <f aca="false">Q191-Q137</f>
        <v>-0.0839764859367999</v>
      </c>
      <c r="R245" s="1" t="n">
        <f aca="false">R191-R137</f>
        <v>-0.0406501383725851</v>
      </c>
      <c r="S245" s="1" t="n">
        <f aca="false">S191-S137</f>
        <v>-0.0937812435873368</v>
      </c>
      <c r="T245" s="1" t="n">
        <f aca="false">T191-T137</f>
        <v>-0.0939171548963677</v>
      </c>
      <c r="U245" s="1" t="n">
        <f aca="false">U191-U137</f>
        <v>-0.0929827000106634</v>
      </c>
      <c r="V245" s="1" t="n">
        <f aca="false">V191-V137</f>
        <v>-0.0806972674799388</v>
      </c>
      <c r="W245" s="1" t="n">
        <f aca="false">W191-W137</f>
        <v>-0.079036957686689</v>
      </c>
      <c r="X245" s="1" t="n">
        <f aca="false">X191-X137</f>
        <v>-0.060516948076993</v>
      </c>
      <c r="Y245" s="1" t="n">
        <f aca="false">Y191-Y137</f>
        <v>-0.0911808112898164</v>
      </c>
      <c r="Z245" s="1" t="n">
        <f aca="false">Z191-Z137</f>
        <v>-0.0655462720556832</v>
      </c>
      <c r="AA245" s="1" t="n">
        <f aca="false">AA191-AA137</f>
        <v>-0.0796105031170677</v>
      </c>
      <c r="AB245" s="1" t="n">
        <f aca="false">AB191-AB137</f>
        <v>-0.0669219894507249</v>
      </c>
      <c r="AC245" s="1" t="n">
        <f aca="false">AC191-AC137</f>
        <v>-0.102192300500959</v>
      </c>
      <c r="AD245" s="1" t="n">
        <f aca="false">AD191-AD137</f>
        <v>-0.077436206264112</v>
      </c>
      <c r="AE245" s="1" t="n">
        <f aca="false">AE191-AE137</f>
        <v>-0.10210009014483</v>
      </c>
      <c r="AF245" s="1" t="n">
        <f aca="false">AF191-AF137</f>
        <v>-0.0566745890004887</v>
      </c>
      <c r="AG245" s="1" t="n">
        <f aca="false">AG191-AG137</f>
        <v>-0.0580002975732596</v>
      </c>
      <c r="AH245" s="1" t="n">
        <f aca="false">AH191-AH137</f>
        <v>-0.118175888919668</v>
      </c>
      <c r="AI245" s="1" t="n">
        <f aca="false">AI191-AI137</f>
        <v>-0.0215410753962769</v>
      </c>
      <c r="AJ245" s="1" t="n">
        <f aca="false">AJ191-AJ137</f>
        <v>-0.0124787138434883</v>
      </c>
      <c r="AK245" s="1" t="n">
        <f aca="false">AK191-AK137</f>
        <v>-0.103587870405252</v>
      </c>
      <c r="AL245" s="1" t="n">
        <f aca="false">AL191-AL137</f>
        <v>0.95529757160019</v>
      </c>
      <c r="AM245" s="1" t="n">
        <f aca="false">AM191-AM137</f>
        <v>-0.072880799809018</v>
      </c>
      <c r="AN245" s="1" t="n">
        <f aca="false">AN191-AN137</f>
        <v>-0.0527805463785836</v>
      </c>
      <c r="AO245" s="1" t="n">
        <f aca="false">AO191-AO137</f>
        <v>-0.0274320464376335</v>
      </c>
      <c r="AP245" s="1" t="n">
        <f aca="false">AP191-AP137</f>
        <v>-0.00392810159504657</v>
      </c>
      <c r="AQ245" s="1" t="n">
        <f aca="false">AQ191-AQ137</f>
        <v>-0.000735330959070223</v>
      </c>
      <c r="AR245" s="1" t="n">
        <f aca="false">AR191-AR137</f>
        <v>-0.000299119883108208</v>
      </c>
      <c r="AS245" s="1" t="n">
        <f aca="false">AS191-AS137</f>
        <v>-0.0354159683541478</v>
      </c>
      <c r="AT245" s="1" t="n">
        <f aca="false">AT191-AT137</f>
        <v>-0.0476083845531836</v>
      </c>
      <c r="AU245" s="1" t="n">
        <f aca="false">AU191-AU137</f>
        <v>-0.0286773288392538</v>
      </c>
      <c r="AV245" s="1" t="n">
        <f aca="false">AV191-AV137</f>
        <v>-0.0544475591594725</v>
      </c>
      <c r="AW245" s="1" t="n">
        <f aca="false">AW191-AW137</f>
        <v>-0.0180257776902316</v>
      </c>
      <c r="AX245" s="1" t="n">
        <f aca="false">AX191-AX137</f>
        <v>-0.0270414330122461</v>
      </c>
      <c r="AY245" s="1" t="n">
        <f aca="false">AY191-AY137</f>
        <v>-0.0449141483809071</v>
      </c>
      <c r="AZ245" s="1" t="n">
        <f aca="false">AZ191-AZ137</f>
        <v>-0.0370609572414124</v>
      </c>
    </row>
    <row r="246" customFormat="false" ht="15" hidden="false" customHeight="false" outlineLevel="0" collapsed="false">
      <c r="B246" s="27" t="s">
        <v>113</v>
      </c>
      <c r="C246" s="1" t="n">
        <f aca="false">C192-C138</f>
        <v>-4.65649710751849E-005</v>
      </c>
      <c r="D246" s="1" t="n">
        <f aca="false">D192-D138</f>
        <v>0</v>
      </c>
      <c r="E246" s="1" t="n">
        <f aca="false">E192-E138</f>
        <v>0</v>
      </c>
      <c r="F246" s="1" t="n">
        <f aca="false">F192-F138</f>
        <v>-0.00071001311529272</v>
      </c>
      <c r="G246" s="7" t="n">
        <f aca="false">G192-G138</f>
        <v>-0.000646124096844102</v>
      </c>
      <c r="H246" s="1" t="n">
        <f aca="false">H192-H138</f>
        <v>-0.000603277563991192</v>
      </c>
      <c r="I246" s="1" t="n">
        <f aca="false">I192-I138</f>
        <v>-0.0005163985694342</v>
      </c>
      <c r="J246" s="1" t="n">
        <f aca="false">J192-J138</f>
        <v>-0.000737578916287538</v>
      </c>
      <c r="K246" s="1" t="n">
        <f aca="false">K192-K138</f>
        <v>-0.000782346764688281</v>
      </c>
      <c r="L246" s="1" t="n">
        <f aca="false">L192-L138</f>
        <v>-0.000905064378996201</v>
      </c>
      <c r="M246" s="1" t="n">
        <f aca="false">M192-M138</f>
        <v>-0.000581639415884294</v>
      </c>
      <c r="N246" s="1" t="n">
        <f aca="false">N192-N138</f>
        <v>-0.000791413603768769</v>
      </c>
      <c r="O246" s="1" t="n">
        <f aca="false">O192-O138</f>
        <v>-0.00112325023366071</v>
      </c>
      <c r="P246" s="1" t="n">
        <f aca="false">P192-P138</f>
        <v>-0.000828960597090745</v>
      </c>
      <c r="Q246" s="1" t="n">
        <f aca="false">Q192-Q138</f>
        <v>-0.00280237501326001</v>
      </c>
      <c r="R246" s="1" t="n">
        <f aca="false">R192-R138</f>
        <v>-0.000407175298555739</v>
      </c>
      <c r="S246" s="1" t="n">
        <f aca="false">S192-S138</f>
        <v>-0.000881093326963407</v>
      </c>
      <c r="T246" s="1" t="n">
        <f aca="false">T192-T138</f>
        <v>-0.00114170516925008</v>
      </c>
      <c r="U246" s="1" t="n">
        <f aca="false">U192-U138</f>
        <v>-0.000935072115694777</v>
      </c>
      <c r="V246" s="1" t="n">
        <f aca="false">V192-V138</f>
        <v>-0.00390319213142571</v>
      </c>
      <c r="W246" s="1" t="n">
        <f aca="false">W192-W138</f>
        <v>-0.00122180679509739</v>
      </c>
      <c r="X246" s="1" t="n">
        <f aca="false">X192-X138</f>
        <v>-0.00129808922570583</v>
      </c>
      <c r="Y246" s="1" t="n">
        <f aca="false">Y192-Y138</f>
        <v>-0.00087694019699404</v>
      </c>
      <c r="Z246" s="1" t="n">
        <f aca="false">Z192-Z138</f>
        <v>-0.000985274521866663</v>
      </c>
      <c r="AA246" s="1" t="n">
        <f aca="false">AA192-AA138</f>
        <v>-0.000243787236724044</v>
      </c>
      <c r="AB246" s="1" t="n">
        <f aca="false">AB192-AB138</f>
        <v>-0.000313451983597324</v>
      </c>
      <c r="AC246" s="1" t="n">
        <f aca="false">AC192-AC138</f>
        <v>-0.000965206218373467</v>
      </c>
      <c r="AD246" s="1" t="n">
        <f aca="false">AD192-AD138</f>
        <v>-0.00190161456484767</v>
      </c>
      <c r="AE246" s="1" t="n">
        <f aca="false">AE192-AE138</f>
        <v>-0.00246380110994525</v>
      </c>
      <c r="AF246" s="1" t="n">
        <f aca="false">AF192-AF138</f>
        <v>-0.00252907853595028</v>
      </c>
      <c r="AG246" s="1" t="n">
        <f aca="false">AG192-AG138</f>
        <v>-0.00535439252171502</v>
      </c>
      <c r="AH246" s="1" t="n">
        <f aca="false">AH192-AH138</f>
        <v>-0.00105979905952437</v>
      </c>
      <c r="AI246" s="1" t="n">
        <f aca="false">AI192-AI138</f>
        <v>-0.00140633028665086</v>
      </c>
      <c r="AJ246" s="1" t="n">
        <f aca="false">AJ192-AJ138</f>
        <v>-0.000452615212888679</v>
      </c>
      <c r="AK246" s="1" t="n">
        <f aca="false">AK192-AK138</f>
        <v>-0.00261038439146177</v>
      </c>
      <c r="AL246" s="1" t="n">
        <f aca="false">AL192-AL138</f>
        <v>-0.00345538361677004</v>
      </c>
      <c r="AM246" s="1" t="n">
        <f aca="false">AM192-AM138</f>
        <v>0.994472360510118</v>
      </c>
      <c r="AN246" s="1" t="n">
        <f aca="false">AN192-AN138</f>
        <v>-0.0139705946427367</v>
      </c>
      <c r="AO246" s="1" t="n">
        <f aca="false">AO192-AO138</f>
        <v>-0.00245094559858868</v>
      </c>
      <c r="AP246" s="1" t="n">
        <f aca="false">AP192-AP138</f>
        <v>-0.000440981825198658</v>
      </c>
      <c r="AQ246" s="1" t="n">
        <f aca="false">AQ192-AQ138</f>
        <v>-8.25507132652381E-005</v>
      </c>
      <c r="AR246" s="1" t="n">
        <f aca="false">AR192-AR138</f>
        <v>-3.35801986791035E-005</v>
      </c>
      <c r="AS246" s="1" t="n">
        <f aca="false">AS192-AS138</f>
        <v>-0.00256308568530403</v>
      </c>
      <c r="AT246" s="1" t="n">
        <f aca="false">AT192-AT138</f>
        <v>-0.0179559141487888</v>
      </c>
      <c r="AU246" s="1" t="n">
        <f aca="false">AU192-AU138</f>
        <v>-0.00300520710775066</v>
      </c>
      <c r="AV246" s="1" t="n">
        <f aca="false">AV192-AV138</f>
        <v>-0.00897726514418602</v>
      </c>
      <c r="AW246" s="1" t="n">
        <f aca="false">AW192-AW138</f>
        <v>-0.00167443450134899</v>
      </c>
      <c r="AX246" s="1" t="n">
        <f aca="false">AX192-AX138</f>
        <v>-0.0107808555457061</v>
      </c>
      <c r="AY246" s="1" t="n">
        <f aca="false">AY192-AY138</f>
        <v>-0.00274796905102957</v>
      </c>
      <c r="AZ246" s="1" t="n">
        <f aca="false">AZ192-AZ138</f>
        <v>-0.00273405741427746</v>
      </c>
    </row>
    <row r="247" customFormat="false" ht="15" hidden="false" customHeight="false" outlineLevel="0" collapsed="false">
      <c r="B247" s="27" t="s">
        <v>203</v>
      </c>
      <c r="C247" s="1" t="n">
        <f aca="false">C193-C139</f>
        <v>-0.0944442066114388</v>
      </c>
      <c r="D247" s="1" t="n">
        <f aca="false">D193-D139</f>
        <v>-0.0956209497383977</v>
      </c>
      <c r="E247" s="1" t="n">
        <f aca="false">E193-E139</f>
        <v>-0.0339350763881003</v>
      </c>
      <c r="F247" s="1" t="n">
        <f aca="false">F193-F139</f>
        <v>-0.186323744674593</v>
      </c>
      <c r="G247" s="7" t="n">
        <f aca="false">G193-G139</f>
        <v>-0.0797017370473676</v>
      </c>
      <c r="H247" s="1" t="n">
        <f aca="false">H193-H139</f>
        <v>-0.11235588164605</v>
      </c>
      <c r="I247" s="1" t="n">
        <f aca="false">I193-I139</f>
        <v>-0.0492143909792474</v>
      </c>
      <c r="J247" s="1" t="n">
        <f aca="false">J193-J139</f>
        <v>-0.0344465672987763</v>
      </c>
      <c r="K247" s="1" t="n">
        <f aca="false">K193-K139</f>
        <v>-0.0373394713290767</v>
      </c>
      <c r="L247" s="1" t="n">
        <f aca="false">L193-L139</f>
        <v>-0.034703532690982</v>
      </c>
      <c r="M247" s="1" t="n">
        <f aca="false">M193-M139</f>
        <v>-0.024155107732914</v>
      </c>
      <c r="N247" s="1" t="n">
        <f aca="false">N193-N139</f>
        <v>-0.0507231311430046</v>
      </c>
      <c r="O247" s="1" t="n">
        <f aca="false">O193-O139</f>
        <v>-0.0608825634990376</v>
      </c>
      <c r="P247" s="1" t="n">
        <f aca="false">P193-P139</f>
        <v>-0.0444790833713083</v>
      </c>
      <c r="Q247" s="1" t="n">
        <f aca="false">Q193-Q139</f>
        <v>-0.051761555832586</v>
      </c>
      <c r="R247" s="1" t="n">
        <f aca="false">R193-R139</f>
        <v>-0.0237520596388078</v>
      </c>
      <c r="S247" s="1" t="n">
        <f aca="false">S193-S139</f>
        <v>-0.0352000271099008</v>
      </c>
      <c r="T247" s="1" t="n">
        <f aca="false">T193-T139</f>
        <v>-0.0590042046013993</v>
      </c>
      <c r="U247" s="1" t="n">
        <f aca="false">U193-U139</f>
        <v>-0.0364587363888689</v>
      </c>
      <c r="V247" s="1" t="n">
        <f aca="false">V193-V139</f>
        <v>-0.0346958624167842</v>
      </c>
      <c r="W247" s="1" t="n">
        <f aca="false">W193-W139</f>
        <v>-0.0348596228842398</v>
      </c>
      <c r="X247" s="1" t="n">
        <f aca="false">X193-X139</f>
        <v>-0.0626053410094826</v>
      </c>
      <c r="Y247" s="1" t="n">
        <f aca="false">Y193-Y139</f>
        <v>-0.0611415964481305</v>
      </c>
      <c r="Z247" s="1" t="n">
        <f aca="false">Z193-Z139</f>
        <v>-0.0210926724229868</v>
      </c>
      <c r="AA247" s="1" t="n">
        <f aca="false">AA193-AA139</f>
        <v>-0.042963685580973</v>
      </c>
      <c r="AB247" s="1" t="n">
        <f aca="false">AB193-AB139</f>
        <v>-0.0181806638556789</v>
      </c>
      <c r="AC247" s="1" t="n">
        <f aca="false">AC193-AC139</f>
        <v>-0.0271953209582425</v>
      </c>
      <c r="AD247" s="1" t="n">
        <f aca="false">AD193-AD139</f>
        <v>-0.0298003439291344</v>
      </c>
      <c r="AE247" s="1" t="n">
        <f aca="false">AE193-AE139</f>
        <v>-0.0330896407613452</v>
      </c>
      <c r="AF247" s="1" t="n">
        <f aca="false">AF193-AF139</f>
        <v>-0.0440333311500305</v>
      </c>
      <c r="AG247" s="1" t="n">
        <f aca="false">AG193-AG139</f>
        <v>-0.0393290820874895</v>
      </c>
      <c r="AH247" s="1" t="n">
        <f aca="false">AH193-AH139</f>
        <v>-0.0349819428899653</v>
      </c>
      <c r="AI247" s="1" t="n">
        <f aca="false">AI193-AI139</f>
        <v>-0.0240277714649349</v>
      </c>
      <c r="AJ247" s="1" t="n">
        <f aca="false">AJ193-AJ139</f>
        <v>-0.0125356980821051</v>
      </c>
      <c r="AK247" s="1" t="n">
        <f aca="false">AK193-AK139</f>
        <v>-0.0387519401087167</v>
      </c>
      <c r="AL247" s="1" t="n">
        <f aca="false">AL193-AL139</f>
        <v>-0.0435273267876216</v>
      </c>
      <c r="AM247" s="1" t="n">
        <f aca="false">AM193-AM139</f>
        <v>-0.0416561018961049</v>
      </c>
      <c r="AN247" s="1" t="n">
        <f aca="false">AN193-AN139</f>
        <v>0.943645638372351</v>
      </c>
      <c r="AO247" s="1" t="n">
        <f aca="false">AO193-AO139</f>
        <v>-0.0268516398719959</v>
      </c>
      <c r="AP247" s="1" t="n">
        <f aca="false">AP193-AP139</f>
        <v>-0.0049867085728122</v>
      </c>
      <c r="AQ247" s="1" t="n">
        <f aca="false">AQ193-AQ139</f>
        <v>-0.000933499582071557</v>
      </c>
      <c r="AR247" s="1" t="n">
        <f aca="false">AR193-AR139</f>
        <v>-0.000379731442609221</v>
      </c>
      <c r="AS247" s="1" t="n">
        <f aca="false">AS193-AS139</f>
        <v>-0.012744427493834</v>
      </c>
      <c r="AT247" s="1" t="n">
        <f aca="false">AT193-AT139</f>
        <v>-0.0320085396733811</v>
      </c>
      <c r="AU247" s="1" t="n">
        <f aca="false">AU193-AU139</f>
        <v>-0.065774361018719</v>
      </c>
      <c r="AV247" s="1" t="n">
        <f aca="false">AV193-AV139</f>
        <v>-0.0442505204318865</v>
      </c>
      <c r="AW247" s="1" t="n">
        <f aca="false">AW193-AW139</f>
        <v>-0.0187650894222656</v>
      </c>
      <c r="AX247" s="1" t="n">
        <f aca="false">AX193-AX139</f>
        <v>-0.00777529838557259</v>
      </c>
      <c r="AY247" s="1" t="n">
        <f aca="false">AY193-AY139</f>
        <v>-0.0133195578957798</v>
      </c>
      <c r="AZ247" s="1" t="n">
        <f aca="false">AZ193-AZ139</f>
        <v>-0.0163820033380329</v>
      </c>
    </row>
    <row r="248" customFormat="false" ht="15" hidden="false" customHeight="false" outlineLevel="0" collapsed="false">
      <c r="B248" s="27" t="s">
        <v>204</v>
      </c>
      <c r="C248" s="1" t="n">
        <f aca="false">C194-C140</f>
        <v>-0.000977095885003659</v>
      </c>
      <c r="D248" s="1" t="n">
        <f aca="false">D194-D140</f>
        <v>-0.000899731576563898</v>
      </c>
      <c r="E248" s="1" t="n">
        <f aca="false">E194-E140</f>
        <v>0</v>
      </c>
      <c r="F248" s="1" t="n">
        <f aca="false">F194-F140</f>
        <v>-0.00199726253446842</v>
      </c>
      <c r="G248" s="7" t="n">
        <f aca="false">G194-G140</f>
        <v>-0.00295125453450541</v>
      </c>
      <c r="H248" s="1" t="n">
        <f aca="false">H194-H140</f>
        <v>-0.00340237946723299</v>
      </c>
      <c r="I248" s="1" t="n">
        <f aca="false">I194-I140</f>
        <v>-0.00327241174088453</v>
      </c>
      <c r="J248" s="1" t="n">
        <f aca="false">J194-J140</f>
        <v>-0.00318329626042106</v>
      </c>
      <c r="K248" s="1" t="n">
        <f aca="false">K194-K140</f>
        <v>-0.00917061888437048</v>
      </c>
      <c r="L248" s="1" t="n">
        <f aca="false">L194-L140</f>
        <v>-0.018116313842183</v>
      </c>
      <c r="M248" s="1" t="n">
        <f aca="false">M194-M140</f>
        <v>-0.00365855315922812</v>
      </c>
      <c r="N248" s="1" t="n">
        <f aca="false">N194-N140</f>
        <v>-0.0129140098687802</v>
      </c>
      <c r="O248" s="1" t="n">
        <f aca="false">O194-O140</f>
        <v>-0.00803074681055908</v>
      </c>
      <c r="P248" s="1" t="n">
        <f aca="false">P194-P140</f>
        <v>-0.00459136144371925</v>
      </c>
      <c r="Q248" s="1" t="n">
        <f aca="false">Q194-Q140</f>
        <v>-0.0237021285818975</v>
      </c>
      <c r="R248" s="1" t="n">
        <f aca="false">R194-R140</f>
        <v>-0.000400201841345386</v>
      </c>
      <c r="S248" s="1" t="n">
        <f aca="false">S194-S140</f>
        <v>-0.0052407288227217</v>
      </c>
      <c r="T248" s="1" t="n">
        <f aca="false">T194-T140</f>
        <v>-0.00581747544380606</v>
      </c>
      <c r="U248" s="1" t="n">
        <f aca="false">U194-U140</f>
        <v>-0.00515257317742904</v>
      </c>
      <c r="V248" s="1" t="n">
        <f aca="false">V194-V140</f>
        <v>-0.0071838232744818</v>
      </c>
      <c r="W248" s="1" t="n">
        <f aca="false">W194-W140</f>
        <v>-0.00705789594332103</v>
      </c>
      <c r="X248" s="1" t="n">
        <f aca="false">X194-X140</f>
        <v>-0.00446782300837859</v>
      </c>
      <c r="Y248" s="1" t="n">
        <f aca="false">Y194-Y140</f>
        <v>-0.00995729502909874</v>
      </c>
      <c r="Z248" s="1" t="n">
        <f aca="false">Z194-Z140</f>
        <v>-0.00368534896692997</v>
      </c>
      <c r="AA248" s="1" t="n">
        <f aca="false">AA194-AA140</f>
        <v>-0.00182484936087387</v>
      </c>
      <c r="AB248" s="1" t="n">
        <f aca="false">AB194-AB140</f>
        <v>-0.0021110349339739</v>
      </c>
      <c r="AC248" s="1" t="n">
        <f aca="false">AC194-AC140</f>
        <v>-0.00886846243548281</v>
      </c>
      <c r="AD248" s="1" t="n">
        <f aca="false">AD194-AD140</f>
        <v>-0.0111514180628396</v>
      </c>
      <c r="AE248" s="1" t="n">
        <f aca="false">AE194-AE140</f>
        <v>-0.00827543676304446</v>
      </c>
      <c r="AF248" s="1" t="n">
        <f aca="false">AF194-AF140</f>
        <v>-0.0138904673871013</v>
      </c>
      <c r="AG248" s="1" t="n">
        <f aca="false">AG194-AG140</f>
        <v>-0.0313576914043626</v>
      </c>
      <c r="AH248" s="1" t="n">
        <f aca="false">AH194-AH140</f>
        <v>-0.00400914468212963</v>
      </c>
      <c r="AI248" s="1" t="n">
        <f aca="false">AI194-AI140</f>
        <v>-0.00395794782070188</v>
      </c>
      <c r="AJ248" s="1" t="n">
        <f aca="false">AJ194-AJ140</f>
        <v>-0.00379052138595387</v>
      </c>
      <c r="AK248" s="1" t="n">
        <f aca="false">AK194-AK140</f>
        <v>-0.0150060685593839</v>
      </c>
      <c r="AL248" s="1" t="n">
        <f aca="false">AL194-AL140</f>
        <v>-0.0353092199602684</v>
      </c>
      <c r="AM248" s="1" t="n">
        <f aca="false">AM194-AM140</f>
        <v>-0.0399961674662424</v>
      </c>
      <c r="AN248" s="1" t="n">
        <f aca="false">AN194-AN140</f>
        <v>-0.0174309897486672</v>
      </c>
      <c r="AO248" s="1" t="n">
        <f aca="false">AO194-AO140</f>
        <v>0.99094172253866</v>
      </c>
      <c r="AP248" s="1" t="n">
        <f aca="false">AP194-AP140</f>
        <v>-0.0301205072485933</v>
      </c>
      <c r="AQ248" s="1" t="n">
        <f aca="false">AQ194-AQ140</f>
        <v>-0.00563848488828852</v>
      </c>
      <c r="AR248" s="1" t="n">
        <f aca="false">AR194-AR140</f>
        <v>-0.00229363787811571</v>
      </c>
      <c r="AS248" s="1" t="n">
        <f aca="false">AS194-AS140</f>
        <v>-0.0137757380998401</v>
      </c>
      <c r="AT248" s="1" t="n">
        <f aca="false">AT194-AT140</f>
        <v>-0.0424213517602844</v>
      </c>
      <c r="AU248" s="1" t="n">
        <f aca="false">AU194-AU140</f>
        <v>-0.025593337636287</v>
      </c>
      <c r="AV248" s="1" t="n">
        <f aca="false">AV194-AV140</f>
        <v>-0.0619061954388731</v>
      </c>
      <c r="AW248" s="1" t="n">
        <f aca="false">AW194-AW140</f>
        <v>-0.0302339538490609</v>
      </c>
      <c r="AX248" s="1" t="n">
        <f aca="false">AX194-AX140</f>
        <v>-0.0318376707274799</v>
      </c>
      <c r="AY248" s="1" t="n">
        <f aca="false">AY194-AY140</f>
        <v>-0.0422876769906544</v>
      </c>
      <c r="AZ248" s="1" t="n">
        <f aca="false">AZ194-AZ140</f>
        <v>-0.0168545974203782</v>
      </c>
    </row>
    <row r="249" customFormat="false" ht="15" hidden="false" customHeight="false" outlineLevel="0" collapsed="false">
      <c r="B249" s="27" t="s">
        <v>205</v>
      </c>
      <c r="C249" s="1" t="n">
        <f aca="false">C195-C141</f>
        <v>-0.0311207172419117</v>
      </c>
      <c r="D249" s="1" t="n">
        <f aca="false">D195-D141</f>
        <v>-0.0101588569931006</v>
      </c>
      <c r="E249" s="1" t="n">
        <f aca="false">E195-E141</f>
        <v>-0.0780663772855924</v>
      </c>
      <c r="F249" s="1" t="n">
        <f aca="false">F195-F141</f>
        <v>-0.0104434881707633</v>
      </c>
      <c r="G249" s="7" t="n">
        <f aca="false">G195-G141</f>
        <v>-0.00505742464311846</v>
      </c>
      <c r="H249" s="1" t="n">
        <f aca="false">H195-H141</f>
        <v>-0.0427415640573721</v>
      </c>
      <c r="I249" s="1" t="n">
        <f aca="false">I195-I141</f>
        <v>-0.00399280341187097</v>
      </c>
      <c r="J249" s="1" t="n">
        <f aca="false">J195-J141</f>
        <v>-0.003399489622072</v>
      </c>
      <c r="K249" s="1" t="n">
        <f aca="false">K195-K141</f>
        <v>-0.00950944069763835</v>
      </c>
      <c r="L249" s="1" t="n">
        <f aca="false">L195-L141</f>
        <v>-0.0180684345447079</v>
      </c>
      <c r="M249" s="1" t="n">
        <f aca="false">M195-M141</f>
        <v>-0.0125007678317702</v>
      </c>
      <c r="N249" s="1" t="n">
        <f aca="false">N195-N141</f>
        <v>-0.0110478407179231</v>
      </c>
      <c r="O249" s="1" t="n">
        <f aca="false">O195-O141</f>
        <v>-0.00840149440429484</v>
      </c>
      <c r="P249" s="1" t="n">
        <f aca="false">P195-P141</f>
        <v>-0.00183598815705552</v>
      </c>
      <c r="Q249" s="1" t="n">
        <f aca="false">Q195-Q141</f>
        <v>-0.00890017497214558</v>
      </c>
      <c r="R249" s="1" t="n">
        <f aca="false">R195-R141</f>
        <v>-0.000688220413847951</v>
      </c>
      <c r="S249" s="1" t="n">
        <f aca="false">S195-S141</f>
        <v>-0.00158030019506893</v>
      </c>
      <c r="T249" s="1" t="n">
        <f aca="false">T195-T141</f>
        <v>-0.0103076871231944</v>
      </c>
      <c r="U249" s="1" t="n">
        <f aca="false">U195-U141</f>
        <v>-0.00606693600519079</v>
      </c>
      <c r="V249" s="1" t="n">
        <f aca="false">V195-V141</f>
        <v>-0.00940094238626136</v>
      </c>
      <c r="W249" s="1" t="n">
        <f aca="false">W195-W141</f>
        <v>-0.00808879181917064</v>
      </c>
      <c r="X249" s="1" t="n">
        <f aca="false">X195-X141</f>
        <v>-0.00766606162262845</v>
      </c>
      <c r="Y249" s="1" t="n">
        <f aca="false">Y195-Y141</f>
        <v>-0.0147914007343512</v>
      </c>
      <c r="Z249" s="1" t="n">
        <f aca="false">Z195-Z141</f>
        <v>-0.00842173429366352</v>
      </c>
      <c r="AA249" s="1" t="n">
        <f aca="false">AA195-AA141</f>
        <v>-0.00121713484087329</v>
      </c>
      <c r="AB249" s="1" t="n">
        <f aca="false">AB195-AB141</f>
        <v>-0.00351723266237687</v>
      </c>
      <c r="AC249" s="1" t="n">
        <f aca="false">AC195-AC141</f>
        <v>-0.00912379708972779</v>
      </c>
      <c r="AD249" s="1" t="n">
        <f aca="false">AD195-AD141</f>
        <v>-0.0105794214889893</v>
      </c>
      <c r="AE249" s="1" t="n">
        <f aca="false">AE195-AE141</f>
        <v>-0.00634760815077558</v>
      </c>
      <c r="AF249" s="1" t="n">
        <f aca="false">AF195-AF141</f>
        <v>-0.0049152645417513</v>
      </c>
      <c r="AG249" s="1" t="n">
        <f aca="false">AG195-AG141</f>
        <v>-0.0500735375877739</v>
      </c>
      <c r="AH249" s="1" t="n">
        <f aca="false">AH195-AH141</f>
        <v>-0.00277262064872327</v>
      </c>
      <c r="AI249" s="1" t="n">
        <f aca="false">AI195-AI141</f>
        <v>-0.00978283230079725</v>
      </c>
      <c r="AJ249" s="1" t="n">
        <f aca="false">AJ195-AJ141</f>
        <v>-0.0134583488233068</v>
      </c>
      <c r="AK249" s="1" t="n">
        <f aca="false">AK195-AK141</f>
        <v>-0.0107580250764274</v>
      </c>
      <c r="AL249" s="1" t="n">
        <f aca="false">AL195-AL141</f>
        <v>-0.0366334301354508</v>
      </c>
      <c r="AM249" s="1" t="n">
        <f aca="false">AM195-AM141</f>
        <v>-0.0183182001648013</v>
      </c>
      <c r="AN249" s="1" t="n">
        <f aca="false">AN195-AN141</f>
        <v>-0.0101355148755195</v>
      </c>
      <c r="AO249" s="1" t="n">
        <f aca="false">AO195-AO141</f>
        <v>-0.00965851617784187</v>
      </c>
      <c r="AP249" s="1" t="n">
        <f aca="false">AP195-AP141</f>
        <v>0.999384883354593</v>
      </c>
      <c r="AQ249" s="1" t="n">
        <f aca="false">AQ195-AQ141</f>
        <v>-0.424049475641218</v>
      </c>
      <c r="AR249" s="1" t="n">
        <f aca="false">AR195-AR141</f>
        <v>-1.62928462301326E-006</v>
      </c>
      <c r="AS249" s="1" t="n">
        <f aca="false">AS195-AS141</f>
        <v>-0.111514744519483</v>
      </c>
      <c r="AT249" s="1" t="n">
        <f aca="false">AT195-AT141</f>
        <v>-0.186265229105664</v>
      </c>
      <c r="AU249" s="1" t="n">
        <f aca="false">AU195-AU141</f>
        <v>-0.00709096469957575</v>
      </c>
      <c r="AV249" s="1" t="n">
        <f aca="false">AV195-AV141</f>
        <v>-0.0407071760354721</v>
      </c>
      <c r="AW249" s="1" t="n">
        <f aca="false">AW195-AW141</f>
        <v>-0.00848427462962477</v>
      </c>
      <c r="AX249" s="1" t="n">
        <f aca="false">AX195-AX141</f>
        <v>-0.0061573752763725</v>
      </c>
      <c r="AY249" s="1" t="n">
        <f aca="false">AY195-AY141</f>
        <v>-0.00990800259682184</v>
      </c>
      <c r="AZ249" s="1" t="n">
        <f aca="false">AZ195-AZ141</f>
        <v>-0.00270653322409807</v>
      </c>
    </row>
    <row r="250" customFormat="false" ht="15" hidden="false" customHeight="false" outlineLevel="0" collapsed="false">
      <c r="B250" s="27" t="s">
        <v>206</v>
      </c>
      <c r="C250" s="1" t="n">
        <f aca="false">C196-C142</f>
        <v>-0.017212733058138</v>
      </c>
      <c r="D250" s="1" t="n">
        <f aca="false">D196-D142</f>
        <v>-0.0174372224668365</v>
      </c>
      <c r="E250" s="1" t="n">
        <f aca="false">E196-E142</f>
        <v>-0.00612168799568364</v>
      </c>
      <c r="F250" s="1" t="n">
        <f aca="false">F196-F142</f>
        <v>-0.00352523682508052</v>
      </c>
      <c r="G250" s="7" t="n">
        <f aca="false">G196-G142</f>
        <v>-0.00353885890875351</v>
      </c>
      <c r="H250" s="1" t="n">
        <f aca="false">H196-H142</f>
        <v>-0.00383235981011564</v>
      </c>
      <c r="I250" s="1" t="n">
        <f aca="false">I196-I142</f>
        <v>-0.00221214300134139</v>
      </c>
      <c r="J250" s="1" t="n">
        <f aca="false">J196-J142</f>
        <v>-0.00164281918774275</v>
      </c>
      <c r="K250" s="1" t="n">
        <f aca="false">K196-K142</f>
        <v>-0.0041779564189689</v>
      </c>
      <c r="L250" s="1" t="n">
        <f aca="false">L196-L142</f>
        <v>-0.0049558882763828</v>
      </c>
      <c r="M250" s="1" t="n">
        <f aca="false">M196-M142</f>
        <v>-0.00177683463712607</v>
      </c>
      <c r="N250" s="1" t="n">
        <f aca="false">N196-N142</f>
        <v>-0.00339854200072493</v>
      </c>
      <c r="O250" s="1" t="n">
        <f aca="false">O196-O142</f>
        <v>-0.00509361779754652</v>
      </c>
      <c r="P250" s="1" t="n">
        <f aca="false">P196-P142</f>
        <v>-0.00289579513031649</v>
      </c>
      <c r="Q250" s="1" t="n">
        <f aca="false">Q196-Q142</f>
        <v>-0.00422909097532172</v>
      </c>
      <c r="R250" s="1" t="n">
        <f aca="false">R196-R142</f>
        <v>-0.00126297083539176</v>
      </c>
      <c r="S250" s="1" t="n">
        <f aca="false">S196-S142</f>
        <v>-0.00236421282191264</v>
      </c>
      <c r="T250" s="1" t="n">
        <f aca="false">T196-T142</f>
        <v>-0.0026149177066424</v>
      </c>
      <c r="U250" s="1" t="n">
        <f aca="false">U196-U142</f>
        <v>-0.00277728567841626</v>
      </c>
      <c r="V250" s="1" t="n">
        <f aca="false">V196-V142</f>
        <v>-0.00355153047362046</v>
      </c>
      <c r="W250" s="1" t="n">
        <f aca="false">W196-W142</f>
        <v>-0.00309854691595137</v>
      </c>
      <c r="X250" s="1" t="n">
        <f aca="false">X196-X142</f>
        <v>-0.00235018811586217</v>
      </c>
      <c r="Y250" s="1" t="n">
        <f aca="false">Y196-Y142</f>
        <v>-0.00477468112883059</v>
      </c>
      <c r="Z250" s="1" t="n">
        <f aca="false">Z196-Z142</f>
        <v>-0.00170147442410786</v>
      </c>
      <c r="AA250" s="1" t="n">
        <f aca="false">AA196-AA142</f>
        <v>-0.00305812597254077</v>
      </c>
      <c r="AB250" s="1" t="n">
        <f aca="false">AB196-AB142</f>
        <v>-0.00181287557508626</v>
      </c>
      <c r="AC250" s="1" t="n">
        <f aca="false">AC196-AC142</f>
        <v>-0.00284836402451724</v>
      </c>
      <c r="AD250" s="1" t="n">
        <f aca="false">AD196-AD142</f>
        <v>-0.00350350609471145</v>
      </c>
      <c r="AE250" s="1" t="n">
        <f aca="false">AE196-AE142</f>
        <v>-0.00373934691654176</v>
      </c>
      <c r="AF250" s="1" t="n">
        <f aca="false">AF196-AF142</f>
        <v>-0.0037161408284607</v>
      </c>
      <c r="AG250" s="1" t="n">
        <f aca="false">AG196-AG142</f>
        <v>-0.0068579640462138</v>
      </c>
      <c r="AH250" s="1" t="n">
        <f aca="false">AH196-AH142</f>
        <v>-0.00181390148631246</v>
      </c>
      <c r="AI250" s="1" t="n">
        <f aca="false">AI196-AI142</f>
        <v>-0.00453193922630963</v>
      </c>
      <c r="AJ250" s="1" t="n">
        <f aca="false">AJ196-AJ142</f>
        <v>-0.00276259713975282</v>
      </c>
      <c r="AK250" s="1" t="n">
        <f aca="false">AK196-AK142</f>
        <v>-0.00485017693324807</v>
      </c>
      <c r="AL250" s="1" t="n">
        <f aca="false">AL196-AL142</f>
        <v>-0.0105337672965454</v>
      </c>
      <c r="AM250" s="1" t="n">
        <f aca="false">AM196-AM142</f>
        <v>-0.0033881656662359</v>
      </c>
      <c r="AN250" s="1" t="n">
        <f aca="false">AN196-AN142</f>
        <v>-0.0128522240431719</v>
      </c>
      <c r="AO250" s="1" t="n">
        <f aca="false">AO196-AO142</f>
        <v>-0.00462614801868856</v>
      </c>
      <c r="AP250" s="1" t="n">
        <f aca="false">AP196-AP142</f>
        <v>-0.00503605901141389</v>
      </c>
      <c r="AQ250" s="1" t="n">
        <f aca="false">AQ196-AQ142</f>
        <v>0.968575404571861</v>
      </c>
      <c r="AR250" s="1" t="n">
        <f aca="false">AR196-AR142</f>
        <v>-0.000383489415000869</v>
      </c>
      <c r="AS250" s="1" t="n">
        <f aca="false">AS196-AS142</f>
        <v>-0.00716112831193983</v>
      </c>
      <c r="AT250" s="1" t="n">
        <f aca="false">AT196-AT142</f>
        <v>-0.0115498092074031</v>
      </c>
      <c r="AU250" s="1" t="n">
        <f aca="false">AU196-AU142</f>
        <v>-0.00273855923156223</v>
      </c>
      <c r="AV250" s="1" t="n">
        <f aca="false">AV196-AV142</f>
        <v>-0.00942431969113784</v>
      </c>
      <c r="AW250" s="1" t="n">
        <f aca="false">AW196-AW142</f>
        <v>-0.00417704362859181</v>
      </c>
      <c r="AX250" s="1" t="n">
        <f aca="false">AX196-AX142</f>
        <v>-0.00259277899678097</v>
      </c>
      <c r="AY250" s="1" t="n">
        <f aca="false">AY196-AY142</f>
        <v>-0.0081497373159216</v>
      </c>
      <c r="AZ250" s="1" t="n">
        <f aca="false">AZ196-AZ142</f>
        <v>-0.00353178967897476</v>
      </c>
    </row>
    <row r="251" customFormat="false" ht="15" hidden="false" customHeight="false" outlineLevel="0" collapsed="false">
      <c r="B251" s="27" t="s">
        <v>207</v>
      </c>
      <c r="C251" s="1" t="n">
        <f aca="false">C197-C143</f>
        <v>0</v>
      </c>
      <c r="D251" s="1" t="n">
        <f aca="false">D197-D143</f>
        <v>0</v>
      </c>
      <c r="E251" s="1" t="n">
        <f aca="false">E197-E143</f>
        <v>0</v>
      </c>
      <c r="F251" s="1" t="n">
        <f aca="false">F197-F143</f>
        <v>-0.0123813723533966</v>
      </c>
      <c r="G251" s="7" t="n">
        <f aca="false">G197-G143</f>
        <v>-0.0127832243961817</v>
      </c>
      <c r="H251" s="1" t="n">
        <f aca="false">H197-H143</f>
        <v>-0.0447716509867126</v>
      </c>
      <c r="I251" s="1" t="n">
        <f aca="false">I197-I143</f>
        <v>0</v>
      </c>
      <c r="J251" s="1" t="n">
        <f aca="false">J197-J143</f>
        <v>0</v>
      </c>
      <c r="K251" s="1" t="n">
        <f aca="false">K197-K143</f>
        <v>0</v>
      </c>
      <c r="L251" s="1" t="n">
        <f aca="false">L197-L143</f>
        <v>0</v>
      </c>
      <c r="M251" s="1" t="n">
        <f aca="false">M197-M143</f>
        <v>0</v>
      </c>
      <c r="N251" s="1" t="n">
        <f aca="false">N197-N143</f>
        <v>0</v>
      </c>
      <c r="O251" s="1" t="n">
        <f aca="false">O197-O143</f>
        <v>0</v>
      </c>
      <c r="P251" s="1" t="n">
        <f aca="false">P197-P143</f>
        <v>0</v>
      </c>
      <c r="Q251" s="1" t="n">
        <f aca="false">Q197-Q143</f>
        <v>0</v>
      </c>
      <c r="R251" s="1" t="n">
        <f aca="false">R197-R143</f>
        <v>0</v>
      </c>
      <c r="S251" s="1" t="n">
        <f aca="false">S197-S143</f>
        <v>0</v>
      </c>
      <c r="T251" s="1" t="n">
        <f aca="false">T197-T143</f>
        <v>0</v>
      </c>
      <c r="U251" s="1" t="n">
        <f aca="false">U197-U143</f>
        <v>0</v>
      </c>
      <c r="V251" s="1" t="n">
        <f aca="false">V197-V143</f>
        <v>0</v>
      </c>
      <c r="W251" s="1" t="n">
        <f aca="false">W197-W143</f>
        <v>0</v>
      </c>
      <c r="X251" s="1" t="n">
        <f aca="false">X197-X143</f>
        <v>0</v>
      </c>
      <c r="Y251" s="1" t="n">
        <f aca="false">Y197-Y143</f>
        <v>0</v>
      </c>
      <c r="Z251" s="1" t="n">
        <f aca="false">Z197-Z143</f>
        <v>0</v>
      </c>
      <c r="AA251" s="1" t="n">
        <f aca="false">AA197-AA143</f>
        <v>0</v>
      </c>
      <c r="AB251" s="1" t="n">
        <f aca="false">AB197-AB143</f>
        <v>0</v>
      </c>
      <c r="AC251" s="1" t="n">
        <f aca="false">AC197-AC143</f>
        <v>0</v>
      </c>
      <c r="AD251" s="1" t="n">
        <f aca="false">AD197-AD143</f>
        <v>0</v>
      </c>
      <c r="AE251" s="1" t="n">
        <f aca="false">AE197-AE143</f>
        <v>0</v>
      </c>
      <c r="AF251" s="1" t="n">
        <f aca="false">AF197-AF143</f>
        <v>0</v>
      </c>
      <c r="AG251" s="1" t="n">
        <f aca="false">AG197-AG143</f>
        <v>0</v>
      </c>
      <c r="AH251" s="1" t="n">
        <f aca="false">AH197-AH143</f>
        <v>0</v>
      </c>
      <c r="AI251" s="1" t="n">
        <f aca="false">AI197-AI143</f>
        <v>0</v>
      </c>
      <c r="AJ251" s="1" t="n">
        <f aca="false">AJ197-AJ143</f>
        <v>0</v>
      </c>
      <c r="AK251" s="1" t="n">
        <f aca="false">AK197-AK143</f>
        <v>0</v>
      </c>
      <c r="AL251" s="1" t="n">
        <f aca="false">AL197-AL143</f>
        <v>0</v>
      </c>
      <c r="AM251" s="1" t="n">
        <f aca="false">AM197-AM143</f>
        <v>0</v>
      </c>
      <c r="AN251" s="1" t="n">
        <f aca="false">AN197-AN143</f>
        <v>0</v>
      </c>
      <c r="AO251" s="1" t="n">
        <f aca="false">AO197-AO143</f>
        <v>0</v>
      </c>
      <c r="AP251" s="1" t="n">
        <f aca="false">AP197-AP143</f>
        <v>-0.190230927836251</v>
      </c>
      <c r="AQ251" s="1" t="n">
        <f aca="false">AQ197-AQ143</f>
        <v>-0.0356107618973729</v>
      </c>
      <c r="AR251" s="1" t="n">
        <f aca="false">AR197-AR143</f>
        <v>0.49422003462284</v>
      </c>
      <c r="AS251" s="1" t="n">
        <f aca="false">AS197-AS143</f>
        <v>0</v>
      </c>
      <c r="AT251" s="1" t="n">
        <f aca="false">AT197-AT143</f>
        <v>0</v>
      </c>
      <c r="AU251" s="1" t="n">
        <f aca="false">AU197-AU143</f>
        <v>0</v>
      </c>
      <c r="AV251" s="1" t="n">
        <f aca="false">AV197-AV143</f>
        <v>0</v>
      </c>
      <c r="AW251" s="1" t="n">
        <f aca="false">AW197-AW143</f>
        <v>0</v>
      </c>
      <c r="AX251" s="1" t="n">
        <f aca="false">AX197-AX143</f>
        <v>0</v>
      </c>
      <c r="AY251" s="1" t="n">
        <f aca="false">AY197-AY143</f>
        <v>0</v>
      </c>
      <c r="AZ251" s="1" t="n">
        <f aca="false">AZ197-AZ143</f>
        <v>-0.0375043974788302</v>
      </c>
    </row>
    <row r="252" customFormat="false" ht="15" hidden="false" customHeight="false" outlineLevel="0" collapsed="false">
      <c r="B252" s="27" t="s">
        <v>131</v>
      </c>
      <c r="C252" s="1" t="n">
        <f aca="false">C198-C144</f>
        <v>-0.000281030134619926</v>
      </c>
      <c r="D252" s="1" t="n">
        <f aca="false">D198-D144</f>
        <v>-0.000268363184564402</v>
      </c>
      <c r="E252" s="1" t="n">
        <f aca="false">E198-E144</f>
        <v>0</v>
      </c>
      <c r="F252" s="1" t="n">
        <f aca="false">F198-F144</f>
        <v>-0.000331837752874875</v>
      </c>
      <c r="G252" s="7" t="n">
        <f aca="false">G198-G144</f>
        <v>-0.00325579659946601</v>
      </c>
      <c r="H252" s="1" t="n">
        <f aca="false">H198-H144</f>
        <v>-0.00274166428096084</v>
      </c>
      <c r="I252" s="1" t="n">
        <f aca="false">I198-I144</f>
        <v>-0.0064667218053707</v>
      </c>
      <c r="J252" s="1" t="n">
        <f aca="false">J198-J144</f>
        <v>-0.00518300112684025</v>
      </c>
      <c r="K252" s="1" t="n">
        <f aca="false">K198-K144</f>
        <v>-0.0103483965962866</v>
      </c>
      <c r="L252" s="1" t="n">
        <f aca="false">L198-L144</f>
        <v>-0.0124775141360509</v>
      </c>
      <c r="M252" s="1" t="n">
        <f aca="false">M198-M144</f>
        <v>-0.00380820791692653</v>
      </c>
      <c r="N252" s="1" t="n">
        <f aca="false">N198-N144</f>
        <v>-0.010290374791782</v>
      </c>
      <c r="O252" s="1" t="n">
        <f aca="false">O198-O144</f>
        <v>-0.0091080491101799</v>
      </c>
      <c r="P252" s="1" t="n">
        <f aca="false">P198-P144</f>
        <v>-0.00687479062766573</v>
      </c>
      <c r="Q252" s="1" t="n">
        <f aca="false">Q198-Q144</f>
        <v>-0.016591823270411</v>
      </c>
      <c r="R252" s="1" t="n">
        <f aca="false">R198-R144</f>
        <v>-0.00123790287900256</v>
      </c>
      <c r="S252" s="1" t="n">
        <f aca="false">S198-S144</f>
        <v>-0.00386581072115835</v>
      </c>
      <c r="T252" s="1" t="n">
        <f aca="false">T198-T144</f>
        <v>-0.0061586450693169</v>
      </c>
      <c r="U252" s="1" t="n">
        <f aca="false">U198-U144</f>
        <v>-0.00715102904292357</v>
      </c>
      <c r="V252" s="1" t="n">
        <f aca="false">V198-V144</f>
        <v>-0.0108462862751172</v>
      </c>
      <c r="W252" s="1" t="n">
        <f aca="false">W198-W144</f>
        <v>-0.00673436941394069</v>
      </c>
      <c r="X252" s="1" t="n">
        <f aca="false">X198-X144</f>
        <v>-0.00357829496735972</v>
      </c>
      <c r="Y252" s="1" t="n">
        <f aca="false">Y198-Y144</f>
        <v>-0.0171177442914996</v>
      </c>
      <c r="Z252" s="1" t="n">
        <f aca="false">Z198-Z144</f>
        <v>-0.00581571145625807</v>
      </c>
      <c r="AA252" s="1" t="n">
        <f aca="false">AA198-AA144</f>
        <v>-0.00184955659236956</v>
      </c>
      <c r="AB252" s="1" t="n">
        <f aca="false">AB198-AB144</f>
        <v>-0.00200230545116859</v>
      </c>
      <c r="AC252" s="1" t="n">
        <f aca="false">AC198-AC144</f>
        <v>-0.00917126736013335</v>
      </c>
      <c r="AD252" s="1" t="n">
        <f aca="false">AD198-AD144</f>
        <v>-0.00893094064611489</v>
      </c>
      <c r="AE252" s="1" t="n">
        <f aca="false">AE198-AE144</f>
        <v>-0.00741338621883809</v>
      </c>
      <c r="AF252" s="1" t="n">
        <f aca="false">AF198-AF144</f>
        <v>-0.0160656021370583</v>
      </c>
      <c r="AG252" s="1" t="n">
        <f aca="false">AG198-AG144</f>
        <v>-0.0288341842238907</v>
      </c>
      <c r="AH252" s="1" t="n">
        <f aca="false">AH198-AH144</f>
        <v>-0.00457986414667347</v>
      </c>
      <c r="AI252" s="1" t="n">
        <f aca="false">AI198-AI144</f>
        <v>-0.000827825581392203</v>
      </c>
      <c r="AJ252" s="1" t="n">
        <f aca="false">AJ198-AJ144</f>
        <v>-0.000908197686461819</v>
      </c>
      <c r="AK252" s="1" t="n">
        <f aca="false">AK198-AK144</f>
        <v>-0.00736228145791816</v>
      </c>
      <c r="AL252" s="1" t="n">
        <f aca="false">AL198-AL144</f>
        <v>-0.0563250150420154</v>
      </c>
      <c r="AM252" s="1" t="n">
        <f aca="false">AM198-AM144</f>
        <v>-0.0321011628027197</v>
      </c>
      <c r="AN252" s="1" t="n">
        <f aca="false">AN198-AN144</f>
        <v>-0.0114324990137489</v>
      </c>
      <c r="AO252" s="1" t="n">
        <f aca="false">AO198-AO144</f>
        <v>-0.0306860989276564</v>
      </c>
      <c r="AP252" s="1" t="n">
        <f aca="false">AP198-AP144</f>
        <v>-0.0165461085842225</v>
      </c>
      <c r="AQ252" s="1" t="n">
        <f aca="false">AQ198-AQ144</f>
        <v>-0.00309739083871453</v>
      </c>
      <c r="AR252" s="1" t="n">
        <f aca="false">AR198-AR144</f>
        <v>-0.00125996488285939</v>
      </c>
      <c r="AS252" s="1" t="n">
        <f aca="false">AS198-AS144</f>
        <v>0.980579762518824</v>
      </c>
      <c r="AT252" s="1" t="n">
        <f aca="false">AT198-AT144</f>
        <v>-0.0186931468013047</v>
      </c>
      <c r="AU252" s="1" t="n">
        <f aca="false">AU198-AU144</f>
        <v>-0.00822393080406768</v>
      </c>
      <c r="AV252" s="1" t="n">
        <f aca="false">AV198-AV144</f>
        <v>-0.0394559624737699</v>
      </c>
      <c r="AW252" s="1" t="n">
        <f aca="false">AW198-AW144</f>
        <v>-0.00668024661407892</v>
      </c>
      <c r="AX252" s="1" t="n">
        <f aca="false">AX198-AX144</f>
        <v>-0.0228816581126669</v>
      </c>
      <c r="AY252" s="1" t="n">
        <f aca="false">AY198-AY144</f>
        <v>-0.0412069663566187</v>
      </c>
      <c r="AZ252" s="1" t="n">
        <f aca="false">AZ198-AZ144</f>
        <v>-0.0135719048768774</v>
      </c>
    </row>
    <row r="253" customFormat="false" ht="15" hidden="false" customHeight="false" outlineLevel="0" collapsed="false">
      <c r="B253" s="27" t="s">
        <v>208</v>
      </c>
      <c r="C253" s="1" t="n">
        <f aca="false">C199-C145</f>
        <v>0</v>
      </c>
      <c r="D253" s="1" t="n">
        <f aca="false">D199-D145</f>
        <v>0</v>
      </c>
      <c r="E253" s="1" t="n">
        <f aca="false">E199-E145</f>
        <v>0</v>
      </c>
      <c r="F253" s="1" t="n">
        <f aca="false">F199-F145</f>
        <v>0</v>
      </c>
      <c r="G253" s="7" t="n">
        <f aca="false">G199-G145</f>
        <v>0</v>
      </c>
      <c r="H253" s="1" t="n">
        <f aca="false">H199-H145</f>
        <v>0</v>
      </c>
      <c r="I253" s="1" t="n">
        <f aca="false">I199-I145</f>
        <v>-0.00175343543462792</v>
      </c>
      <c r="J253" s="1" t="n">
        <f aca="false">J199-J145</f>
        <v>-0.000668850613279687</v>
      </c>
      <c r="K253" s="1" t="n">
        <f aca="false">K199-K145</f>
        <v>-0.000898935399599709</v>
      </c>
      <c r="L253" s="1" t="n">
        <f aca="false">L199-L145</f>
        <v>-0.00089014891734441</v>
      </c>
      <c r="M253" s="1" t="n">
        <f aca="false">M199-M145</f>
        <v>-0.000306002639649613</v>
      </c>
      <c r="N253" s="1" t="n">
        <f aca="false">N199-N145</f>
        <v>-0.00057831872710488</v>
      </c>
      <c r="O253" s="1" t="n">
        <f aca="false">O199-O145</f>
        <v>-0.000794618049303565</v>
      </c>
      <c r="P253" s="1" t="n">
        <f aca="false">P199-P145</f>
        <v>-0.00464037652203204</v>
      </c>
      <c r="Q253" s="1" t="n">
        <f aca="false">Q199-Q145</f>
        <v>-0.00190538257135662</v>
      </c>
      <c r="R253" s="1" t="n">
        <f aca="false">R199-R145</f>
        <v>-0.000258005254128416</v>
      </c>
      <c r="S253" s="1" t="n">
        <f aca="false">S199-S145</f>
        <v>-0.000752599100773622</v>
      </c>
      <c r="T253" s="1" t="n">
        <f aca="false">T199-T145</f>
        <v>-0.0009308618587562</v>
      </c>
      <c r="U253" s="1" t="n">
        <f aca="false">U199-U145</f>
        <v>-0.00129240513914659</v>
      </c>
      <c r="V253" s="1" t="n">
        <f aca="false">V199-V145</f>
        <v>-0.000512553130579118</v>
      </c>
      <c r="W253" s="1" t="n">
        <f aca="false">W199-W145</f>
        <v>-0.00192266968383602</v>
      </c>
      <c r="X253" s="1" t="n">
        <f aca="false">X199-X145</f>
        <v>-0.000965697383631048</v>
      </c>
      <c r="Y253" s="1" t="n">
        <f aca="false">Y199-Y145</f>
        <v>-0.000942680275575026</v>
      </c>
      <c r="Z253" s="1" t="n">
        <f aca="false">Z199-Z145</f>
        <v>-0.000640370791494684</v>
      </c>
      <c r="AA253" s="1" t="n">
        <f aca="false">AA199-AA145</f>
        <v>-0.000540647976307349</v>
      </c>
      <c r="AB253" s="1" t="n">
        <f aca="false">AB199-AB145</f>
        <v>-0.000329585549515816</v>
      </c>
      <c r="AC253" s="1" t="n">
        <f aca="false">AC199-AC145</f>
        <v>-0.000984648226888549</v>
      </c>
      <c r="AD253" s="1" t="n">
        <f aca="false">AD199-AD145</f>
        <v>-0.00103485620340553</v>
      </c>
      <c r="AE253" s="1" t="n">
        <f aca="false">AE199-AE145</f>
        <v>-0.000656196040791241</v>
      </c>
      <c r="AF253" s="1" t="n">
        <f aca="false">AF199-AF145</f>
        <v>-0.00159276673977474</v>
      </c>
      <c r="AG253" s="1" t="n">
        <f aca="false">AG199-AG145</f>
        <v>-0.00218593497014909</v>
      </c>
      <c r="AH253" s="1" t="n">
        <f aca="false">AH199-AH145</f>
        <v>-0.00051890262986317</v>
      </c>
      <c r="AI253" s="1" t="n">
        <f aca="false">AI199-AI145</f>
        <v>-0.000155213534275891</v>
      </c>
      <c r="AJ253" s="1" t="n">
        <f aca="false">AJ199-AJ145</f>
        <v>-0.00189845185788669</v>
      </c>
      <c r="AK253" s="1" t="n">
        <f aca="false">AK199-AK145</f>
        <v>-0.00658393160366314</v>
      </c>
      <c r="AL253" s="1" t="n">
        <f aca="false">AL199-AL145</f>
        <v>-0.00546610055051094</v>
      </c>
      <c r="AM253" s="1" t="n">
        <f aca="false">AM199-AM145</f>
        <v>-0.00096411735117602</v>
      </c>
      <c r="AN253" s="1" t="n">
        <f aca="false">AN199-AN145</f>
        <v>-0.00985771019259622</v>
      </c>
      <c r="AO253" s="1" t="n">
        <f aca="false">AO199-AO145</f>
        <v>-0.00943144507501567</v>
      </c>
      <c r="AP253" s="1" t="n">
        <f aca="false">AP199-AP145</f>
        <v>-0.00353023739672144</v>
      </c>
      <c r="AQ253" s="1" t="n">
        <f aca="false">AQ199-AQ145</f>
        <v>-0.000660851759531774</v>
      </c>
      <c r="AR253" s="1" t="n">
        <f aca="false">AR199-AR145</f>
        <v>-0.000268823036239731</v>
      </c>
      <c r="AS253" s="1" t="n">
        <f aca="false">AS199-AS145</f>
        <v>-0.000896809762137811</v>
      </c>
      <c r="AT253" s="1" t="n">
        <f aca="false">AT199-AT145</f>
        <v>0.973284630045221</v>
      </c>
      <c r="AU253" s="1" t="n">
        <f aca="false">AU199-AU145</f>
        <v>-0.00412936496931044</v>
      </c>
      <c r="AV253" s="1" t="n">
        <f aca="false">AV199-AV145</f>
        <v>-0.00386213564597167</v>
      </c>
      <c r="AW253" s="1" t="n">
        <f aca="false">AW199-AW145</f>
        <v>-6.37002481847461E-005</v>
      </c>
      <c r="AX253" s="1" t="n">
        <f aca="false">AX199-AX145</f>
        <v>-0.0048757074189101</v>
      </c>
      <c r="AY253" s="1" t="n">
        <f aca="false">AY199-AY145</f>
        <v>-0.00509104257983468</v>
      </c>
      <c r="AZ253" s="1" t="n">
        <f aca="false">AZ199-AZ145</f>
        <v>-0.00317508166765329</v>
      </c>
    </row>
    <row r="254" customFormat="false" ht="15" hidden="false" customHeight="false" outlineLevel="0" collapsed="false">
      <c r="B254" s="27" t="s">
        <v>209</v>
      </c>
      <c r="C254" s="1" t="n">
        <f aca="false">C200-C146</f>
        <v>0</v>
      </c>
      <c r="D254" s="1" t="n">
        <f aca="false">D200-D146</f>
        <v>0</v>
      </c>
      <c r="E254" s="1" t="n">
        <f aca="false">E200-E146</f>
        <v>0</v>
      </c>
      <c r="F254" s="1" t="n">
        <f aca="false">F200-F146</f>
        <v>0</v>
      </c>
      <c r="G254" s="7" t="n">
        <f aca="false">G200-G146</f>
        <v>0</v>
      </c>
      <c r="H254" s="1" t="n">
        <f aca="false">H200-H146</f>
        <v>0</v>
      </c>
      <c r="I254" s="1" t="n">
        <f aca="false">I200-I146</f>
        <v>-3.65112390617851E-006</v>
      </c>
      <c r="J254" s="1" t="n">
        <f aca="false">J200-J146</f>
        <v>-3.26383003924633E-006</v>
      </c>
      <c r="K254" s="1" t="n">
        <f aca="false">K200-K146</f>
        <v>-1.54060797808514E-005</v>
      </c>
      <c r="L254" s="1" t="n">
        <f aca="false">L200-L146</f>
        <v>-7.22778919510775E-006</v>
      </c>
      <c r="M254" s="1" t="n">
        <f aca="false">M200-M146</f>
        <v>-1.71490656859241E-005</v>
      </c>
      <c r="N254" s="1" t="n">
        <f aca="false">N200-N146</f>
        <v>-1.52146857490608E-005</v>
      </c>
      <c r="O254" s="1" t="n">
        <f aca="false">O200-O146</f>
        <v>-3.67544087225354E-006</v>
      </c>
      <c r="P254" s="1" t="n">
        <f aca="false">P200-P146</f>
        <v>-2.77698709325011E-005</v>
      </c>
      <c r="Q254" s="1" t="n">
        <f aca="false">Q200-Q146</f>
        <v>-7.14384959308798E-005</v>
      </c>
      <c r="R254" s="1" t="n">
        <f aca="false">R200-R146</f>
        <v>-2.47361974739416E-005</v>
      </c>
      <c r="S254" s="1" t="n">
        <f aca="false">S200-S146</f>
        <v>-9.23498460363619E-006</v>
      </c>
      <c r="T254" s="1" t="n">
        <f aca="false">T200-T146</f>
        <v>-2.38792115415649E-005</v>
      </c>
      <c r="U254" s="1" t="n">
        <f aca="false">U200-U146</f>
        <v>-4.10587401344717E-006</v>
      </c>
      <c r="V254" s="1" t="n">
        <f aca="false">V200-V146</f>
        <v>-5.98663669494826E-006</v>
      </c>
      <c r="W254" s="1" t="n">
        <f aca="false">W200-W146</f>
        <v>-2.0488238807203E-005</v>
      </c>
      <c r="X254" s="1" t="n">
        <f aca="false">X200-X146</f>
        <v>-2.99998632451308E-006</v>
      </c>
      <c r="Y254" s="1" t="n">
        <f aca="false">Y200-Y146</f>
        <v>-4.12207019349367E-006</v>
      </c>
      <c r="Z254" s="1" t="n">
        <f aca="false">Z200-Z146</f>
        <v>-5.21810155460408E-006</v>
      </c>
      <c r="AA254" s="1" t="n">
        <f aca="false">AA200-AA146</f>
        <v>-1.22310434778161E-005</v>
      </c>
      <c r="AB254" s="1" t="n">
        <f aca="false">AB200-AB146</f>
        <v>-4.55571766911132E-006</v>
      </c>
      <c r="AC254" s="1" t="n">
        <f aca="false">AC200-AC146</f>
        <v>-6.28605068664944E-006</v>
      </c>
      <c r="AD254" s="1" t="n">
        <f aca="false">AD200-AD146</f>
        <v>-4.69690345132534E-005</v>
      </c>
      <c r="AE254" s="1" t="n">
        <f aca="false">AE200-AE146</f>
        <v>-4.02931760903951E-006</v>
      </c>
      <c r="AF254" s="1" t="n">
        <f aca="false">AF200-AF146</f>
        <v>-0.000398216314303535</v>
      </c>
      <c r="AG254" s="1" t="n">
        <f aca="false">AG200-AG146</f>
        <v>-2.46471364441327E-005</v>
      </c>
      <c r="AH254" s="1" t="n">
        <f aca="false">AH200-AH146</f>
        <v>-3.09318677014446E-005</v>
      </c>
      <c r="AI254" s="1" t="n">
        <f aca="false">AI200-AI146</f>
        <v>0</v>
      </c>
      <c r="AJ254" s="1" t="n">
        <f aca="false">AJ200-AJ146</f>
        <v>0</v>
      </c>
      <c r="AK254" s="1" t="n">
        <f aca="false">AK200-AK146</f>
        <v>0</v>
      </c>
      <c r="AL254" s="1" t="n">
        <f aca="false">AL200-AL146</f>
        <v>-8.44825852709917E-007</v>
      </c>
      <c r="AM254" s="1" t="n">
        <f aca="false">AM200-AM146</f>
        <v>0</v>
      </c>
      <c r="AN254" s="1" t="n">
        <f aca="false">AN200-AN146</f>
        <v>-6.77299177856492E-006</v>
      </c>
      <c r="AO254" s="1" t="n">
        <f aca="false">AO200-AO146</f>
        <v>-9.48731435497981E-005</v>
      </c>
      <c r="AP254" s="1" t="n">
        <f aca="false">AP200-AP146</f>
        <v>-0.000216787710263469</v>
      </c>
      <c r="AQ254" s="1" t="n">
        <f aca="false">AQ200-AQ146</f>
        <v>-4.05821262634886E-005</v>
      </c>
      <c r="AR254" s="1" t="n">
        <f aca="false">AR200-AR146</f>
        <v>-1.65081052483807E-005</v>
      </c>
      <c r="AS254" s="1" t="n">
        <f aca="false">AS200-AS146</f>
        <v>-1.60889669324774E-005</v>
      </c>
      <c r="AT254" s="1" t="n">
        <f aca="false">AT200-AT146</f>
        <v>-6.65660793730754E-005</v>
      </c>
      <c r="AU254" s="1" t="n">
        <f aca="false">AU200-AU146</f>
        <v>0.999371577901104</v>
      </c>
      <c r="AV254" s="1" t="n">
        <f aca="false">AV200-AV146</f>
        <v>-1.66721108449535E-005</v>
      </c>
      <c r="AW254" s="1" t="n">
        <f aca="false">AW200-AW146</f>
        <v>-9.66721904145223E-007</v>
      </c>
      <c r="AX254" s="1" t="n">
        <f aca="false">AX200-AX146</f>
        <v>-0.000781864612816721</v>
      </c>
      <c r="AY254" s="1" t="n">
        <f aca="false">AY200-AY146</f>
        <v>-0.000834813449896923</v>
      </c>
      <c r="AZ254" s="1" t="n">
        <f aca="false">AZ200-AZ146</f>
        <v>-0.000170635436311655</v>
      </c>
    </row>
    <row r="255" customFormat="false" ht="15" hidden="false" customHeight="false" outlineLevel="0" collapsed="false">
      <c r="B255" s="27" t="s">
        <v>210</v>
      </c>
      <c r="C255" s="1" t="n">
        <f aca="false">C201-C147</f>
        <v>-0.00152798722472234</v>
      </c>
      <c r="D255" s="1" t="n">
        <f aca="false">D201-D147</f>
        <v>-0.00149605546934705</v>
      </c>
      <c r="E255" s="1" t="n">
        <f aca="false">E201-E147</f>
        <v>-0.000596546617337834</v>
      </c>
      <c r="F255" s="1" t="n">
        <f aca="false">F201-F147</f>
        <v>-0.00776187187447303</v>
      </c>
      <c r="G255" s="7" t="n">
        <f aca="false">G201-G147</f>
        <v>-0.0183193212470083</v>
      </c>
      <c r="H255" s="1" t="n">
        <f aca="false">H201-H147</f>
        <v>-0.0061462257261521</v>
      </c>
      <c r="I255" s="1" t="n">
        <f aca="false">I201-I147</f>
        <v>-0.0275990536128545</v>
      </c>
      <c r="J255" s="1" t="n">
        <f aca="false">J201-J147</f>
        <v>-0.0208989808738459</v>
      </c>
      <c r="K255" s="1" t="n">
        <f aca="false">K201-K147</f>
        <v>-0.0148476274485088</v>
      </c>
      <c r="L255" s="1" t="n">
        <f aca="false">L201-L147</f>
        <v>-0.0133431574133162</v>
      </c>
      <c r="M255" s="1" t="n">
        <f aca="false">M201-M147</f>
        <v>-0.00574534855109231</v>
      </c>
      <c r="N255" s="1" t="n">
        <f aca="false">N201-N147</f>
        <v>-0.0122766244665616</v>
      </c>
      <c r="O255" s="1" t="n">
        <f aca="false">O201-O147</f>
        <v>-0.0188070801161506</v>
      </c>
      <c r="P255" s="1" t="n">
        <f aca="false">P201-P147</f>
        <v>-0.0153383788559089</v>
      </c>
      <c r="Q255" s="1" t="n">
        <f aca="false">Q201-Q147</f>
        <v>-0.042405029526313</v>
      </c>
      <c r="R255" s="1" t="n">
        <f aca="false">R201-R147</f>
        <v>-0.00714287457477042</v>
      </c>
      <c r="S255" s="1" t="n">
        <f aca="false">S201-S147</f>
        <v>-0.0144469192207084</v>
      </c>
      <c r="T255" s="1" t="n">
        <f aca="false">T201-T147</f>
        <v>-0.0606760936941614</v>
      </c>
      <c r="U255" s="1" t="n">
        <f aca="false">U201-U147</f>
        <v>-0.0262304646806116</v>
      </c>
      <c r="V255" s="1" t="n">
        <f aca="false">V201-V147</f>
        <v>-0.0104753557871607</v>
      </c>
      <c r="W255" s="1" t="n">
        <f aca="false">W201-W147</f>
        <v>-0.0236907361421875</v>
      </c>
      <c r="X255" s="1" t="n">
        <f aca="false">X201-X147</f>
        <v>-0.0142906108285135</v>
      </c>
      <c r="Y255" s="1" t="n">
        <f aca="false">Y201-Y147</f>
        <v>-0.0208558242062307</v>
      </c>
      <c r="Z255" s="1" t="n">
        <f aca="false">Z201-Z147</f>
        <v>-0.00776622291242666</v>
      </c>
      <c r="AA255" s="1" t="n">
        <f aca="false">AA201-AA147</f>
        <v>-0.0156047195525973</v>
      </c>
      <c r="AB255" s="1" t="n">
        <f aca="false">AB201-AB147</f>
        <v>-0.00656143075018884</v>
      </c>
      <c r="AC255" s="1" t="n">
        <f aca="false">AC201-AC147</f>
        <v>-0.0105921332473272</v>
      </c>
      <c r="AD255" s="1" t="n">
        <f aca="false">AD201-AD147</f>
        <v>-0.0117411714940306</v>
      </c>
      <c r="AE255" s="1" t="n">
        <f aca="false">AE201-AE147</f>
        <v>-0.0224780701054126</v>
      </c>
      <c r="AF255" s="1" t="n">
        <f aca="false">AF201-AF147</f>
        <v>-0.0170308387206905</v>
      </c>
      <c r="AG255" s="1" t="n">
        <f aca="false">AG201-AG147</f>
        <v>-0.0203743321104131</v>
      </c>
      <c r="AH255" s="1" t="n">
        <f aca="false">AH201-AH147</f>
        <v>-0.0194347786698883</v>
      </c>
      <c r="AI255" s="1" t="n">
        <f aca="false">AI201-AI147</f>
        <v>-0.0173914439738606</v>
      </c>
      <c r="AJ255" s="1" t="n">
        <f aca="false">AJ201-AJ147</f>
        <v>-0.0100622121033138</v>
      </c>
      <c r="AK255" s="1" t="n">
        <f aca="false">AK201-AK147</f>
        <v>-0.0604879854370018</v>
      </c>
      <c r="AL255" s="1" t="n">
        <f aca="false">AL201-AL147</f>
        <v>-0.0531551316263041</v>
      </c>
      <c r="AM255" s="1" t="n">
        <f aca="false">AM201-AM147</f>
        <v>-0.0373151022462436</v>
      </c>
      <c r="AN255" s="1" t="n">
        <f aca="false">AN201-AN147</f>
        <v>-0.0365197371670474</v>
      </c>
      <c r="AO255" s="1" t="n">
        <f aca="false">AO201-AO147</f>
        <v>-0.21207643693287</v>
      </c>
      <c r="AP255" s="1" t="n">
        <f aca="false">AP201-AP147</f>
        <v>-0.0188966020718555</v>
      </c>
      <c r="AQ255" s="1" t="n">
        <f aca="false">AQ201-AQ147</f>
        <v>-0.00353739743956293</v>
      </c>
      <c r="AR255" s="1" t="n">
        <f aca="false">AR201-AR147</f>
        <v>-0.00143895193809794</v>
      </c>
      <c r="AS255" s="1" t="n">
        <f aca="false">AS201-AS147</f>
        <v>-0.028739627645833</v>
      </c>
      <c r="AT255" s="1" t="n">
        <f aca="false">AT201-AT147</f>
        <v>-0.0465145806296761</v>
      </c>
      <c r="AU255" s="1" t="n">
        <f aca="false">AU201-AU147</f>
        <v>-0.0188834159284246</v>
      </c>
      <c r="AV255" s="1" t="n">
        <f aca="false">AV201-AV147</f>
        <v>0.964036438775358</v>
      </c>
      <c r="AW255" s="1" t="n">
        <f aca="false">AW201-AW147</f>
        <v>-0.0330537031524725</v>
      </c>
      <c r="AX255" s="1" t="n">
        <f aca="false">AX201-AX147</f>
        <v>-0.19263214585744</v>
      </c>
      <c r="AY255" s="1" t="n">
        <f aca="false">AY201-AY147</f>
        <v>-0.114136700041979</v>
      </c>
      <c r="AZ255" s="1" t="n">
        <f aca="false">AZ201-AZ147</f>
        <v>-0.046154169767933</v>
      </c>
    </row>
    <row r="256" customFormat="false" ht="15" hidden="false" customHeight="false" outlineLevel="0" collapsed="false">
      <c r="B256" s="27" t="s">
        <v>211</v>
      </c>
      <c r="C256" s="1" t="n">
        <f aca="false">C202-C148</f>
        <v>0</v>
      </c>
      <c r="D256" s="1" t="n">
        <f aca="false">D202-D148</f>
        <v>0</v>
      </c>
      <c r="E256" s="1" t="n">
        <f aca="false">E202-E148</f>
        <v>0</v>
      </c>
      <c r="F256" s="1" t="n">
        <f aca="false">F202-F148</f>
        <v>0</v>
      </c>
      <c r="G256" s="7" t="n">
        <f aca="false">G202-G148</f>
        <v>0</v>
      </c>
      <c r="H256" s="1" t="n">
        <f aca="false">H202-H148</f>
        <v>0</v>
      </c>
      <c r="I256" s="1" t="n">
        <f aca="false">I202-I148</f>
        <v>0</v>
      </c>
      <c r="J256" s="1" t="n">
        <f aca="false">J202-J148</f>
        <v>0</v>
      </c>
      <c r="K256" s="1" t="n">
        <f aca="false">K202-K148</f>
        <v>0</v>
      </c>
      <c r="L256" s="1" t="n">
        <f aca="false">L202-L148</f>
        <v>0</v>
      </c>
      <c r="M256" s="1" t="n">
        <f aca="false">M202-M148</f>
        <v>0</v>
      </c>
      <c r="N256" s="1" t="n">
        <f aca="false">N202-N148</f>
        <v>0</v>
      </c>
      <c r="O256" s="1" t="n">
        <f aca="false">O202-O148</f>
        <v>0</v>
      </c>
      <c r="P256" s="1" t="n">
        <f aca="false">P202-P148</f>
        <v>0</v>
      </c>
      <c r="Q256" s="1" t="n">
        <f aca="false">Q202-Q148</f>
        <v>0</v>
      </c>
      <c r="R256" s="1" t="n">
        <f aca="false">R202-R148</f>
        <v>0</v>
      </c>
      <c r="S256" s="1" t="n">
        <f aca="false">S202-S148</f>
        <v>0</v>
      </c>
      <c r="T256" s="1" t="n">
        <f aca="false">T202-T148</f>
        <v>0</v>
      </c>
      <c r="U256" s="1" t="n">
        <f aca="false">U202-U148</f>
        <v>0</v>
      </c>
      <c r="V256" s="1" t="n">
        <f aca="false">V202-V148</f>
        <v>0</v>
      </c>
      <c r="W256" s="1" t="n">
        <f aca="false">W202-W148</f>
        <v>0</v>
      </c>
      <c r="X256" s="1" t="n">
        <f aca="false">X202-X148</f>
        <v>0</v>
      </c>
      <c r="Y256" s="1" t="n">
        <f aca="false">Y202-Y148</f>
        <v>0</v>
      </c>
      <c r="Z256" s="1" t="n">
        <f aca="false">Z202-Z148</f>
        <v>0</v>
      </c>
      <c r="AA256" s="1" t="n">
        <f aca="false">AA202-AA148</f>
        <v>0</v>
      </c>
      <c r="AB256" s="1" t="n">
        <f aca="false">AB202-AB148</f>
        <v>0</v>
      </c>
      <c r="AC256" s="1" t="n">
        <f aca="false">AC202-AC148</f>
        <v>0</v>
      </c>
      <c r="AD256" s="1" t="n">
        <f aca="false">AD202-AD148</f>
        <v>0</v>
      </c>
      <c r="AE256" s="1" t="n">
        <f aca="false">AE202-AE148</f>
        <v>0</v>
      </c>
      <c r="AF256" s="1" t="n">
        <f aca="false">AF202-AF148</f>
        <v>0</v>
      </c>
      <c r="AG256" s="1" t="n">
        <f aca="false">AG202-AG148</f>
        <v>0</v>
      </c>
      <c r="AH256" s="1" t="n">
        <f aca="false">AH202-AH148</f>
        <v>0</v>
      </c>
      <c r="AI256" s="1" t="n">
        <f aca="false">AI202-AI148</f>
        <v>0</v>
      </c>
      <c r="AJ256" s="1" t="n">
        <f aca="false">AJ202-AJ148</f>
        <v>0</v>
      </c>
      <c r="AK256" s="1" t="n">
        <f aca="false">AK202-AK148</f>
        <v>0</v>
      </c>
      <c r="AL256" s="1" t="n">
        <f aca="false">AL202-AL148</f>
        <v>0</v>
      </c>
      <c r="AM256" s="1" t="n">
        <f aca="false">AM202-AM148</f>
        <v>0</v>
      </c>
      <c r="AN256" s="1" t="n">
        <f aca="false">AN202-AN148</f>
        <v>-0.00229528333315494</v>
      </c>
      <c r="AO256" s="1" t="n">
        <f aca="false">AO202-AO148</f>
        <v>-0.000299638155307774</v>
      </c>
      <c r="AP256" s="1" t="n">
        <f aca="false">AP202-AP148</f>
        <v>-0.000444609603905993</v>
      </c>
      <c r="AQ256" s="1" t="n">
        <f aca="false">AQ202-AQ148</f>
        <v>-8.32298245197214E-005</v>
      </c>
      <c r="AR256" s="1" t="n">
        <f aca="false">AR202-AR148</f>
        <v>-3.38564493641524E-005</v>
      </c>
      <c r="AS256" s="1" t="n">
        <f aca="false">AS202-AS148</f>
        <v>0</v>
      </c>
      <c r="AT256" s="1" t="n">
        <f aca="false">AT202-AT148</f>
        <v>0</v>
      </c>
      <c r="AU256" s="1" t="n">
        <f aca="false">AU202-AU148</f>
        <v>0</v>
      </c>
      <c r="AV256" s="1" t="n">
        <f aca="false">AV202-AV148</f>
        <v>0</v>
      </c>
      <c r="AW256" s="1" t="n">
        <f aca="false">AW202-AW148</f>
        <v>0.926184039366839</v>
      </c>
      <c r="AX256" s="1" t="n">
        <f aca="false">AX202-AX148</f>
        <v>0</v>
      </c>
      <c r="AY256" s="1" t="n">
        <f aca="false">AY202-AY148</f>
        <v>-0.0611009878943857</v>
      </c>
      <c r="AZ256" s="1" t="n">
        <f aca="false">AZ202-AZ148</f>
        <v>-0.000271322423714835</v>
      </c>
    </row>
    <row r="257" customFormat="false" ht="15" hidden="false" customHeight="false" outlineLevel="0" collapsed="false">
      <c r="B257" s="27" t="s">
        <v>146</v>
      </c>
      <c r="C257" s="1" t="n">
        <f aca="false">C203-C149</f>
        <v>0</v>
      </c>
      <c r="D257" s="1" t="n">
        <f aca="false">D203-D149</f>
        <v>0</v>
      </c>
      <c r="E257" s="1" t="n">
        <f aca="false">E203-E149</f>
        <v>0</v>
      </c>
      <c r="F257" s="1" t="n">
        <f aca="false">F203-F149</f>
        <v>0</v>
      </c>
      <c r="G257" s="7" t="n">
        <f aca="false">G203-G149</f>
        <v>-0.000120158782760918</v>
      </c>
      <c r="H257" s="1" t="n">
        <f aca="false">H203-H149</f>
        <v>-9.49110269049026E-005</v>
      </c>
      <c r="I257" s="1" t="n">
        <f aca="false">I203-I149</f>
        <v>-0.000703771743420092</v>
      </c>
      <c r="J257" s="1" t="n">
        <f aca="false">J203-J149</f>
        <v>-0.00107326369878062</v>
      </c>
      <c r="K257" s="1" t="n">
        <f aca="false">K203-K149</f>
        <v>-0.000713498202205623</v>
      </c>
      <c r="L257" s="1" t="n">
        <f aca="false">L203-L149</f>
        <v>-0.000940749337776007</v>
      </c>
      <c r="M257" s="1" t="n">
        <f aca="false">M203-M149</f>
        <v>-0.000673625594309544</v>
      </c>
      <c r="N257" s="1" t="n">
        <f aca="false">N203-N149</f>
        <v>-0.000505284218822909</v>
      </c>
      <c r="O257" s="1" t="n">
        <f aca="false">O203-O149</f>
        <v>-0.000603390920988939</v>
      </c>
      <c r="P257" s="1" t="n">
        <f aca="false">P203-P149</f>
        <v>-0.00145732454173452</v>
      </c>
      <c r="Q257" s="1" t="n">
        <f aca="false">Q203-Q149</f>
        <v>-0.00163200752885036</v>
      </c>
      <c r="R257" s="1" t="n">
        <f aca="false">R203-R149</f>
        <v>-2.85686376183591E-005</v>
      </c>
      <c r="S257" s="1" t="n">
        <f aca="false">S203-S149</f>
        <v>-0.000926613280034055</v>
      </c>
      <c r="T257" s="1" t="n">
        <f aca="false">T203-T149</f>
        <v>-0.0015303080582786</v>
      </c>
      <c r="U257" s="1" t="n">
        <f aca="false">U203-U149</f>
        <v>-0.00141108175575964</v>
      </c>
      <c r="V257" s="1" t="n">
        <f aca="false">V203-V149</f>
        <v>-0.000921772388823723</v>
      </c>
      <c r="W257" s="1" t="n">
        <f aca="false">W203-W149</f>
        <v>-0.00117421395625017</v>
      </c>
      <c r="X257" s="1" t="n">
        <f aca="false">X203-X149</f>
        <v>-0.000404393115353328</v>
      </c>
      <c r="Y257" s="1" t="n">
        <f aca="false">Y203-Y149</f>
        <v>-0.00046400909953356</v>
      </c>
      <c r="Z257" s="1" t="n">
        <f aca="false">Z203-Z149</f>
        <v>-0.000220583064747841</v>
      </c>
      <c r="AA257" s="1" t="n">
        <f aca="false">AA203-AA149</f>
        <v>-0.000807098077300692</v>
      </c>
      <c r="AB257" s="1" t="n">
        <f aca="false">AB203-AB149</f>
        <v>-0.000335850902812962</v>
      </c>
      <c r="AC257" s="1" t="n">
        <f aca="false">AC203-AC149</f>
        <v>-0.00049129818673826</v>
      </c>
      <c r="AD257" s="1" t="n">
        <f aca="false">AD203-AD149</f>
        <v>-0.00181075711382892</v>
      </c>
      <c r="AE257" s="1" t="n">
        <f aca="false">AE203-AE149</f>
        <v>-0.0326195822622736</v>
      </c>
      <c r="AF257" s="1" t="n">
        <f aca="false">AF203-AF149</f>
        <v>-0.00173582010457348</v>
      </c>
      <c r="AG257" s="1" t="n">
        <f aca="false">AG203-AG149</f>
        <v>-0.00239396301467877</v>
      </c>
      <c r="AH257" s="1" t="n">
        <f aca="false">AH203-AH149</f>
        <v>-0.000487685831870972</v>
      </c>
      <c r="AI257" s="1" t="n">
        <f aca="false">AI203-AI149</f>
        <v>-0.000834866750675208</v>
      </c>
      <c r="AJ257" s="1" t="n">
        <f aca="false">AJ203-AJ149</f>
        <v>-0.00600344840255675</v>
      </c>
      <c r="AK257" s="1" t="n">
        <f aca="false">AK203-AK149</f>
        <v>0</v>
      </c>
      <c r="AL257" s="1" t="n">
        <f aca="false">AL203-AL149</f>
        <v>-0.00198387758409081</v>
      </c>
      <c r="AM257" s="1" t="n">
        <f aca="false">AM203-AM149</f>
        <v>-0.00127725511376191</v>
      </c>
      <c r="AN257" s="1" t="n">
        <f aca="false">AN203-AN149</f>
        <v>-0.00551005246201148</v>
      </c>
      <c r="AO257" s="1" t="n">
        <f aca="false">AO203-AO149</f>
        <v>-0.00237048375808152</v>
      </c>
      <c r="AP257" s="1" t="n">
        <f aca="false">AP203-AP149</f>
        <v>-0.0255597192662856</v>
      </c>
      <c r="AQ257" s="1" t="n">
        <f aca="false">AQ203-AQ149</f>
        <v>-0.0047847165932672</v>
      </c>
      <c r="AR257" s="1" t="n">
        <f aca="false">AR203-AR149</f>
        <v>-0.00194633974052679</v>
      </c>
      <c r="AS257" s="1" t="n">
        <f aca="false">AS203-AS149</f>
        <v>-0.00322492422432334</v>
      </c>
      <c r="AT257" s="1" t="n">
        <f aca="false">AT203-AT149</f>
        <v>-0.00247548433720005</v>
      </c>
      <c r="AU257" s="1" t="n">
        <f aca="false">AU203-AU149</f>
        <v>-0.0105793707820741</v>
      </c>
      <c r="AV257" s="1" t="n">
        <f aca="false">AV203-AV149</f>
        <v>-0.0125491866969209</v>
      </c>
      <c r="AW257" s="1" t="n">
        <f aca="false">AW203-AW149</f>
        <v>-3.34954754246505E-006</v>
      </c>
      <c r="AX257" s="1" t="n">
        <f aca="false">AX203-AX149</f>
        <v>0.994907955225556</v>
      </c>
      <c r="AY257" s="1" t="n">
        <f aca="false">AY203-AY149</f>
        <v>-0.00270297982675508</v>
      </c>
      <c r="AZ257" s="1" t="n">
        <f aca="false">AZ203-AZ149</f>
        <v>-0.00654352565186266</v>
      </c>
    </row>
    <row r="258" customFormat="false" ht="15" hidden="false" customHeight="false" outlineLevel="0" collapsed="false">
      <c r="B258" s="27" t="s">
        <v>149</v>
      </c>
      <c r="C258" s="1" t="n">
        <f aca="false">C204-C150</f>
        <v>-0.0246566246517169</v>
      </c>
      <c r="D258" s="1" t="n">
        <f aca="false">D204-D150</f>
        <v>-0.0249302855595108</v>
      </c>
      <c r="E258" s="1" t="n">
        <f aca="false">E204-E150</f>
        <v>-0.00894677372761042</v>
      </c>
      <c r="F258" s="1" t="n">
        <f aca="false">F204-F150</f>
        <v>0</v>
      </c>
      <c r="G258" s="7" t="n">
        <f aca="false">G204-G150</f>
        <v>0</v>
      </c>
      <c r="H258" s="1" t="n">
        <f aca="false">H204-H150</f>
        <v>0</v>
      </c>
      <c r="I258" s="1" t="n">
        <f aca="false">I204-I150</f>
        <v>0</v>
      </c>
      <c r="J258" s="1" t="n">
        <f aca="false">J204-J150</f>
        <v>0</v>
      </c>
      <c r="K258" s="1" t="n">
        <f aca="false">K204-K150</f>
        <v>0</v>
      </c>
      <c r="L258" s="1" t="n">
        <f aca="false">L204-L150</f>
        <v>0</v>
      </c>
      <c r="M258" s="1" t="n">
        <f aca="false">M204-M150</f>
        <v>0</v>
      </c>
      <c r="N258" s="1" t="n">
        <f aca="false">N204-N150</f>
        <v>0</v>
      </c>
      <c r="O258" s="1" t="n">
        <f aca="false">O204-O150</f>
        <v>0</v>
      </c>
      <c r="P258" s="1" t="n">
        <f aca="false">P204-P150</f>
        <v>0</v>
      </c>
      <c r="Q258" s="1" t="n">
        <f aca="false">Q204-Q150</f>
        <v>0</v>
      </c>
      <c r="R258" s="1" t="n">
        <f aca="false">R204-R150</f>
        <v>0</v>
      </c>
      <c r="S258" s="1" t="n">
        <f aca="false">S204-S150</f>
        <v>0</v>
      </c>
      <c r="T258" s="1" t="n">
        <f aca="false">T204-T150</f>
        <v>0</v>
      </c>
      <c r="U258" s="1" t="n">
        <f aca="false">U204-U150</f>
        <v>0</v>
      </c>
      <c r="V258" s="1" t="n">
        <f aca="false">V204-V150</f>
        <v>0</v>
      </c>
      <c r="W258" s="1" t="n">
        <f aca="false">W204-W150</f>
        <v>0</v>
      </c>
      <c r="X258" s="1" t="n">
        <f aca="false">X204-X150</f>
        <v>0</v>
      </c>
      <c r="Y258" s="1" t="n">
        <f aca="false">Y204-Y150</f>
        <v>0</v>
      </c>
      <c r="Z258" s="1" t="n">
        <f aca="false">Z204-Z150</f>
        <v>0</v>
      </c>
      <c r="AA258" s="1" t="n">
        <f aca="false">AA204-AA150</f>
        <v>0</v>
      </c>
      <c r="AB258" s="1" t="n">
        <f aca="false">AB204-AB150</f>
        <v>0</v>
      </c>
      <c r="AC258" s="1" t="n">
        <f aca="false">AC204-AC150</f>
        <v>0</v>
      </c>
      <c r="AD258" s="1" t="n">
        <f aca="false">AD204-AD150</f>
        <v>0</v>
      </c>
      <c r="AE258" s="1" t="n">
        <f aca="false">AE204-AE150</f>
        <v>0</v>
      </c>
      <c r="AF258" s="1" t="n">
        <f aca="false">AF204-AF150</f>
        <v>0</v>
      </c>
      <c r="AG258" s="1" t="n">
        <f aca="false">AG204-AG150</f>
        <v>0</v>
      </c>
      <c r="AH258" s="1" t="n">
        <f aca="false">AH204-AH150</f>
        <v>0</v>
      </c>
      <c r="AI258" s="1" t="n">
        <f aca="false">AI204-AI150</f>
        <v>-0.00042621745847482</v>
      </c>
      <c r="AJ258" s="1" t="n">
        <f aca="false">AJ204-AJ150</f>
        <v>0</v>
      </c>
      <c r="AK258" s="1" t="n">
        <f aca="false">AK204-AK150</f>
        <v>0</v>
      </c>
      <c r="AL258" s="1" t="n">
        <f aca="false">AL204-AL150</f>
        <v>0</v>
      </c>
      <c r="AM258" s="1" t="n">
        <f aca="false">AM204-AM150</f>
        <v>0</v>
      </c>
      <c r="AN258" s="1" t="n">
        <f aca="false">AN204-AN150</f>
        <v>-0.00245732197056126</v>
      </c>
      <c r="AO258" s="1" t="n">
        <f aca="false">AO204-AO150</f>
        <v>-0.00104117009575692</v>
      </c>
      <c r="AP258" s="1" t="n">
        <f aca="false">AP204-AP150</f>
        <v>-0.0107936073137207</v>
      </c>
      <c r="AQ258" s="1" t="n">
        <f aca="false">AQ204-AQ150</f>
        <v>-0.0020205367469408</v>
      </c>
      <c r="AR258" s="1" t="n">
        <f aca="false">AR204-AR150</f>
        <v>-0.000821919311422296</v>
      </c>
      <c r="AS258" s="1" t="n">
        <f aca="false">AS204-AS150</f>
        <v>-0.029190681047966</v>
      </c>
      <c r="AT258" s="1" t="n">
        <f aca="false">AT204-AT150</f>
        <v>-0.0255275499710463</v>
      </c>
      <c r="AU258" s="1" t="n">
        <f aca="false">AU204-AU150</f>
        <v>-0.0256832017521245</v>
      </c>
      <c r="AV258" s="1" t="n">
        <f aca="false">AV204-AV150</f>
        <v>-0.0435384297365716</v>
      </c>
      <c r="AW258" s="1" t="n">
        <f aca="false">AW204-AW150</f>
        <v>-0.0155572663444035</v>
      </c>
      <c r="AX258" s="1" t="n">
        <f aca="false">AX204-AX150</f>
        <v>-0.049207635384585</v>
      </c>
      <c r="AY258" s="1" t="n">
        <f aca="false">AY204-AY150</f>
        <v>0.997127995705673</v>
      </c>
      <c r="AZ258" s="1" t="n">
        <f aca="false">AZ204-AZ150</f>
        <v>-0.0097489881854794</v>
      </c>
    </row>
    <row r="259" customFormat="false" ht="15" hidden="false" customHeight="false" outlineLevel="0" collapsed="false">
      <c r="B259" s="27" t="s">
        <v>218</v>
      </c>
      <c r="C259" s="1" t="n">
        <f aca="false">C205-C151</f>
        <v>-0.0151708141153177</v>
      </c>
      <c r="D259" s="1" t="n">
        <f aca="false">D205-D151</f>
        <v>-0.0154024041146152</v>
      </c>
      <c r="E259" s="1" t="n">
        <f aca="false">E205-E151</f>
        <v>-0.00514184819059353</v>
      </c>
      <c r="F259" s="1" t="n">
        <f aca="false">F205-F151</f>
        <v>-0.019783651764375</v>
      </c>
      <c r="G259" s="7" t="n">
        <f aca="false">G205-G151</f>
        <v>-0.033125253312898</v>
      </c>
      <c r="H259" s="1" t="n">
        <f aca="false">H205-H151</f>
        <v>-0.0185574582929809</v>
      </c>
      <c r="I259" s="1" t="n">
        <f aca="false">I205-I151</f>
        <v>-0.0483909812253257</v>
      </c>
      <c r="J259" s="1" t="n">
        <f aca="false">J205-J151</f>
        <v>-0.0971610869499192</v>
      </c>
      <c r="K259" s="1" t="n">
        <f aca="false">K205-K151</f>
        <v>-0.0809543391225841</v>
      </c>
      <c r="L259" s="1" t="n">
        <f aca="false">L205-L151</f>
        <v>-0.0718683264048991</v>
      </c>
      <c r="M259" s="1" t="n">
        <f aca="false">M205-M151</f>
        <v>-0.0433217073048081</v>
      </c>
      <c r="N259" s="1" t="n">
        <f aca="false">N205-N151</f>
        <v>-0.0588843359654409</v>
      </c>
      <c r="O259" s="1" t="n">
        <f aca="false">O205-O151</f>
        <v>-0.0567789920186058</v>
      </c>
      <c r="P259" s="1" t="n">
        <f aca="false">P205-P151</f>
        <v>-0.12749920781465</v>
      </c>
      <c r="Q259" s="1" t="n">
        <f aca="false">Q205-Q151</f>
        <v>-0.117305446911666</v>
      </c>
      <c r="R259" s="1" t="n">
        <f aca="false">R205-R151</f>
        <v>-0.0130866284420322</v>
      </c>
      <c r="S259" s="1" t="n">
        <f aca="false">S205-S151</f>
        <v>-0.0446718924353991</v>
      </c>
      <c r="T259" s="1" t="n">
        <f aca="false">T205-T151</f>
        <v>-0.0644881105159387</v>
      </c>
      <c r="U259" s="1" t="n">
        <f aca="false">U205-U151</f>
        <v>-0.0308308513579551</v>
      </c>
      <c r="V259" s="1" t="n">
        <f aca="false">V205-V151</f>
        <v>-0.0618284014042389</v>
      </c>
      <c r="W259" s="1" t="n">
        <f aca="false">W205-W151</f>
        <v>-0.0452842184171893</v>
      </c>
      <c r="X259" s="1" t="n">
        <f aca="false">X205-X151</f>
        <v>-0.0479738366837594</v>
      </c>
      <c r="Y259" s="1" t="n">
        <f aca="false">Y205-Y151</f>
        <v>-0.0785197986493649</v>
      </c>
      <c r="Z259" s="1" t="n">
        <f aca="false">Z205-Z151</f>
        <v>-0.0208970132517884</v>
      </c>
      <c r="AA259" s="1" t="n">
        <f aca="false">AA205-AA151</f>
        <v>-0.063986521974736</v>
      </c>
      <c r="AB259" s="1" t="n">
        <f aca="false">AB205-AB151</f>
        <v>-0.0458224832225653</v>
      </c>
      <c r="AC259" s="1" t="n">
        <f aca="false">AC205-AC151</f>
        <v>-0.0413324000497261</v>
      </c>
      <c r="AD259" s="1" t="n">
        <f aca="false">AD205-AD151</f>
        <v>-0.0503071192907058</v>
      </c>
      <c r="AE259" s="1" t="n">
        <f aca="false">AE205-AE151</f>
        <v>-0.0634592314347634</v>
      </c>
      <c r="AF259" s="1" t="n">
        <f aca="false">AF205-AF151</f>
        <v>-0.0536754081594921</v>
      </c>
      <c r="AG259" s="1" t="n">
        <f aca="false">AG205-AG151</f>
        <v>-0.0785369422746358</v>
      </c>
      <c r="AH259" s="1" t="n">
        <f aca="false">AH205-AH151</f>
        <v>-0.0640768193500173</v>
      </c>
      <c r="AI259" s="1" t="n">
        <f aca="false">AI205-AI151</f>
        <v>-0.000966734690860812</v>
      </c>
      <c r="AJ259" s="1" t="n">
        <f aca="false">AJ205-AJ151</f>
        <v>-0.00240311742121389</v>
      </c>
      <c r="AK259" s="1" t="n">
        <f aca="false">AK205-AK151</f>
        <v>-0.00983525772705385</v>
      </c>
      <c r="AL259" s="1" t="n">
        <f aca="false">AL205-AL151</f>
        <v>-0.00286896528683959</v>
      </c>
      <c r="AM259" s="1" t="n">
        <f aca="false">AM205-AM151</f>
        <v>-0.0278223256243662</v>
      </c>
      <c r="AN259" s="1" t="n">
        <f aca="false">AN205-AN151</f>
        <v>-0.0311381729342332</v>
      </c>
      <c r="AO259" s="1" t="n">
        <f aca="false">AO205-AO151</f>
        <v>-0.0338157084676029</v>
      </c>
      <c r="AP259" s="1" t="n">
        <f aca="false">AP205-AP151</f>
        <v>-0.00255107367590204</v>
      </c>
      <c r="AQ259" s="1" t="n">
        <f aca="false">AQ205-AQ151</f>
        <v>-0.000477554718809293</v>
      </c>
      <c r="AR259" s="1" t="n">
        <f aca="false">AR205-AR151</f>
        <v>-0.000194260978561927</v>
      </c>
      <c r="AS259" s="1" t="n">
        <f aca="false">AS205-AS151</f>
        <v>-0.042413017526538</v>
      </c>
      <c r="AT259" s="1" t="n">
        <f aca="false">AT205-AT151</f>
        <v>-0.0382582281544517</v>
      </c>
      <c r="AU259" s="1" t="n">
        <f aca="false">AU205-AU151</f>
        <v>-0.0371851105076435</v>
      </c>
      <c r="AV259" s="1" t="n">
        <f aca="false">AV205-AV151</f>
        <v>-0.063434983463473</v>
      </c>
      <c r="AW259" s="1" t="n">
        <f aca="false">AW205-AW151</f>
        <v>-0.00337042062736423</v>
      </c>
      <c r="AX259" s="1" t="n">
        <f aca="false">AX205-AX151</f>
        <v>-0.0278128892312114</v>
      </c>
      <c r="AY259" s="1" t="n">
        <f aca="false">AY205-AY151</f>
        <v>-0.00518221059364413</v>
      </c>
      <c r="AZ259" s="1" t="n">
        <f aca="false">AZ205-AZ151</f>
        <v>0.986066895648807</v>
      </c>
    </row>
    <row r="261" customFormat="false" ht="15" hidden="false" customHeight="false" outlineLevel="0" collapsed="false">
      <c r="A261" s="1" t="s">
        <v>236</v>
      </c>
    </row>
    <row r="263" customFormat="false" ht="15" hidden="false" customHeight="false" outlineLevel="0" collapsed="false">
      <c r="C263" s="1" t="s">
        <v>168</v>
      </c>
      <c r="D263" s="1" t="s">
        <v>169</v>
      </c>
      <c r="E263" s="1" t="s">
        <v>170</v>
      </c>
      <c r="F263" s="1" t="s">
        <v>171</v>
      </c>
      <c r="G263" s="7" t="s">
        <v>172</v>
      </c>
      <c r="H263" s="1" t="s">
        <v>173</v>
      </c>
      <c r="I263" s="1" t="s">
        <v>174</v>
      </c>
      <c r="J263" s="1" t="s">
        <v>175</v>
      </c>
      <c r="K263" s="1" t="s">
        <v>176</v>
      </c>
      <c r="L263" s="1" t="s">
        <v>177</v>
      </c>
      <c r="M263" s="1" t="s">
        <v>178</v>
      </c>
      <c r="N263" s="1" t="s">
        <v>179</v>
      </c>
      <c r="O263" s="1" t="s">
        <v>180</v>
      </c>
      <c r="P263" s="1" t="s">
        <v>181</v>
      </c>
      <c r="Q263" s="1" t="s">
        <v>182</v>
      </c>
      <c r="R263" s="1" t="s">
        <v>183</v>
      </c>
      <c r="S263" s="1" t="s">
        <v>184</v>
      </c>
      <c r="T263" s="1" t="s">
        <v>185</v>
      </c>
      <c r="U263" s="1" t="s">
        <v>186</v>
      </c>
      <c r="V263" s="1" t="s">
        <v>187</v>
      </c>
      <c r="W263" s="1" t="s">
        <v>188</v>
      </c>
      <c r="X263" s="1" t="s">
        <v>189</v>
      </c>
      <c r="Y263" s="1" t="s">
        <v>190</v>
      </c>
      <c r="Z263" s="1" t="s">
        <v>191</v>
      </c>
      <c r="AA263" s="1" t="s">
        <v>192</v>
      </c>
      <c r="AB263" s="1" t="s">
        <v>193</v>
      </c>
      <c r="AC263" s="1" t="s">
        <v>194</v>
      </c>
      <c r="AD263" s="1" t="s">
        <v>195</v>
      </c>
      <c r="AE263" s="1" t="s">
        <v>196</v>
      </c>
      <c r="AF263" s="1" t="s">
        <v>197</v>
      </c>
      <c r="AG263" s="1" t="s">
        <v>198</v>
      </c>
      <c r="AH263" s="1" t="s">
        <v>199</v>
      </c>
      <c r="AI263" s="1" t="s">
        <v>200</v>
      </c>
      <c r="AJ263" s="1" t="s">
        <v>201</v>
      </c>
      <c r="AK263" s="1" t="s">
        <v>107</v>
      </c>
      <c r="AL263" s="1" t="s">
        <v>202</v>
      </c>
      <c r="AM263" s="1" t="s">
        <v>113</v>
      </c>
      <c r="AN263" s="1" t="s">
        <v>203</v>
      </c>
      <c r="AO263" s="1" t="s">
        <v>204</v>
      </c>
      <c r="AP263" s="1" t="s">
        <v>205</v>
      </c>
      <c r="AQ263" s="1" t="s">
        <v>206</v>
      </c>
      <c r="AR263" s="1" t="s">
        <v>207</v>
      </c>
      <c r="AS263" s="1" t="s">
        <v>131</v>
      </c>
      <c r="AT263" s="1" t="s">
        <v>208</v>
      </c>
      <c r="AU263" s="1" t="s">
        <v>209</v>
      </c>
      <c r="AV263" s="1" t="s">
        <v>210</v>
      </c>
      <c r="AW263" s="1" t="s">
        <v>211</v>
      </c>
      <c r="AX263" s="1" t="s">
        <v>146</v>
      </c>
      <c r="AY263" s="1" t="s">
        <v>149</v>
      </c>
      <c r="AZ263" s="1" t="s">
        <v>218</v>
      </c>
    </row>
    <row r="264" customFormat="false" ht="15" hidden="false" customHeight="false" outlineLevel="0" collapsed="false">
      <c r="B264" s="22" t="s">
        <v>168</v>
      </c>
      <c r="C264" s="1" t="n">
        <f aca="false" t="array" ref="C264:AZ313">MINVERSE(C210:AZ259)</f>
        <v>1.04431023267524</v>
      </c>
      <c r="D264" s="1" t="n">
        <v>0.0448293059243085</v>
      </c>
      <c r="E264" s="1" t="n">
        <v>0.0158778252426988</v>
      </c>
      <c r="F264" s="1" t="n">
        <v>0.00464638364614379</v>
      </c>
      <c r="G264" s="7" t="n">
        <v>0.00573022282165405</v>
      </c>
      <c r="H264" s="1" t="n">
        <v>0.00534521891537302</v>
      </c>
      <c r="I264" s="1" t="n">
        <v>0.293769147939979</v>
      </c>
      <c r="J264" s="1" t="n">
        <v>0.129116612497312</v>
      </c>
      <c r="K264" s="1" t="n">
        <v>0.226049304900292</v>
      </c>
      <c r="L264" s="1" t="n">
        <v>0.0829235542353832</v>
      </c>
      <c r="M264" s="1" t="n">
        <v>0.543488435947012</v>
      </c>
      <c r="N264" s="1" t="n">
        <v>0.212969660177804</v>
      </c>
      <c r="O264" s="1" t="n">
        <v>0.0123169330052155</v>
      </c>
      <c r="P264" s="1" t="n">
        <v>0.017835738194548</v>
      </c>
      <c r="Q264" s="1" t="n">
        <v>0.0126900876805556</v>
      </c>
      <c r="R264" s="1" t="n">
        <v>0.0051230139671296</v>
      </c>
      <c r="S264" s="1" t="n">
        <v>0.00965857454507233</v>
      </c>
      <c r="T264" s="1" t="n">
        <v>0.0229603910633888</v>
      </c>
      <c r="U264" s="1" t="n">
        <v>0.0602188871775934</v>
      </c>
      <c r="V264" s="1" t="n">
        <v>0.00656330514789537</v>
      </c>
      <c r="W264" s="1" t="n">
        <v>0.00608942251652617</v>
      </c>
      <c r="X264" s="1" t="n">
        <v>0.00635850697351439</v>
      </c>
      <c r="Y264" s="1" t="n">
        <v>0.0262337351238197</v>
      </c>
      <c r="Z264" s="1" t="n">
        <v>0.0532977191870251</v>
      </c>
      <c r="AA264" s="1" t="n">
        <v>0.00881246223144196</v>
      </c>
      <c r="AB264" s="1" t="n">
        <v>0.00797683753359895</v>
      </c>
      <c r="AC264" s="1" t="n">
        <v>0.00731519028867192</v>
      </c>
      <c r="AD264" s="1" t="n">
        <v>0.00774392244936301</v>
      </c>
      <c r="AE264" s="1" t="n">
        <v>0.00941976940673121</v>
      </c>
      <c r="AF264" s="1" t="n">
        <v>0.00712106873009582</v>
      </c>
      <c r="AG264" s="1" t="n">
        <v>0.00936557467448488</v>
      </c>
      <c r="AH264" s="1" t="n">
        <v>0.0249470985821529</v>
      </c>
      <c r="AI264" s="1" t="n">
        <v>0.00294854762137916</v>
      </c>
      <c r="AJ264" s="1" t="n">
        <v>0.002319023212582</v>
      </c>
      <c r="AK264" s="1" t="n">
        <v>0.0066680618118755</v>
      </c>
      <c r="AL264" s="1" t="n">
        <v>0.00505829857106804</v>
      </c>
      <c r="AM264" s="1" t="n">
        <v>0.0416522782464159</v>
      </c>
      <c r="AN264" s="1" t="n">
        <v>0.00647049250849438</v>
      </c>
      <c r="AO264" s="1" t="n">
        <v>0.0055351153331779</v>
      </c>
      <c r="AP264" s="1" t="n">
        <v>0.00161608029275466</v>
      </c>
      <c r="AQ264" s="1" t="n">
        <v>0.00101868972359047</v>
      </c>
      <c r="AR264" s="1" t="n">
        <v>0.00024176911768101</v>
      </c>
      <c r="AS264" s="1" t="n">
        <v>0.00585832705820245</v>
      </c>
      <c r="AT264" s="1" t="n">
        <v>0.00934668586602344</v>
      </c>
      <c r="AU264" s="1" t="n">
        <v>0.00513547431179738</v>
      </c>
      <c r="AV264" s="1" t="n">
        <v>0.00962153506826207</v>
      </c>
      <c r="AW264" s="1" t="n">
        <v>0.00493219073848517</v>
      </c>
      <c r="AX264" s="1" t="n">
        <v>0.010521146160564</v>
      </c>
      <c r="AY264" s="1" t="n">
        <v>0.0134462309218603</v>
      </c>
      <c r="AZ264" s="1" t="n">
        <v>0.0176321402736767</v>
      </c>
    </row>
    <row r="265" customFormat="false" ht="15" hidden="false" customHeight="false" outlineLevel="0" collapsed="false">
      <c r="B265" s="27" t="s">
        <v>169</v>
      </c>
      <c r="C265" s="1" t="n">
        <v>0.00340999747653294</v>
      </c>
      <c r="D265" s="1" t="n">
        <v>1.00333593296065</v>
      </c>
      <c r="E265" s="1" t="n">
        <v>0.00120232062012811</v>
      </c>
      <c r="F265" s="1" t="n">
        <v>0.00142238730258879</v>
      </c>
      <c r="G265" s="7" t="n">
        <v>0.00210114244778724</v>
      </c>
      <c r="H265" s="1" t="n">
        <v>0.00316073225174446</v>
      </c>
      <c r="I265" s="1" t="n">
        <v>0.00604616352125778</v>
      </c>
      <c r="J265" s="1" t="n">
        <v>0.00878978439677755</v>
      </c>
      <c r="K265" s="1" t="n">
        <v>0.00489153341652977</v>
      </c>
      <c r="L265" s="1" t="n">
        <v>0.00426560413042793</v>
      </c>
      <c r="M265" s="1" t="n">
        <v>0.00293578943191856</v>
      </c>
      <c r="N265" s="1" t="n">
        <v>0.00459731874723807</v>
      </c>
      <c r="O265" s="1" t="n">
        <v>0.164553606229248</v>
      </c>
      <c r="P265" s="1" t="n">
        <v>0.123788596347029</v>
      </c>
      <c r="Q265" s="1" t="n">
        <v>0.0261912401607158</v>
      </c>
      <c r="R265" s="1" t="n">
        <v>0.00338403656859198</v>
      </c>
      <c r="S265" s="1" t="n">
        <v>0.00367311867904411</v>
      </c>
      <c r="T265" s="1" t="n">
        <v>0.00906255364679307</v>
      </c>
      <c r="U265" s="1" t="n">
        <v>0.00430866257522035</v>
      </c>
      <c r="V265" s="1" t="n">
        <v>0.00340695555753044</v>
      </c>
      <c r="W265" s="1" t="n">
        <v>0.00395291270879432</v>
      </c>
      <c r="X265" s="1" t="n">
        <v>0.00535945628912987</v>
      </c>
      <c r="Y265" s="1" t="n">
        <v>0.0472781329479254</v>
      </c>
      <c r="Z265" s="1" t="n">
        <v>0.00451294577179674</v>
      </c>
      <c r="AA265" s="1" t="n">
        <v>0.00296830132181962</v>
      </c>
      <c r="AB265" s="1" t="n">
        <v>0.00250333289552773</v>
      </c>
      <c r="AC265" s="1" t="n">
        <v>0.00335136168203963</v>
      </c>
      <c r="AD265" s="1" t="n">
        <v>0.00291380780315413</v>
      </c>
      <c r="AE265" s="1" t="n">
        <v>0.00344357784443576</v>
      </c>
      <c r="AF265" s="1" t="n">
        <v>0.00495486737749807</v>
      </c>
      <c r="AG265" s="1" t="n">
        <v>0.00313426351308892</v>
      </c>
      <c r="AH265" s="1" t="n">
        <v>0.00463126600216575</v>
      </c>
      <c r="AI265" s="1" t="n">
        <v>0.00133305027659405</v>
      </c>
      <c r="AJ265" s="1" t="n">
        <v>0.00118879645460257</v>
      </c>
      <c r="AK265" s="1" t="n">
        <v>0.00489195040618522</v>
      </c>
      <c r="AL265" s="1" t="n">
        <v>0.00604715991369761</v>
      </c>
      <c r="AM265" s="1" t="n">
        <v>0.00308671057473266</v>
      </c>
      <c r="AN265" s="1" t="n">
        <v>0.00264899982610543</v>
      </c>
      <c r="AO265" s="1" t="n">
        <v>0.002861062597958</v>
      </c>
      <c r="AP265" s="1" t="n">
        <v>0.000722706761997864</v>
      </c>
      <c r="AQ265" s="1" t="n">
        <v>0.000455555305587222</v>
      </c>
      <c r="AR265" s="1" t="n">
        <v>0.000108118499419692</v>
      </c>
      <c r="AS265" s="1" t="n">
        <v>0.00343198746347545</v>
      </c>
      <c r="AT265" s="1" t="n">
        <v>0.00451597117176445</v>
      </c>
      <c r="AU265" s="1" t="n">
        <v>0.0025036422287658</v>
      </c>
      <c r="AV265" s="1" t="n">
        <v>0.00488626658079791</v>
      </c>
      <c r="AW265" s="1" t="n">
        <v>0.00147964621399383</v>
      </c>
      <c r="AX265" s="1" t="n">
        <v>0.00423717132223342</v>
      </c>
      <c r="AY265" s="1" t="n">
        <v>0.00517277101628139</v>
      </c>
      <c r="AZ265" s="1" t="n">
        <v>0.00276155509061496</v>
      </c>
    </row>
    <row r="266" customFormat="false" ht="15" hidden="false" customHeight="false" outlineLevel="0" collapsed="false">
      <c r="B266" s="27" t="s">
        <v>170</v>
      </c>
      <c r="C266" s="1" t="n">
        <v>0.000767721208190978</v>
      </c>
      <c r="D266" s="1" t="n">
        <v>0.000774967310281869</v>
      </c>
      <c r="E266" s="1" t="n">
        <v>1.00027974395711</v>
      </c>
      <c r="F266" s="1" t="n">
        <v>0.000127810803238068</v>
      </c>
      <c r="G266" s="7" t="n">
        <v>0.000172293464427906</v>
      </c>
      <c r="H266" s="1" t="n">
        <v>0.000150298723997505</v>
      </c>
      <c r="I266" s="1" t="n">
        <v>0.0132345958674194</v>
      </c>
      <c r="J266" s="1" t="n">
        <v>0.00105198506318118</v>
      </c>
      <c r="K266" s="1" t="n">
        <v>0.000446057836595005</v>
      </c>
      <c r="L266" s="1" t="n">
        <v>0.000332669850630551</v>
      </c>
      <c r="M266" s="1" t="n">
        <v>0.000509378832093383</v>
      </c>
      <c r="N266" s="1" t="n">
        <v>0.000373601819169735</v>
      </c>
      <c r="O266" s="1" t="n">
        <v>0.000324657445256326</v>
      </c>
      <c r="P266" s="1" t="n">
        <v>0.00051213974594868</v>
      </c>
      <c r="Q266" s="1" t="n">
        <v>0.000408094528423895</v>
      </c>
      <c r="R266" s="1" t="n">
        <v>0.000142844404491902</v>
      </c>
      <c r="S266" s="1" t="n">
        <v>0.000386774081905511</v>
      </c>
      <c r="T266" s="1" t="n">
        <v>0.000714913661255169</v>
      </c>
      <c r="U266" s="1" t="n">
        <v>0.000305783987433586</v>
      </c>
      <c r="V266" s="1" t="n">
        <v>0.000286754865506045</v>
      </c>
      <c r="W266" s="1" t="n">
        <v>0.000195489134633174</v>
      </c>
      <c r="X266" s="1" t="n">
        <v>0.000203073108859123</v>
      </c>
      <c r="Y266" s="1" t="n">
        <v>0.00033499850375082</v>
      </c>
      <c r="Z266" s="1" t="n">
        <v>0.00376119756229545</v>
      </c>
      <c r="AA266" s="1" t="n">
        <v>0.000463463087891329</v>
      </c>
      <c r="AB266" s="1" t="n">
        <v>0.000309440452955254</v>
      </c>
      <c r="AC266" s="1" t="n">
        <v>0.00034075936184793</v>
      </c>
      <c r="AD266" s="1" t="n">
        <v>0.000287642761510398</v>
      </c>
      <c r="AE266" s="1" t="n">
        <v>0.000346363426237547</v>
      </c>
      <c r="AF266" s="1" t="n">
        <v>0.000264014830459955</v>
      </c>
      <c r="AG266" s="1" t="n">
        <v>0.000284288871427491</v>
      </c>
      <c r="AH266" s="1" t="n">
        <v>0.000338828643315263</v>
      </c>
      <c r="AI266" s="1" t="n">
        <v>0.000158771814780719</v>
      </c>
      <c r="AJ266" s="1" t="n">
        <v>8.53406792179808E-005</v>
      </c>
      <c r="AK266" s="1" t="n">
        <v>0.000223006388482564</v>
      </c>
      <c r="AL266" s="1" t="n">
        <v>0.000196907855323611</v>
      </c>
      <c r="AM266" s="1" t="n">
        <v>0.00399824810488773</v>
      </c>
      <c r="AN266" s="1" t="n">
        <v>0.000239333776523044</v>
      </c>
      <c r="AO266" s="1" t="n">
        <v>0.000274999117848646</v>
      </c>
      <c r="AP266" s="1" t="n">
        <v>9.1884058410185E-005</v>
      </c>
      <c r="AQ266" s="1" t="n">
        <v>5.79187472825372E-005</v>
      </c>
      <c r="AR266" s="1" t="n">
        <v>1.37460544692871E-005</v>
      </c>
      <c r="AS266" s="1" t="n">
        <v>0.000325630732862699</v>
      </c>
      <c r="AT266" s="1" t="n">
        <v>0.000527776867394867</v>
      </c>
      <c r="AU266" s="1" t="n">
        <v>0.000281281868538941</v>
      </c>
      <c r="AV266" s="1" t="n">
        <v>0.000536625927981187</v>
      </c>
      <c r="AW266" s="1" t="n">
        <v>0.000358972202079467</v>
      </c>
      <c r="AX266" s="1" t="n">
        <v>0.000611257953791644</v>
      </c>
      <c r="AY266" s="1" t="n">
        <v>0.000757428145231569</v>
      </c>
      <c r="AZ266" s="1" t="n">
        <v>0.00126674798612495</v>
      </c>
    </row>
    <row r="267" customFormat="false" ht="15" hidden="false" customHeight="false" outlineLevel="0" collapsed="false">
      <c r="B267" s="27" t="s">
        <v>171</v>
      </c>
      <c r="C267" s="1" t="n">
        <v>0.0144321249435054</v>
      </c>
      <c r="D267" s="1" t="n">
        <v>0.0145193645428211</v>
      </c>
      <c r="E267" s="1" t="n">
        <v>0.00529436234209495</v>
      </c>
      <c r="F267" s="1" t="n">
        <v>1.0080431183633</v>
      </c>
      <c r="G267" s="7" t="n">
        <v>0.0265532342433623</v>
      </c>
      <c r="H267" s="1" t="n">
        <v>0.0163636616257736</v>
      </c>
      <c r="I267" s="1" t="n">
        <v>0.012028636611854</v>
      </c>
      <c r="J267" s="1" t="n">
        <v>0.00954585716930755</v>
      </c>
      <c r="K267" s="1" t="n">
        <v>0.0221910065657971</v>
      </c>
      <c r="L267" s="1" t="n">
        <v>0.0154316959140519</v>
      </c>
      <c r="M267" s="1" t="n">
        <v>0.0113074702569365</v>
      </c>
      <c r="N267" s="1" t="n">
        <v>0.01183662926459</v>
      </c>
      <c r="O267" s="1" t="n">
        <v>0.0129603769369185</v>
      </c>
      <c r="P267" s="1" t="n">
        <v>0.0478265959485169</v>
      </c>
      <c r="Q267" s="1" t="n">
        <v>0.0152741569108275</v>
      </c>
      <c r="R267" s="1" t="n">
        <v>0.0656194748298628</v>
      </c>
      <c r="S267" s="1" t="n">
        <v>0.0362535043859807</v>
      </c>
      <c r="T267" s="1" t="n">
        <v>0.0217405504163612</v>
      </c>
      <c r="U267" s="1" t="n">
        <v>0.020567283828319</v>
      </c>
      <c r="V267" s="1" t="n">
        <v>0.0166470885662217</v>
      </c>
      <c r="W267" s="1" t="n">
        <v>0.0219333393781534</v>
      </c>
      <c r="X267" s="1" t="n">
        <v>0.034209003934805</v>
      </c>
      <c r="Y267" s="1" t="n">
        <v>0.0133599763763774</v>
      </c>
      <c r="Z267" s="1" t="n">
        <v>0.00940092218763347</v>
      </c>
      <c r="AA267" s="1" t="n">
        <v>0.0423656202669104</v>
      </c>
      <c r="AB267" s="1" t="n">
        <v>0.0283567717157525</v>
      </c>
      <c r="AC267" s="1" t="n">
        <v>0.0207622357849581</v>
      </c>
      <c r="AD267" s="1" t="n">
        <v>0.0157047127427534</v>
      </c>
      <c r="AE267" s="1" t="n">
        <v>0.0196144260031963</v>
      </c>
      <c r="AF267" s="1" t="n">
        <v>0.012544673485018</v>
      </c>
      <c r="AG267" s="1" t="n">
        <v>0.0102033329483389</v>
      </c>
      <c r="AH267" s="1" t="n">
        <v>0.0162746174177596</v>
      </c>
      <c r="AI267" s="1" t="n">
        <v>0.180115135345447</v>
      </c>
      <c r="AJ267" s="1" t="n">
        <v>0.0375182911360997</v>
      </c>
      <c r="AK267" s="1" t="n">
        <v>0.0146716625868019</v>
      </c>
      <c r="AL267" s="1" t="n">
        <v>0.007998194284332</v>
      </c>
      <c r="AM267" s="1" t="n">
        <v>0.00756099397171258</v>
      </c>
      <c r="AN267" s="1" t="n">
        <v>0.0104783693695415</v>
      </c>
      <c r="AO267" s="1" t="n">
        <v>0.00761632383291136</v>
      </c>
      <c r="AP267" s="1" t="n">
        <v>0.00202290425247777</v>
      </c>
      <c r="AQ267" s="1" t="n">
        <v>0.00127512957310613</v>
      </c>
      <c r="AR267" s="1" t="n">
        <v>0.000302630864612591</v>
      </c>
      <c r="AS267" s="1" t="n">
        <v>0.00908186776521733</v>
      </c>
      <c r="AT267" s="1" t="n">
        <v>0.00877053084935556</v>
      </c>
      <c r="AU267" s="1" t="n">
        <v>0.00493294474812145</v>
      </c>
      <c r="AV267" s="1" t="n">
        <v>0.0109763338439251</v>
      </c>
      <c r="AW267" s="1" t="n">
        <v>0.00423925063318215</v>
      </c>
      <c r="AX267" s="1" t="n">
        <v>0.00930487611281019</v>
      </c>
      <c r="AY267" s="1" t="n">
        <v>0.00972321614745414</v>
      </c>
      <c r="AZ267" s="1" t="n">
        <v>0.00606207346097635</v>
      </c>
    </row>
    <row r="268" customFormat="false" ht="15" hidden="false" customHeight="false" outlineLevel="0" collapsed="false">
      <c r="B268" s="27" t="s">
        <v>172</v>
      </c>
      <c r="C268" s="1" t="n">
        <v>0.0146918686056875</v>
      </c>
      <c r="D268" s="1" t="n">
        <v>0.0147296760285163</v>
      </c>
      <c r="E268" s="1" t="n">
        <v>0.00507294125363561</v>
      </c>
      <c r="F268" s="1" t="n">
        <v>0.0120724908166738</v>
      </c>
      <c r="G268" s="7" t="n">
        <v>1.01881250622161</v>
      </c>
      <c r="H268" s="1" t="n">
        <v>0.0176976539086242</v>
      </c>
      <c r="I268" s="1" t="n">
        <v>0.00847959817217123</v>
      </c>
      <c r="J268" s="1" t="n">
        <v>0.0070419353978561</v>
      </c>
      <c r="K268" s="1" t="n">
        <v>0.0129645009452289</v>
      </c>
      <c r="L268" s="1" t="n">
        <v>0.00959593924829115</v>
      </c>
      <c r="M268" s="1" t="n">
        <v>0.0120325696156912</v>
      </c>
      <c r="N268" s="1" t="n">
        <v>0.0120533469027049</v>
      </c>
      <c r="O268" s="1" t="n">
        <v>0.0148821684820192</v>
      </c>
      <c r="P268" s="1" t="n">
        <v>0.00959554487698321</v>
      </c>
      <c r="Q268" s="1" t="n">
        <v>0.011304210599059</v>
      </c>
      <c r="R268" s="1" t="n">
        <v>0.0131366659174626</v>
      </c>
      <c r="S268" s="1" t="n">
        <v>0.0121913031879478</v>
      </c>
      <c r="T268" s="1" t="n">
        <v>0.0103835916563503</v>
      </c>
      <c r="U268" s="1" t="n">
        <v>0.0166075395846754</v>
      </c>
      <c r="V268" s="1" t="n">
        <v>0.0115263428400934</v>
      </c>
      <c r="W268" s="1" t="n">
        <v>0.00915635336952908</v>
      </c>
      <c r="X268" s="1" t="n">
        <v>0.0122784247579782</v>
      </c>
      <c r="Y268" s="1" t="n">
        <v>0.0339307556349558</v>
      </c>
      <c r="Z268" s="1" t="n">
        <v>0.0199268740762885</v>
      </c>
      <c r="AA268" s="1" t="n">
        <v>0.340313846986834</v>
      </c>
      <c r="AB268" s="1" t="n">
        <v>0.301985689365248</v>
      </c>
      <c r="AC268" s="1" t="n">
        <v>0.164780505841213</v>
      </c>
      <c r="AD268" s="1" t="n">
        <v>0.123360642090475</v>
      </c>
      <c r="AE268" s="1" t="n">
        <v>0.166725848048466</v>
      </c>
      <c r="AF268" s="1" t="n">
        <v>0.143973492359061</v>
      </c>
      <c r="AG268" s="1" t="n">
        <v>0.0441540228299139</v>
      </c>
      <c r="AH268" s="1" t="n">
        <v>0.111722385013698</v>
      </c>
      <c r="AI268" s="1" t="n">
        <v>0.0152841724781061</v>
      </c>
      <c r="AJ268" s="1" t="n">
        <v>0.0124435285596057</v>
      </c>
      <c r="AK268" s="1" t="n">
        <v>0.0455851643209621</v>
      </c>
      <c r="AL268" s="1" t="n">
        <v>0.0104306762502567</v>
      </c>
      <c r="AM268" s="1" t="n">
        <v>0.00662865641212152</v>
      </c>
      <c r="AN268" s="1" t="n">
        <v>0.0105970823705056</v>
      </c>
      <c r="AO268" s="1" t="n">
        <v>0.039027417038924</v>
      </c>
      <c r="AP268" s="1" t="n">
        <v>0.00295467867134695</v>
      </c>
      <c r="AQ268" s="1" t="n">
        <v>0.00186246983674754</v>
      </c>
      <c r="AR268" s="1" t="n">
        <v>0.000442026339042475</v>
      </c>
      <c r="AS268" s="1" t="n">
        <v>0.00765659633073344</v>
      </c>
      <c r="AT268" s="1" t="n">
        <v>0.0127029448031941</v>
      </c>
      <c r="AU268" s="1" t="n">
        <v>0.00697034427884856</v>
      </c>
      <c r="AV268" s="1" t="n">
        <v>0.0135381928969499</v>
      </c>
      <c r="AW268" s="1" t="n">
        <v>0.00874091187005951</v>
      </c>
      <c r="AX268" s="1" t="n">
        <v>0.0133956237529496</v>
      </c>
      <c r="AY268" s="1" t="n">
        <v>0.0177362600006453</v>
      </c>
      <c r="AZ268" s="1" t="n">
        <v>0.0119696503957375</v>
      </c>
    </row>
    <row r="269" customFormat="false" ht="15" hidden="false" customHeight="false" outlineLevel="0" collapsed="false">
      <c r="B269" s="27" t="s">
        <v>173</v>
      </c>
      <c r="C269" s="1" t="n">
        <v>0.0751413281669243</v>
      </c>
      <c r="D269" s="1" t="n">
        <v>0.0760070791083996</v>
      </c>
      <c r="E269" s="1" t="n">
        <v>0.0275664195775972</v>
      </c>
      <c r="F269" s="1" t="n">
        <v>0.0267355123830021</v>
      </c>
      <c r="G269" s="7" t="n">
        <v>0.0337299714392615</v>
      </c>
      <c r="H269" s="1" t="n">
        <v>1.0314043470378</v>
      </c>
      <c r="I269" s="1" t="n">
        <v>0.0386552719880261</v>
      </c>
      <c r="J269" s="1" t="n">
        <v>0.0332862194134341</v>
      </c>
      <c r="K269" s="1" t="n">
        <v>0.0481872940858957</v>
      </c>
      <c r="L269" s="1" t="n">
        <v>0.0322067616202543</v>
      </c>
      <c r="M269" s="1" t="n">
        <v>0.0503781991352658</v>
      </c>
      <c r="N269" s="1" t="n">
        <v>0.0430034811497756</v>
      </c>
      <c r="O269" s="1" t="n">
        <v>0.0462420250514673</v>
      </c>
      <c r="P269" s="1" t="n">
        <v>0.0431264347504478</v>
      </c>
      <c r="Q269" s="1" t="n">
        <v>0.0386350678002495</v>
      </c>
      <c r="R269" s="1" t="n">
        <v>0.575201896110279</v>
      </c>
      <c r="S269" s="1" t="n">
        <v>0.147810296733757</v>
      </c>
      <c r="T269" s="1" t="n">
        <v>0.0897061651547401</v>
      </c>
      <c r="U269" s="1" t="n">
        <v>0.0666071719451972</v>
      </c>
      <c r="V269" s="1" t="n">
        <v>0.0733922439351359</v>
      </c>
      <c r="W269" s="1" t="n">
        <v>0.23820454673706</v>
      </c>
      <c r="X269" s="1" t="n">
        <v>0.367145458675902</v>
      </c>
      <c r="Y269" s="1" t="n">
        <v>0.0388534390063143</v>
      </c>
      <c r="Z269" s="1" t="n">
        <v>0.139969339384524</v>
      </c>
      <c r="AA269" s="1" t="n">
        <v>0.0803769677079587</v>
      </c>
      <c r="AB269" s="1" t="n">
        <v>0.0581055581646585</v>
      </c>
      <c r="AC269" s="1" t="n">
        <v>0.042740290669036</v>
      </c>
      <c r="AD269" s="1" t="n">
        <v>0.0406528136378849</v>
      </c>
      <c r="AE269" s="1" t="n">
        <v>0.0557178504912093</v>
      </c>
      <c r="AF269" s="1" t="n">
        <v>0.0314668412333837</v>
      </c>
      <c r="AG269" s="1" t="n">
        <v>0.0314745396204047</v>
      </c>
      <c r="AH269" s="1" t="n">
        <v>0.0419134989760291</v>
      </c>
      <c r="AI269" s="1" t="n">
        <v>0.0229987843799294</v>
      </c>
      <c r="AJ269" s="1" t="n">
        <v>0.0161659584761141</v>
      </c>
      <c r="AK269" s="1" t="n">
        <v>0.114241430767348</v>
      </c>
      <c r="AL269" s="1" t="n">
        <v>0.0276216052889844</v>
      </c>
      <c r="AM269" s="1" t="n">
        <v>0.0204233186738326</v>
      </c>
      <c r="AN269" s="1" t="n">
        <v>0.0620308094245011</v>
      </c>
      <c r="AO269" s="1" t="n">
        <v>0.0256894772422204</v>
      </c>
      <c r="AP269" s="1" t="n">
        <v>0.00675966898002206</v>
      </c>
      <c r="AQ269" s="1" t="n">
        <v>0.00426093019987413</v>
      </c>
      <c r="AR269" s="1" t="n">
        <v>0.00101126114367854</v>
      </c>
      <c r="AS269" s="1" t="n">
        <v>0.023676321745116</v>
      </c>
      <c r="AT269" s="1" t="n">
        <v>0.0361388256654604</v>
      </c>
      <c r="AU269" s="1" t="n">
        <v>0.0219208651574203</v>
      </c>
      <c r="AV269" s="1" t="n">
        <v>0.0386052404591632</v>
      </c>
      <c r="AW269" s="1" t="n">
        <v>0.0173621010315917</v>
      </c>
      <c r="AX269" s="1" t="n">
        <v>0.031146668222456</v>
      </c>
      <c r="AY269" s="1" t="n">
        <v>0.0396420000541959</v>
      </c>
      <c r="AZ269" s="1" t="n">
        <v>0.0349730975926836</v>
      </c>
    </row>
    <row r="270" customFormat="false" ht="15" hidden="false" customHeight="false" outlineLevel="0" collapsed="false">
      <c r="B270" s="27" t="s">
        <v>174</v>
      </c>
      <c r="C270" s="1" t="n">
        <v>0.0621952569181938</v>
      </c>
      <c r="D270" s="1" t="n">
        <v>0.0628983967943776</v>
      </c>
      <c r="E270" s="1" t="n">
        <v>0.0223760545755472</v>
      </c>
      <c r="F270" s="1" t="n">
        <v>0.00417868222779996</v>
      </c>
      <c r="G270" s="7" t="n">
        <v>0.00561597140772857</v>
      </c>
      <c r="H270" s="1" t="n">
        <v>0.0050932077914732</v>
      </c>
      <c r="I270" s="1" t="n">
        <v>1.23489630578804</v>
      </c>
      <c r="J270" s="1" t="n">
        <v>0.0822358046157685</v>
      </c>
      <c r="K270" s="1" t="n">
        <v>0.0232391200367164</v>
      </c>
      <c r="L270" s="1" t="n">
        <v>0.0132173917950442</v>
      </c>
      <c r="M270" s="1" t="n">
        <v>0.0356088378677651</v>
      </c>
      <c r="N270" s="1" t="n">
        <v>0.0193718625304156</v>
      </c>
      <c r="O270" s="1" t="n">
        <v>0.0158053982551657</v>
      </c>
      <c r="P270" s="1" t="n">
        <v>0.0247427578023913</v>
      </c>
      <c r="Q270" s="1" t="n">
        <v>0.0133299494355924</v>
      </c>
      <c r="R270" s="1" t="n">
        <v>0.00488008910165735</v>
      </c>
      <c r="S270" s="1" t="n">
        <v>0.0212304307020884</v>
      </c>
      <c r="T270" s="1" t="n">
        <v>0.0494749910930695</v>
      </c>
      <c r="U270" s="1" t="n">
        <v>0.015139477806297</v>
      </c>
      <c r="V270" s="1" t="n">
        <v>0.011224603212453</v>
      </c>
      <c r="W270" s="1" t="n">
        <v>0.0059381142156384</v>
      </c>
      <c r="X270" s="1" t="n">
        <v>0.00633253965670186</v>
      </c>
      <c r="Y270" s="1" t="n">
        <v>0.0118689346025267</v>
      </c>
      <c r="Z270" s="1" t="n">
        <v>0.0301272547694008</v>
      </c>
      <c r="AA270" s="1" t="n">
        <v>0.00863362482880966</v>
      </c>
      <c r="AB270" s="1" t="n">
        <v>0.0085258589226007</v>
      </c>
      <c r="AC270" s="1" t="n">
        <v>0.00751409489144778</v>
      </c>
      <c r="AD270" s="1" t="n">
        <v>0.00715128314276968</v>
      </c>
      <c r="AE270" s="1" t="n">
        <v>0.00935246043009379</v>
      </c>
      <c r="AF270" s="1" t="n">
        <v>0.00724966206599144</v>
      </c>
      <c r="AG270" s="1" t="n">
        <v>0.00763722007110416</v>
      </c>
      <c r="AH270" s="1" t="n">
        <v>0.00974100584955175</v>
      </c>
      <c r="AI270" s="1" t="n">
        <v>0.00483649798940797</v>
      </c>
      <c r="AJ270" s="1" t="n">
        <v>0.00327963191323272</v>
      </c>
      <c r="AK270" s="1" t="n">
        <v>0.00738355636976062</v>
      </c>
      <c r="AL270" s="1" t="n">
        <v>0.00918077995372141</v>
      </c>
      <c r="AM270" s="1" t="n">
        <v>0.0865824098962212</v>
      </c>
      <c r="AN270" s="1" t="n">
        <v>0.0071448097309564</v>
      </c>
      <c r="AO270" s="1" t="n">
        <v>0.00970262467701716</v>
      </c>
      <c r="AP270" s="1" t="n">
        <v>0.00250163707813149</v>
      </c>
      <c r="AQ270" s="1" t="n">
        <v>0.00157689688753473</v>
      </c>
      <c r="AR270" s="1" t="n">
        <v>0.00037425033388513</v>
      </c>
      <c r="AS270" s="1" t="n">
        <v>0.0142439268557554</v>
      </c>
      <c r="AT270" s="1" t="n">
        <v>0.0228801556956361</v>
      </c>
      <c r="AU270" s="1" t="n">
        <v>0.0118909759072118</v>
      </c>
      <c r="AV270" s="1" t="n">
        <v>0.0231352846119611</v>
      </c>
      <c r="AW270" s="1" t="n">
        <v>0.00903368953726925</v>
      </c>
      <c r="AX270" s="1" t="n">
        <v>0.0212350528509119</v>
      </c>
      <c r="AY270" s="1" t="n">
        <v>0.0270189449058281</v>
      </c>
      <c r="AZ270" s="1" t="n">
        <v>0.0197599086260179</v>
      </c>
    </row>
    <row r="271" customFormat="false" ht="15" hidden="false" customHeight="false" outlineLevel="0" collapsed="false">
      <c r="B271" s="27" t="s">
        <v>175</v>
      </c>
      <c r="C271" s="1" t="n">
        <v>0.00282668207446193</v>
      </c>
      <c r="D271" s="1" t="n">
        <v>0.00284020518958176</v>
      </c>
      <c r="E271" s="1" t="n">
        <v>0.00104865613310293</v>
      </c>
      <c r="F271" s="1" t="n">
        <v>0.0064803134180673</v>
      </c>
      <c r="G271" s="7" t="n">
        <v>0.00294566762907086</v>
      </c>
      <c r="H271" s="1" t="n">
        <v>0.00433542043204993</v>
      </c>
      <c r="I271" s="1" t="n">
        <v>0.00377082877321049</v>
      </c>
      <c r="J271" s="1" t="n">
        <v>1.08392163343544</v>
      </c>
      <c r="K271" s="1" t="n">
        <v>0.00395141979397358</v>
      </c>
      <c r="L271" s="1" t="n">
        <v>0.00370459965252562</v>
      </c>
      <c r="M271" s="1" t="n">
        <v>0.00292023889056404</v>
      </c>
      <c r="N271" s="1" t="n">
        <v>0.0035562129337165</v>
      </c>
      <c r="O271" s="1" t="n">
        <v>0.00331189078491076</v>
      </c>
      <c r="P271" s="1" t="n">
        <v>0.00474022509930664</v>
      </c>
      <c r="Q271" s="1" t="n">
        <v>0.00469368711760071</v>
      </c>
      <c r="R271" s="1" t="n">
        <v>0.00354487896474533</v>
      </c>
      <c r="S271" s="1" t="n">
        <v>0.0036213932493444</v>
      </c>
      <c r="T271" s="1" t="n">
        <v>0.00407148265711553</v>
      </c>
      <c r="U271" s="1" t="n">
        <v>0.00313353543010966</v>
      </c>
      <c r="V271" s="1" t="n">
        <v>0.00367610304840347</v>
      </c>
      <c r="W271" s="1" t="n">
        <v>0.00325558288879598</v>
      </c>
      <c r="X271" s="1" t="n">
        <v>0.0039219212549226</v>
      </c>
      <c r="Y271" s="1" t="n">
        <v>0.00391246819545963</v>
      </c>
      <c r="Z271" s="1" t="n">
        <v>0.00236923178416315</v>
      </c>
      <c r="AA271" s="1" t="n">
        <v>0.00382019039794413</v>
      </c>
      <c r="AB271" s="1" t="n">
        <v>0.00310400873267108</v>
      </c>
      <c r="AC271" s="1" t="n">
        <v>0.00319674275809423</v>
      </c>
      <c r="AD271" s="1" t="n">
        <v>0.00336408912853474</v>
      </c>
      <c r="AE271" s="1" t="n">
        <v>0.00415479616921443</v>
      </c>
      <c r="AF271" s="1" t="n">
        <v>0.00379639953850667</v>
      </c>
      <c r="AG271" s="1" t="n">
        <v>0.00412183312171555</v>
      </c>
      <c r="AH271" s="1" t="n">
        <v>0.00405080382247324</v>
      </c>
      <c r="AI271" s="1" t="n">
        <v>0.00219411329803022</v>
      </c>
      <c r="AJ271" s="1" t="n">
        <v>0.00123924877555631</v>
      </c>
      <c r="AK271" s="1" t="n">
        <v>0.00317579662469787</v>
      </c>
      <c r="AL271" s="1" t="n">
        <v>0.00232680071809503</v>
      </c>
      <c r="AM271" s="1" t="n">
        <v>0.154578664880836</v>
      </c>
      <c r="AN271" s="1" t="n">
        <v>0.0112944310949493</v>
      </c>
      <c r="AO271" s="1" t="n">
        <v>0.00370893333286889</v>
      </c>
      <c r="AP271" s="1" t="n">
        <v>0.000665564539790364</v>
      </c>
      <c r="AQ271" s="1" t="n">
        <v>0.000419535935256249</v>
      </c>
      <c r="AR271" s="1" t="n">
        <v>9.95698990119667E-005</v>
      </c>
      <c r="AS271" s="1" t="n">
        <v>0.00210916652489702</v>
      </c>
      <c r="AT271" s="1" t="n">
        <v>0.00519917414145166</v>
      </c>
      <c r="AU271" s="1" t="n">
        <v>0.00249699039598837</v>
      </c>
      <c r="AV271" s="1" t="n">
        <v>0.00433637911006076</v>
      </c>
      <c r="AW271" s="1" t="n">
        <v>0.0032908269588845</v>
      </c>
      <c r="AX271" s="1" t="n">
        <v>0.00472886142587908</v>
      </c>
      <c r="AY271" s="1" t="n">
        <v>0.00386027430728927</v>
      </c>
      <c r="AZ271" s="1" t="n">
        <v>0.0144987651412612</v>
      </c>
    </row>
    <row r="272" customFormat="false" ht="15" hidden="false" customHeight="false" outlineLevel="0" collapsed="false">
      <c r="B272" s="27" t="s">
        <v>176</v>
      </c>
      <c r="C272" s="1" t="n">
        <v>0.0162488350802088</v>
      </c>
      <c r="D272" s="1" t="n">
        <v>0.0164330850158047</v>
      </c>
      <c r="E272" s="1" t="n">
        <v>0.00592933757515861</v>
      </c>
      <c r="F272" s="1" t="n">
        <v>0.00376623543905519</v>
      </c>
      <c r="G272" s="7" t="n">
        <v>0.00516856236757426</v>
      </c>
      <c r="H272" s="1" t="n">
        <v>0.00497357167321569</v>
      </c>
      <c r="I272" s="1" t="n">
        <v>0.00643181629581803</v>
      </c>
      <c r="J272" s="1" t="n">
        <v>0.00863139911762818</v>
      </c>
      <c r="K272" s="1" t="n">
        <v>1.26341721639526</v>
      </c>
      <c r="L272" s="1" t="n">
        <v>0.436567444218605</v>
      </c>
      <c r="M272" s="1" t="n">
        <v>0.0125617672443246</v>
      </c>
      <c r="N272" s="1" t="n">
        <v>0.0538176835183003</v>
      </c>
      <c r="O272" s="1" t="n">
        <v>0.00698128686750835</v>
      </c>
      <c r="P272" s="1" t="n">
        <v>0.0172493514528255</v>
      </c>
      <c r="Q272" s="1" t="n">
        <v>0.018574354572753</v>
      </c>
      <c r="R272" s="1" t="n">
        <v>0.00384949366956852</v>
      </c>
      <c r="S272" s="1" t="n">
        <v>0.00315980744061408</v>
      </c>
      <c r="T272" s="1" t="n">
        <v>0.0109012287264847</v>
      </c>
      <c r="U272" s="1" t="n">
        <v>0.0555445581273359</v>
      </c>
      <c r="V272" s="1" t="n">
        <v>0.00293293908229975</v>
      </c>
      <c r="W272" s="1" t="n">
        <v>0.00282146266535389</v>
      </c>
      <c r="X272" s="1" t="n">
        <v>0.00353854026648974</v>
      </c>
      <c r="Y272" s="1" t="n">
        <v>0.0354584408157948</v>
      </c>
      <c r="Z272" s="1" t="n">
        <v>0.0145637194991155</v>
      </c>
      <c r="AA272" s="1" t="n">
        <v>0.00455153043252692</v>
      </c>
      <c r="AB272" s="1" t="n">
        <v>0.00351032044046621</v>
      </c>
      <c r="AC272" s="1" t="n">
        <v>0.00374108285893036</v>
      </c>
      <c r="AD272" s="1" t="n">
        <v>0.00513711777636208</v>
      </c>
      <c r="AE272" s="1" t="n">
        <v>0.00523180990969666</v>
      </c>
      <c r="AF272" s="1" t="n">
        <v>0.0106715437198117</v>
      </c>
      <c r="AG272" s="1" t="n">
        <v>0.00947678976098059</v>
      </c>
      <c r="AH272" s="1" t="n">
        <v>0.0194894697646595</v>
      </c>
      <c r="AI272" s="1" t="n">
        <v>0.00166624918978957</v>
      </c>
      <c r="AJ272" s="1" t="n">
        <v>0.00135181450327147</v>
      </c>
      <c r="AK272" s="1" t="n">
        <v>0.00988760266973001</v>
      </c>
      <c r="AL272" s="1" t="n">
        <v>0.00385956673501897</v>
      </c>
      <c r="AM272" s="1" t="n">
        <v>0.00432679936359819</v>
      </c>
      <c r="AN272" s="1" t="n">
        <v>0.00555691308130117</v>
      </c>
      <c r="AO272" s="1" t="n">
        <v>0.0041412850637695</v>
      </c>
      <c r="AP272" s="1" t="n">
        <v>0.000838227835399893</v>
      </c>
      <c r="AQ272" s="1" t="n">
        <v>0.000528373550353864</v>
      </c>
      <c r="AR272" s="1" t="n">
        <v>0.000125400702596516</v>
      </c>
      <c r="AS272" s="1" t="n">
        <v>0.00225395395956088</v>
      </c>
      <c r="AT272" s="1" t="n">
        <v>0.00343928039871663</v>
      </c>
      <c r="AU272" s="1" t="n">
        <v>0.00215130651563273</v>
      </c>
      <c r="AV272" s="1" t="n">
        <v>0.00377041797166238</v>
      </c>
      <c r="AW272" s="1" t="n">
        <v>0.00293392714153131</v>
      </c>
      <c r="AX272" s="1" t="n">
        <v>0.0052926103082121</v>
      </c>
      <c r="AY272" s="1" t="n">
        <v>0.00728014935994778</v>
      </c>
      <c r="AZ272" s="1" t="n">
        <v>0.00731548556638781</v>
      </c>
    </row>
    <row r="273" customFormat="false" ht="15" hidden="false" customHeight="false" outlineLevel="0" collapsed="false">
      <c r="B273" s="27" t="s">
        <v>177</v>
      </c>
      <c r="C273" s="1" t="n">
        <v>0.000754708479756504</v>
      </c>
      <c r="D273" s="1" t="n">
        <v>0.000759787949755461</v>
      </c>
      <c r="E273" s="1" t="n">
        <v>0.000282577850235704</v>
      </c>
      <c r="F273" s="1" t="n">
        <v>0.00143991319853682</v>
      </c>
      <c r="G273" s="7" t="n">
        <v>0.00177807324154031</v>
      </c>
      <c r="H273" s="1" t="n">
        <v>0.00184640216410242</v>
      </c>
      <c r="I273" s="1" t="n">
        <v>0.000733113632018901</v>
      </c>
      <c r="J273" s="1" t="n">
        <v>0.000686547186999735</v>
      </c>
      <c r="K273" s="1" t="n">
        <v>0.00197375127378714</v>
      </c>
      <c r="L273" s="1" t="n">
        <v>1.03437608785323</v>
      </c>
      <c r="M273" s="1" t="n">
        <v>0.000742662054842442</v>
      </c>
      <c r="N273" s="1" t="n">
        <v>0.000876884088079814</v>
      </c>
      <c r="O273" s="1" t="n">
        <v>0.000648707711846737</v>
      </c>
      <c r="P273" s="1" t="n">
        <v>0.000903896381737816</v>
      </c>
      <c r="Q273" s="1" t="n">
        <v>0.00082478554427915</v>
      </c>
      <c r="R273" s="1" t="n">
        <v>0.00130398019457638</v>
      </c>
      <c r="S273" s="1" t="n">
        <v>0.00104637325346612</v>
      </c>
      <c r="T273" s="1" t="n">
        <v>0.000959849725107223</v>
      </c>
      <c r="U273" s="1" t="n">
        <v>0.000916857654272462</v>
      </c>
      <c r="V273" s="1" t="n">
        <v>0.000796404379023236</v>
      </c>
      <c r="W273" s="1" t="n">
        <v>0.000945535720228965</v>
      </c>
      <c r="X273" s="1" t="n">
        <v>0.00108138542911221</v>
      </c>
      <c r="Y273" s="1" t="n">
        <v>0.000874152718791669</v>
      </c>
      <c r="Z273" s="1" t="n">
        <v>0.00150749109504232</v>
      </c>
      <c r="AA273" s="1" t="n">
        <v>0.00132536477652162</v>
      </c>
      <c r="AB273" s="1" t="n">
        <v>0.00113907716493526</v>
      </c>
      <c r="AC273" s="1" t="n">
        <v>0.00104234960470226</v>
      </c>
      <c r="AD273" s="1" t="n">
        <v>0.000892152700963749</v>
      </c>
      <c r="AE273" s="1" t="n">
        <v>0.00116789226021523</v>
      </c>
      <c r="AF273" s="1" t="n">
        <v>0.000864740549543138</v>
      </c>
      <c r="AG273" s="1" t="n">
        <v>0.000697428201042088</v>
      </c>
      <c r="AH273" s="1" t="n">
        <v>0.00115535705800571</v>
      </c>
      <c r="AI273" s="1" t="n">
        <v>0.000797216037549983</v>
      </c>
      <c r="AJ273" s="1" t="n">
        <v>0.000296138016359529</v>
      </c>
      <c r="AK273" s="1" t="n">
        <v>0.000931746715769861</v>
      </c>
      <c r="AL273" s="1" t="n">
        <v>0.00298418399451259</v>
      </c>
      <c r="AM273" s="1" t="n">
        <v>0.000796622838836234</v>
      </c>
      <c r="AN273" s="1" t="n">
        <v>0.000939046497681396</v>
      </c>
      <c r="AO273" s="1" t="n">
        <v>0.000640750979473928</v>
      </c>
      <c r="AP273" s="1" t="n">
        <v>0.000191283982767595</v>
      </c>
      <c r="AQ273" s="1" t="n">
        <v>0.000120575090482634</v>
      </c>
      <c r="AR273" s="1" t="n">
        <v>2.86164987813446E-005</v>
      </c>
      <c r="AS273" s="1" t="n">
        <v>0.000630028571765125</v>
      </c>
      <c r="AT273" s="1" t="n">
        <v>0.000902488920771592</v>
      </c>
      <c r="AU273" s="1" t="n">
        <v>0.00055814998324915</v>
      </c>
      <c r="AV273" s="1" t="n">
        <v>0.0010067913273331</v>
      </c>
      <c r="AW273" s="1" t="n">
        <v>0.00101349470606444</v>
      </c>
      <c r="AX273" s="1" t="n">
        <v>0.00195745268277757</v>
      </c>
      <c r="AY273" s="1" t="n">
        <v>0.0028621365154103</v>
      </c>
      <c r="AZ273" s="1" t="n">
        <v>0.00106842824978399</v>
      </c>
    </row>
    <row r="274" customFormat="false" ht="15" hidden="false" customHeight="false" outlineLevel="0" collapsed="false">
      <c r="B274" s="27" t="s">
        <v>178</v>
      </c>
      <c r="C274" s="1" t="n">
        <v>0.000980269444703315</v>
      </c>
      <c r="D274" s="1" t="n">
        <v>0.000987775308180379</v>
      </c>
      <c r="E274" s="1" t="n">
        <v>0.000364893709241549</v>
      </c>
      <c r="F274" s="1" t="n">
        <v>0.0013791576143047</v>
      </c>
      <c r="G274" s="7" t="n">
        <v>0.0015688975890688</v>
      </c>
      <c r="H274" s="1" t="n">
        <v>0.00135305927685274</v>
      </c>
      <c r="I274" s="1" t="n">
        <v>0.000680266917241398</v>
      </c>
      <c r="J274" s="1" t="n">
        <v>0.000591354192007786</v>
      </c>
      <c r="K274" s="1" t="n">
        <v>0.00291885315049655</v>
      </c>
      <c r="L274" s="1" t="n">
        <v>0.00141498938241897</v>
      </c>
      <c r="M274" s="1" t="n">
        <v>1.03680398355885</v>
      </c>
      <c r="N274" s="1" t="n">
        <v>0.187760181118033</v>
      </c>
      <c r="O274" s="1" t="n">
        <v>0.000665075351190766</v>
      </c>
      <c r="P274" s="1" t="n">
        <v>0.00157509475306295</v>
      </c>
      <c r="Q274" s="1" t="n">
        <v>0.000888947392358973</v>
      </c>
      <c r="R274" s="1" t="n">
        <v>0.00095994690665384</v>
      </c>
      <c r="S274" s="1" t="n">
        <v>0.000683985105620293</v>
      </c>
      <c r="T274" s="1" t="n">
        <v>0.000735230236037141</v>
      </c>
      <c r="U274" s="1" t="n">
        <v>0.000690403603090404</v>
      </c>
      <c r="V274" s="1" t="n">
        <v>0.000562130108165829</v>
      </c>
      <c r="W274" s="1" t="n">
        <v>0.000761487771963702</v>
      </c>
      <c r="X274" s="1" t="n">
        <v>0.000849730865531999</v>
      </c>
      <c r="Y274" s="1" t="n">
        <v>0.0234177294910462</v>
      </c>
      <c r="Z274" s="1" t="n">
        <v>0.00121499594602015</v>
      </c>
      <c r="AA274" s="1" t="n">
        <v>0.00103711162042202</v>
      </c>
      <c r="AB274" s="1" t="n">
        <v>0.000857559561850468</v>
      </c>
      <c r="AC274" s="1" t="n">
        <v>0.000989922185081765</v>
      </c>
      <c r="AD274" s="1" t="n">
        <v>0.00080037307522114</v>
      </c>
      <c r="AE274" s="1" t="n">
        <v>0.00106349000343423</v>
      </c>
      <c r="AF274" s="1" t="n">
        <v>0.000718206250535236</v>
      </c>
      <c r="AG274" s="1" t="n">
        <v>0.000638180790007719</v>
      </c>
      <c r="AH274" s="1" t="n">
        <v>0.0272965810089328</v>
      </c>
      <c r="AI274" s="1" t="n">
        <v>0.000476553388386571</v>
      </c>
      <c r="AJ274" s="1" t="n">
        <v>0.000397720274494713</v>
      </c>
      <c r="AK274" s="1" t="n">
        <v>0.000965430409154303</v>
      </c>
      <c r="AL274" s="1" t="n">
        <v>0.00107075328262113</v>
      </c>
      <c r="AM274" s="1" t="n">
        <v>0.000404452662713538</v>
      </c>
      <c r="AN274" s="1" t="n">
        <v>0.00116459173125567</v>
      </c>
      <c r="AO274" s="1" t="n">
        <v>0.000577460499613779</v>
      </c>
      <c r="AP274" s="1" t="n">
        <v>0.000211646143747971</v>
      </c>
      <c r="AQ274" s="1" t="n">
        <v>0.00013341029690236</v>
      </c>
      <c r="AR274" s="1" t="n">
        <v>3.16627222449646E-005</v>
      </c>
      <c r="AS274" s="1" t="n">
        <v>0.000511279410849274</v>
      </c>
      <c r="AT274" s="1" t="n">
        <v>0.000947894106553536</v>
      </c>
      <c r="AU274" s="1" t="n">
        <v>0.00051908854855587</v>
      </c>
      <c r="AV274" s="1" t="n">
        <v>0.000915002844758397</v>
      </c>
      <c r="AW274" s="1" t="n">
        <v>0.00107572509746273</v>
      </c>
      <c r="AX274" s="1" t="n">
        <v>0.00243736837615218</v>
      </c>
      <c r="AY274" s="1" t="n">
        <v>0.00369434337427164</v>
      </c>
      <c r="AZ274" s="1" t="n">
        <v>0.00116175154669823</v>
      </c>
    </row>
    <row r="275" customFormat="false" ht="15" hidden="false" customHeight="false" outlineLevel="0" collapsed="false">
      <c r="B275" s="27" t="s">
        <v>179</v>
      </c>
      <c r="C275" s="1" t="n">
        <v>0.000417674696015337</v>
      </c>
      <c r="D275" s="1" t="n">
        <v>0.00041972537577778</v>
      </c>
      <c r="E275" s="1" t="n">
        <v>0.000158668998659987</v>
      </c>
      <c r="F275" s="1" t="n">
        <v>0.000648984377592153</v>
      </c>
      <c r="G275" s="7" t="n">
        <v>0.00258378348082295</v>
      </c>
      <c r="H275" s="1" t="n">
        <v>0.00221965778428891</v>
      </c>
      <c r="I275" s="1" t="n">
        <v>0.000319728483307319</v>
      </c>
      <c r="J275" s="1" t="n">
        <v>0.00033025053322354</v>
      </c>
      <c r="K275" s="1" t="n">
        <v>0.000420192101499518</v>
      </c>
      <c r="L275" s="1" t="n">
        <v>0.000471483301244411</v>
      </c>
      <c r="M275" s="1" t="n">
        <v>0.000876146159500479</v>
      </c>
      <c r="N275" s="1" t="n">
        <v>1.09465523291496</v>
      </c>
      <c r="O275" s="1" t="n">
        <v>0.000329096979670205</v>
      </c>
      <c r="P275" s="1" t="n">
        <v>0.000436995492285463</v>
      </c>
      <c r="Q275" s="1" t="n">
        <v>0.000415433025125009</v>
      </c>
      <c r="R275" s="1" t="n">
        <v>0.00133914447295658</v>
      </c>
      <c r="S275" s="1" t="n">
        <v>0.000564538129440788</v>
      </c>
      <c r="T275" s="1" t="n">
        <v>0.000465664366271517</v>
      </c>
      <c r="U275" s="1" t="n">
        <v>0.000393628941646718</v>
      </c>
      <c r="V275" s="1" t="n">
        <v>0.000391565503518432</v>
      </c>
      <c r="W275" s="1" t="n">
        <v>0.000682376435085654</v>
      </c>
      <c r="X275" s="1" t="n">
        <v>0.00094220496212831</v>
      </c>
      <c r="Y275" s="1" t="n">
        <v>0.000423069682378708</v>
      </c>
      <c r="Z275" s="1" t="n">
        <v>0.000478586988179862</v>
      </c>
      <c r="AA275" s="1" t="n">
        <v>0.00119789522685349</v>
      </c>
      <c r="AB275" s="1" t="n">
        <v>0.0010305977541563</v>
      </c>
      <c r="AC275" s="1" t="n">
        <v>0.000697816403439001</v>
      </c>
      <c r="AD275" s="1" t="n">
        <v>0.000591085723600558</v>
      </c>
      <c r="AE275" s="1" t="n">
        <v>0.000829960604924514</v>
      </c>
      <c r="AF275" s="1" t="n">
        <v>0.000628099518597254</v>
      </c>
      <c r="AG275" s="1" t="n">
        <v>0.000394823798005544</v>
      </c>
      <c r="AH275" s="1" t="n">
        <v>0.000649423309434614</v>
      </c>
      <c r="AI275" s="1" t="n">
        <v>0.000236716067724354</v>
      </c>
      <c r="AJ275" s="1" t="n">
        <v>0.000746751796096714</v>
      </c>
      <c r="AK275" s="1" t="n">
        <v>0.00226039093989745</v>
      </c>
      <c r="AL275" s="1" t="n">
        <v>0.00061520680594448</v>
      </c>
      <c r="AM275" s="1" t="n">
        <v>0.000226187201101125</v>
      </c>
      <c r="AN275" s="1" t="n">
        <v>0.000314155047493322</v>
      </c>
      <c r="AO275" s="1" t="n">
        <v>0.000353563078450112</v>
      </c>
      <c r="AP275" s="1" t="n">
        <v>0.00014208964464807</v>
      </c>
      <c r="AQ275" s="1" t="n">
        <v>8.95656369806847E-005</v>
      </c>
      <c r="AR275" s="1" t="n">
        <v>2.12569190854716E-005</v>
      </c>
      <c r="AS275" s="1" t="n">
        <v>0.000301143973627229</v>
      </c>
      <c r="AT275" s="1" t="n">
        <v>0.000367723323490109</v>
      </c>
      <c r="AU275" s="1" t="n">
        <v>0.000269707002826815</v>
      </c>
      <c r="AV275" s="1" t="n">
        <v>0.000474634308887121</v>
      </c>
      <c r="AW275" s="1" t="n">
        <v>0.000726050763960677</v>
      </c>
      <c r="AX275" s="1" t="n">
        <v>0.00221303076638844</v>
      </c>
      <c r="AY275" s="1" t="n">
        <v>0.00337834782654775</v>
      </c>
      <c r="AZ275" s="1" t="n">
        <v>0.00105973740513911</v>
      </c>
    </row>
    <row r="276" customFormat="false" ht="15" hidden="false" customHeight="false" outlineLevel="0" collapsed="false">
      <c r="B276" s="27" t="s">
        <v>180</v>
      </c>
      <c r="C276" s="1" t="n">
        <v>0.0143741684234389</v>
      </c>
      <c r="D276" s="1" t="n">
        <v>0.0129877531076688</v>
      </c>
      <c r="E276" s="1" t="n">
        <v>0.00403628506894777</v>
      </c>
      <c r="F276" s="1" t="n">
        <v>0.00525741261343394</v>
      </c>
      <c r="G276" s="7" t="n">
        <v>0.00842336339427145</v>
      </c>
      <c r="H276" s="1" t="n">
        <v>0.0167169945353178</v>
      </c>
      <c r="I276" s="1" t="n">
        <v>0.0246718250515345</v>
      </c>
      <c r="J276" s="1" t="n">
        <v>0.0375753220901617</v>
      </c>
      <c r="K276" s="1" t="n">
        <v>0.0170439564277888</v>
      </c>
      <c r="L276" s="1" t="n">
        <v>0.0133526774763838</v>
      </c>
      <c r="M276" s="1" t="n">
        <v>0.0106641583219605</v>
      </c>
      <c r="N276" s="1" t="n">
        <v>0.0149256855874696</v>
      </c>
      <c r="O276" s="1" t="n">
        <v>1.22455592275833</v>
      </c>
      <c r="P276" s="1" t="n">
        <v>0.035896973057966</v>
      </c>
      <c r="Q276" s="1" t="n">
        <v>0.01471359507689</v>
      </c>
      <c r="R276" s="1" t="n">
        <v>0.0177130595085266</v>
      </c>
      <c r="S276" s="1" t="n">
        <v>0.0139023506183001</v>
      </c>
      <c r="T276" s="1" t="n">
        <v>0.0317077897102408</v>
      </c>
      <c r="U276" s="1" t="n">
        <v>0.0102890810447461</v>
      </c>
      <c r="V276" s="1" t="n">
        <v>0.0103157834676266</v>
      </c>
      <c r="W276" s="1" t="n">
        <v>0.0172813879717634</v>
      </c>
      <c r="X276" s="1" t="n">
        <v>0.0249168962143735</v>
      </c>
      <c r="Y276" s="1" t="n">
        <v>0.234203368251147</v>
      </c>
      <c r="Z276" s="1" t="n">
        <v>0.0110557712974752</v>
      </c>
      <c r="AA276" s="1" t="n">
        <v>0.0109066405650514</v>
      </c>
      <c r="AB276" s="1" t="n">
        <v>0.00877108258014848</v>
      </c>
      <c r="AC276" s="1" t="n">
        <v>0.0133452793900447</v>
      </c>
      <c r="AD276" s="1" t="n">
        <v>0.0100886106340511</v>
      </c>
      <c r="AE276" s="1" t="n">
        <v>0.0110831282532939</v>
      </c>
      <c r="AF276" s="1" t="n">
        <v>0.0230702612536952</v>
      </c>
      <c r="AG276" s="1" t="n">
        <v>0.00953927288682556</v>
      </c>
      <c r="AH276" s="1" t="n">
        <v>0.0170827465747915</v>
      </c>
      <c r="AI276" s="1" t="n">
        <v>0.0053682492042378</v>
      </c>
      <c r="AJ276" s="1" t="n">
        <v>0.00465428114807346</v>
      </c>
      <c r="AK276" s="1" t="n">
        <v>0.0233630953436078</v>
      </c>
      <c r="AL276" s="1" t="n">
        <v>0.010405614818599</v>
      </c>
      <c r="AM276" s="1" t="n">
        <v>0.0109129716210246</v>
      </c>
      <c r="AN276" s="1" t="n">
        <v>0.00930535147965925</v>
      </c>
      <c r="AO276" s="1" t="n">
        <v>0.00877503387994612</v>
      </c>
      <c r="AP276" s="1" t="n">
        <v>0.00152637499708231</v>
      </c>
      <c r="AQ276" s="1" t="n">
        <v>0.000962144350653612</v>
      </c>
      <c r="AR276" s="1" t="n">
        <v>0.000228349010847089</v>
      </c>
      <c r="AS276" s="1" t="n">
        <v>0.00717620685828134</v>
      </c>
      <c r="AT276" s="1" t="n">
        <v>0.00671147496390314</v>
      </c>
      <c r="AU276" s="1" t="n">
        <v>0.00410741281359663</v>
      </c>
      <c r="AV276" s="1" t="n">
        <v>0.00786129086986702</v>
      </c>
      <c r="AW276" s="1" t="n">
        <v>0.00457683111414305</v>
      </c>
      <c r="AX276" s="1" t="n">
        <v>0.0116729929816564</v>
      </c>
      <c r="AY276" s="1" t="n">
        <v>0.0145953136651612</v>
      </c>
      <c r="AZ276" s="1" t="n">
        <v>0.010133981896702</v>
      </c>
    </row>
    <row r="277" customFormat="false" ht="15" hidden="false" customHeight="false" outlineLevel="0" collapsed="false">
      <c r="B277" s="27" t="s">
        <v>181</v>
      </c>
      <c r="C277" s="1" t="n">
        <v>0.0154721649253822</v>
      </c>
      <c r="D277" s="1" t="n">
        <v>0.0166441303213279</v>
      </c>
      <c r="E277" s="1" t="n">
        <v>0.00689467372123083</v>
      </c>
      <c r="F277" s="1" t="n">
        <v>0.00738546909140735</v>
      </c>
      <c r="G277" s="7" t="n">
        <v>0.0100048037805617</v>
      </c>
      <c r="H277" s="1" t="n">
        <v>0.00964810758010137</v>
      </c>
      <c r="I277" s="1" t="n">
        <v>0.0292478122463469</v>
      </c>
      <c r="J277" s="1" t="n">
        <v>0.0403614900379411</v>
      </c>
      <c r="K277" s="1" t="n">
        <v>0.0275402434458012</v>
      </c>
      <c r="L277" s="1" t="n">
        <v>0.026124735753546</v>
      </c>
      <c r="M277" s="1" t="n">
        <v>0.015760708837077</v>
      </c>
      <c r="N277" s="1" t="n">
        <v>0.0270066006557179</v>
      </c>
      <c r="O277" s="1" t="n">
        <v>0.023453271939089</v>
      </c>
      <c r="P277" s="1" t="n">
        <v>1.27592750816963</v>
      </c>
      <c r="Q277" s="1" t="n">
        <v>0.241685118377421</v>
      </c>
      <c r="R277" s="1" t="n">
        <v>0.0107065851380578</v>
      </c>
      <c r="S277" s="1" t="n">
        <v>0.0190535537357561</v>
      </c>
      <c r="T277" s="1" t="n">
        <v>0.0490091931896449</v>
      </c>
      <c r="U277" s="1" t="n">
        <v>0.0186128598442924</v>
      </c>
      <c r="V277" s="1" t="n">
        <v>0.0213126524196937</v>
      </c>
      <c r="W277" s="1" t="n">
        <v>0.0173900415601069</v>
      </c>
      <c r="X277" s="1" t="n">
        <v>0.021575953071709</v>
      </c>
      <c r="Y277" s="1" t="n">
        <v>0.0251846731619669</v>
      </c>
      <c r="Z277" s="1" t="n">
        <v>0.027631269203994</v>
      </c>
      <c r="AA277" s="1" t="n">
        <v>0.0154771604581975</v>
      </c>
      <c r="AB277" s="1" t="n">
        <v>0.0137861108196448</v>
      </c>
      <c r="AC277" s="1" t="n">
        <v>0.0162948305967385</v>
      </c>
      <c r="AD277" s="1" t="n">
        <v>0.0162931594694213</v>
      </c>
      <c r="AE277" s="1" t="n">
        <v>0.0204838587266132</v>
      </c>
      <c r="AF277" s="1" t="n">
        <v>0.0197445982541653</v>
      </c>
      <c r="AG277" s="1" t="n">
        <v>0.0195299277610126</v>
      </c>
      <c r="AH277" s="1" t="n">
        <v>0.0245000534492845</v>
      </c>
      <c r="AI277" s="1" t="n">
        <v>0.00644450502417414</v>
      </c>
      <c r="AJ277" s="1" t="n">
        <v>0.00583416893226463</v>
      </c>
      <c r="AK277" s="1" t="n">
        <v>0.018609514182644</v>
      </c>
      <c r="AL277" s="1" t="n">
        <v>0.0489962246237259</v>
      </c>
      <c r="AM277" s="1" t="n">
        <v>0.0171352290840002</v>
      </c>
      <c r="AN277" s="1" t="n">
        <v>0.0145795637902938</v>
      </c>
      <c r="AO277" s="1" t="n">
        <v>0.0176107950713839</v>
      </c>
      <c r="AP277" s="1" t="n">
        <v>0.00532410151066225</v>
      </c>
      <c r="AQ277" s="1" t="n">
        <v>0.00335602600972516</v>
      </c>
      <c r="AR277" s="1" t="n">
        <v>0.000796497135992248</v>
      </c>
      <c r="AS277" s="1" t="n">
        <v>0.0257659545284818</v>
      </c>
      <c r="AT277" s="1" t="n">
        <v>0.037603509337427</v>
      </c>
      <c r="AU277" s="1" t="n">
        <v>0.0202950978211384</v>
      </c>
      <c r="AV277" s="1" t="n">
        <v>0.0398770888838276</v>
      </c>
      <c r="AW277" s="1" t="n">
        <v>0.00901287105163006</v>
      </c>
      <c r="AX277" s="1" t="n">
        <v>0.0277524305818428</v>
      </c>
      <c r="AY277" s="1" t="n">
        <v>0.0333622050083475</v>
      </c>
      <c r="AZ277" s="1" t="n">
        <v>0.0137991438684126</v>
      </c>
    </row>
    <row r="278" customFormat="false" ht="15" hidden="false" customHeight="false" outlineLevel="0" collapsed="false">
      <c r="B278" s="27" t="s">
        <v>182</v>
      </c>
      <c r="C278" s="1" t="n">
        <v>0.00695553904227125</v>
      </c>
      <c r="D278" s="1" t="n">
        <v>0.00710667485247299</v>
      </c>
      <c r="E278" s="1" t="n">
        <v>0.00308365757035606</v>
      </c>
      <c r="F278" s="1" t="n">
        <v>0.00360735519988707</v>
      </c>
      <c r="G278" s="7" t="n">
        <v>0.00487157952256306</v>
      </c>
      <c r="H278" s="1" t="n">
        <v>0.0044353406707739</v>
      </c>
      <c r="I278" s="1" t="n">
        <v>0.0084015134048438</v>
      </c>
      <c r="J278" s="1" t="n">
        <v>0.00752100288006739</v>
      </c>
      <c r="K278" s="1" t="n">
        <v>0.0107172107050346</v>
      </c>
      <c r="L278" s="1" t="n">
        <v>0.0106318246309977</v>
      </c>
      <c r="M278" s="1" t="n">
        <v>0.00742412474629423</v>
      </c>
      <c r="N278" s="1" t="n">
        <v>0.00932941384444479</v>
      </c>
      <c r="O278" s="1" t="n">
        <v>0.00700158322601082</v>
      </c>
      <c r="P278" s="1" t="n">
        <v>0.0114287082169013</v>
      </c>
      <c r="Q278" s="1" t="n">
        <v>1.05657692862404</v>
      </c>
      <c r="R278" s="1" t="n">
        <v>0.00501318150265632</v>
      </c>
      <c r="S278" s="1" t="n">
        <v>0.00913495762484915</v>
      </c>
      <c r="T278" s="1" t="n">
        <v>0.0113864782091375</v>
      </c>
      <c r="U278" s="1" t="n">
        <v>0.00939263976390105</v>
      </c>
      <c r="V278" s="1" t="n">
        <v>0.00850630867179076</v>
      </c>
      <c r="W278" s="1" t="n">
        <v>0.00732580852608063</v>
      </c>
      <c r="X278" s="1" t="n">
        <v>0.00630876509606538</v>
      </c>
      <c r="Y278" s="1" t="n">
        <v>0.00933366751916696</v>
      </c>
      <c r="Z278" s="1" t="n">
        <v>0.00611018945836758</v>
      </c>
      <c r="AA278" s="1" t="n">
        <v>0.00803828573389253</v>
      </c>
      <c r="AB278" s="1" t="n">
        <v>0.00719384663439544</v>
      </c>
      <c r="AC278" s="1" t="n">
        <v>0.00875863195422014</v>
      </c>
      <c r="AD278" s="1" t="n">
        <v>0.0081824006236307</v>
      </c>
      <c r="AE278" s="1" t="n">
        <v>0.0105759444638228</v>
      </c>
      <c r="AF278" s="1" t="n">
        <v>0.00826201778180092</v>
      </c>
      <c r="AG278" s="1" t="n">
        <v>0.00835980121857449</v>
      </c>
      <c r="AH278" s="1" t="n">
        <v>0.0111082625617538</v>
      </c>
      <c r="AI278" s="1" t="n">
        <v>0.00367276982427431</v>
      </c>
      <c r="AJ278" s="1" t="n">
        <v>0.00324371374741822</v>
      </c>
      <c r="AK278" s="1" t="n">
        <v>0.00993400406157755</v>
      </c>
      <c r="AL278" s="1" t="n">
        <v>0.0322355908288243</v>
      </c>
      <c r="AM278" s="1" t="n">
        <v>0.00893331860612194</v>
      </c>
      <c r="AN278" s="1" t="n">
        <v>0.00696522690186113</v>
      </c>
      <c r="AO278" s="1" t="n">
        <v>0.0124047654152756</v>
      </c>
      <c r="AP278" s="1" t="n">
        <v>0.00509735890465993</v>
      </c>
      <c r="AQ278" s="1" t="n">
        <v>0.00321309971844506</v>
      </c>
      <c r="AR278" s="1" t="n">
        <v>0.000762575950234917</v>
      </c>
      <c r="AS278" s="1" t="n">
        <v>0.0208927445038403</v>
      </c>
      <c r="AT278" s="1" t="n">
        <v>0.032760486574722</v>
      </c>
      <c r="AU278" s="1" t="n">
        <v>0.0178379683826837</v>
      </c>
      <c r="AV278" s="1" t="n">
        <v>0.0341111324057339</v>
      </c>
      <c r="AW278" s="1" t="n">
        <v>0.00628231006565798</v>
      </c>
      <c r="AX278" s="1" t="n">
        <v>0.0230934704557691</v>
      </c>
      <c r="AY278" s="1" t="n">
        <v>0.0273935971447757</v>
      </c>
      <c r="AZ278" s="1" t="n">
        <v>0.00911093074877001</v>
      </c>
    </row>
    <row r="279" customFormat="false" ht="15" hidden="false" customHeight="false" outlineLevel="0" collapsed="false">
      <c r="B279" s="27" t="s">
        <v>183</v>
      </c>
      <c r="C279" s="1" t="n">
        <v>0.087311697100658</v>
      </c>
      <c r="D279" s="1" t="n">
        <v>0.0882052618111202</v>
      </c>
      <c r="E279" s="1" t="n">
        <v>0.0323713840457296</v>
      </c>
      <c r="F279" s="1" t="n">
        <v>0.035260539536138</v>
      </c>
      <c r="G279" s="7" t="n">
        <v>0.0432288183866611</v>
      </c>
      <c r="H279" s="1" t="n">
        <v>0.0384160501626113</v>
      </c>
      <c r="I279" s="1" t="n">
        <v>0.0421870170663861</v>
      </c>
      <c r="J279" s="1" t="n">
        <v>0.0295803980307491</v>
      </c>
      <c r="K279" s="1" t="n">
        <v>0.0464813401763829</v>
      </c>
      <c r="L279" s="1" t="n">
        <v>0.0326849754701869</v>
      </c>
      <c r="M279" s="1" t="n">
        <v>0.0563812035165795</v>
      </c>
      <c r="N279" s="1" t="n">
        <v>0.0437661434751208</v>
      </c>
      <c r="O279" s="1" t="n">
        <v>0.0357813986878505</v>
      </c>
      <c r="P279" s="1" t="n">
        <v>0.0448152519933233</v>
      </c>
      <c r="Q279" s="1" t="n">
        <v>0.0318445543419572</v>
      </c>
      <c r="R279" s="1" t="n">
        <v>1.03712599993962</v>
      </c>
      <c r="S279" s="1" t="n">
        <v>0.0876938876940304</v>
      </c>
      <c r="T279" s="1" t="n">
        <v>0.0548083246837242</v>
      </c>
      <c r="U279" s="1" t="n">
        <v>0.0586703795810273</v>
      </c>
      <c r="V279" s="1" t="n">
        <v>0.0425907376076994</v>
      </c>
      <c r="W279" s="1" t="n">
        <v>0.0257989898803644</v>
      </c>
      <c r="X279" s="1" t="n">
        <v>0.0312209973029876</v>
      </c>
      <c r="Y279" s="1" t="n">
        <v>0.0370271880096395</v>
      </c>
      <c r="Z279" s="1" t="n">
        <v>0.0255843670947256</v>
      </c>
      <c r="AA279" s="1" t="n">
        <v>0.106539215801858</v>
      </c>
      <c r="AB279" s="1" t="n">
        <v>0.0555854004424456</v>
      </c>
      <c r="AC279" s="1" t="n">
        <v>0.0499277083350631</v>
      </c>
      <c r="AD279" s="1" t="n">
        <v>0.042053448323083</v>
      </c>
      <c r="AE279" s="1" t="n">
        <v>0.0699920026639696</v>
      </c>
      <c r="AF279" s="1" t="n">
        <v>0.035408658737617</v>
      </c>
      <c r="AG279" s="1" t="n">
        <v>0.0283119213376428</v>
      </c>
      <c r="AH279" s="1" t="n">
        <v>0.0442848527494216</v>
      </c>
      <c r="AI279" s="1" t="n">
        <v>0.0332561162296692</v>
      </c>
      <c r="AJ279" s="1" t="n">
        <v>0.0176400386676168</v>
      </c>
      <c r="AK279" s="1" t="n">
        <v>0.0653767799089436</v>
      </c>
      <c r="AL279" s="1" t="n">
        <v>0.0401099936886148</v>
      </c>
      <c r="AM279" s="1" t="n">
        <v>0.0235383049485137</v>
      </c>
      <c r="AN279" s="1" t="n">
        <v>0.0964248749166188</v>
      </c>
      <c r="AO279" s="1" t="n">
        <v>0.0349098303149072</v>
      </c>
      <c r="AP279" s="1" t="n">
        <v>0.00785050007430687</v>
      </c>
      <c r="AQ279" s="1" t="n">
        <v>0.0049485312002064</v>
      </c>
      <c r="AR279" s="1" t="n">
        <v>0.00117445184181224</v>
      </c>
      <c r="AS279" s="1" t="n">
        <v>0.0332957227855423</v>
      </c>
      <c r="AT279" s="1" t="n">
        <v>0.0524309000485824</v>
      </c>
      <c r="AU279" s="1" t="n">
        <v>0.0313527926102105</v>
      </c>
      <c r="AV279" s="1" t="n">
        <v>0.0548144387315316</v>
      </c>
      <c r="AW279" s="1" t="n">
        <v>0.0183618208281547</v>
      </c>
      <c r="AX279" s="1" t="n">
        <v>0.0297595007841731</v>
      </c>
      <c r="AY279" s="1" t="n">
        <v>0.034377795997833</v>
      </c>
      <c r="AZ279" s="1" t="n">
        <v>0.0289930868972039</v>
      </c>
    </row>
    <row r="280" customFormat="false" ht="15" hidden="false" customHeight="false" outlineLevel="0" collapsed="false">
      <c r="B280" s="27" t="s">
        <v>184</v>
      </c>
      <c r="C280" s="1" t="n">
        <v>0.0572253400982646</v>
      </c>
      <c r="D280" s="1" t="n">
        <v>0.0578525646362987</v>
      </c>
      <c r="E280" s="1" t="n">
        <v>0.021051587444089</v>
      </c>
      <c r="F280" s="1" t="n">
        <v>0.0256441335159732</v>
      </c>
      <c r="G280" s="7" t="n">
        <v>0.0441763903980071</v>
      </c>
      <c r="H280" s="1" t="n">
        <v>0.0424653214501163</v>
      </c>
      <c r="I280" s="1" t="n">
        <v>0.0542179480422848</v>
      </c>
      <c r="J280" s="1" t="n">
        <v>0.0743101988805268</v>
      </c>
      <c r="K280" s="1" t="n">
        <v>0.199526168160284</v>
      </c>
      <c r="L280" s="1" t="n">
        <v>0.119241828554861</v>
      </c>
      <c r="M280" s="1" t="n">
        <v>0.087537531789303</v>
      </c>
      <c r="N280" s="1" t="n">
        <v>0.172558479968762</v>
      </c>
      <c r="O280" s="1" t="n">
        <v>0.0552680722835026</v>
      </c>
      <c r="P280" s="1" t="n">
        <v>0.148396909056039</v>
      </c>
      <c r="Q280" s="1" t="n">
        <v>0.0702380682016874</v>
      </c>
      <c r="R280" s="1" t="n">
        <v>0.068878283529617</v>
      </c>
      <c r="S280" s="1" t="n">
        <v>1.65425950099979</v>
      </c>
      <c r="T280" s="1" t="n">
        <v>0.339606463951953</v>
      </c>
      <c r="U280" s="1" t="n">
        <v>0.474173454917591</v>
      </c>
      <c r="V280" s="1" t="n">
        <v>0.530679288232795</v>
      </c>
      <c r="W280" s="1" t="n">
        <v>0.0482777892081801</v>
      </c>
      <c r="X280" s="1" t="n">
        <v>0.0458652420018883</v>
      </c>
      <c r="Y280" s="1" t="n">
        <v>0.102630444601895</v>
      </c>
      <c r="Z280" s="1" t="n">
        <v>0.0884744381031129</v>
      </c>
      <c r="AA280" s="1" t="n">
        <v>0.0790637075484691</v>
      </c>
      <c r="AB280" s="1" t="n">
        <v>0.274279801347638</v>
      </c>
      <c r="AC280" s="1" t="n">
        <v>0.0710063048338979</v>
      </c>
      <c r="AD280" s="1" t="n">
        <v>0.0700317523953837</v>
      </c>
      <c r="AE280" s="1" t="n">
        <v>0.131361194014207</v>
      </c>
      <c r="AF280" s="1" t="n">
        <v>0.0825236150553298</v>
      </c>
      <c r="AG280" s="1" t="n">
        <v>0.0864597431111775</v>
      </c>
      <c r="AH280" s="1" t="n">
        <v>0.090726429230561</v>
      </c>
      <c r="AI280" s="1" t="n">
        <v>0.0185647187310426</v>
      </c>
      <c r="AJ280" s="1" t="n">
        <v>0.0326612190021866</v>
      </c>
      <c r="AK280" s="1" t="n">
        <v>0.0494033451328584</v>
      </c>
      <c r="AL280" s="1" t="n">
        <v>0.0272756261317658</v>
      </c>
      <c r="AM280" s="1" t="n">
        <v>0.0249459763333783</v>
      </c>
      <c r="AN280" s="1" t="n">
        <v>0.0285725362223453</v>
      </c>
      <c r="AO280" s="1" t="n">
        <v>0.0309440331179312</v>
      </c>
      <c r="AP280" s="1" t="n">
        <v>0.00568083210983553</v>
      </c>
      <c r="AQ280" s="1" t="n">
        <v>0.00358088971053858</v>
      </c>
      <c r="AR280" s="1" t="n">
        <v>0.000849864807481321</v>
      </c>
      <c r="AS280" s="1" t="n">
        <v>0.0179075990255874</v>
      </c>
      <c r="AT280" s="1" t="n">
        <v>0.0258721930384988</v>
      </c>
      <c r="AU280" s="1" t="n">
        <v>0.0151039755957125</v>
      </c>
      <c r="AV280" s="1" t="n">
        <v>0.0279507571673719</v>
      </c>
      <c r="AW280" s="1" t="n">
        <v>0.0174955913936958</v>
      </c>
      <c r="AX280" s="1" t="n">
        <v>0.0358473455292383</v>
      </c>
      <c r="AY280" s="1" t="n">
        <v>0.0490741774108171</v>
      </c>
      <c r="AZ280" s="1" t="n">
        <v>0.0273231915492677</v>
      </c>
    </row>
    <row r="281" customFormat="false" ht="15" hidden="false" customHeight="false" outlineLevel="0" collapsed="false">
      <c r="B281" s="27" t="s">
        <v>185</v>
      </c>
      <c r="C281" s="1" t="n">
        <v>0.127286905933858</v>
      </c>
      <c r="D281" s="1" t="n">
        <v>0.128890054420378</v>
      </c>
      <c r="E281" s="1" t="n">
        <v>0.0459808960375332</v>
      </c>
      <c r="F281" s="1" t="n">
        <v>0.0261045739861237</v>
      </c>
      <c r="G281" s="7" t="n">
        <v>0.04820384657169</v>
      </c>
      <c r="H281" s="1" t="n">
        <v>0.0430158347914413</v>
      </c>
      <c r="I281" s="1" t="n">
        <v>0.0477620187503468</v>
      </c>
      <c r="J281" s="1" t="n">
        <v>0.0314905294338708</v>
      </c>
      <c r="K281" s="1" t="n">
        <v>0.0673627917214458</v>
      </c>
      <c r="L281" s="1" t="n">
        <v>0.0450456420892101</v>
      </c>
      <c r="M281" s="1" t="n">
        <v>0.0773246662140257</v>
      </c>
      <c r="N281" s="1" t="n">
        <v>0.0478090734255402</v>
      </c>
      <c r="O281" s="1" t="n">
        <v>0.0499710942333046</v>
      </c>
      <c r="P281" s="1" t="n">
        <v>0.0721533664189067</v>
      </c>
      <c r="Q281" s="1" t="n">
        <v>0.0766017366982272</v>
      </c>
      <c r="R281" s="1" t="n">
        <v>0.0295028143495567</v>
      </c>
      <c r="S281" s="1" t="n">
        <v>0.0501219631225451</v>
      </c>
      <c r="T281" s="1" t="n">
        <v>1.16138296126966</v>
      </c>
      <c r="U281" s="1" t="n">
        <v>0.089130853431012</v>
      </c>
      <c r="V281" s="1" t="n">
        <v>0.0432801902552418</v>
      </c>
      <c r="W281" s="1" t="n">
        <v>0.0227951860619593</v>
      </c>
      <c r="X281" s="1" t="n">
        <v>0.0407206823504624</v>
      </c>
      <c r="Y281" s="1" t="n">
        <v>0.0445773313942863</v>
      </c>
      <c r="Z281" s="1" t="n">
        <v>0.024284422313158</v>
      </c>
      <c r="AA281" s="1" t="n">
        <v>0.0339162800137319</v>
      </c>
      <c r="AB281" s="1" t="n">
        <v>0.0297770848786818</v>
      </c>
      <c r="AC281" s="1" t="n">
        <v>0.0302682454267587</v>
      </c>
      <c r="AD281" s="1" t="n">
        <v>0.0225844886695352</v>
      </c>
      <c r="AE281" s="1" t="n">
        <v>0.0320062863129559</v>
      </c>
      <c r="AF281" s="1" t="n">
        <v>0.0207017123502084</v>
      </c>
      <c r="AG281" s="1" t="n">
        <v>0.0182791992198527</v>
      </c>
      <c r="AH281" s="1" t="n">
        <v>0.0364596387945947</v>
      </c>
      <c r="AI281" s="1" t="n">
        <v>0.0126350650657717</v>
      </c>
      <c r="AJ281" s="1" t="n">
        <v>0.0294636219674104</v>
      </c>
      <c r="AK281" s="1" t="n">
        <v>0.0360249510686028</v>
      </c>
      <c r="AL281" s="1" t="n">
        <v>0.0177941327442625</v>
      </c>
      <c r="AM281" s="1" t="n">
        <v>0.0223012169210448</v>
      </c>
      <c r="AN281" s="1" t="n">
        <v>0.0177718463977603</v>
      </c>
      <c r="AO281" s="1" t="n">
        <v>0.0144020352193219</v>
      </c>
      <c r="AP281" s="1" t="n">
        <v>0.00458382893951583</v>
      </c>
      <c r="AQ281" s="1" t="n">
        <v>0.00288939816686678</v>
      </c>
      <c r="AR281" s="1" t="n">
        <v>0.000685750753408276</v>
      </c>
      <c r="AS281" s="1" t="n">
        <v>0.0171822096771026</v>
      </c>
      <c r="AT281" s="1" t="n">
        <v>0.0257871275674016</v>
      </c>
      <c r="AU281" s="1" t="n">
        <v>0.0144857471932075</v>
      </c>
      <c r="AV281" s="1" t="n">
        <v>0.0272821936177976</v>
      </c>
      <c r="AW281" s="1" t="n">
        <v>0.0254365244815709</v>
      </c>
      <c r="AX281" s="1" t="n">
        <v>0.0322197815820367</v>
      </c>
      <c r="AY281" s="1" t="n">
        <v>0.0448467643853011</v>
      </c>
      <c r="AZ281" s="1" t="n">
        <v>0.0224242729333611</v>
      </c>
    </row>
    <row r="282" customFormat="false" ht="15" hidden="false" customHeight="false" outlineLevel="0" collapsed="false">
      <c r="B282" s="27" t="s">
        <v>186</v>
      </c>
      <c r="C282" s="1" t="n">
        <v>0.00774075287656006</v>
      </c>
      <c r="D282" s="1" t="n">
        <v>0.00770871166697691</v>
      </c>
      <c r="E282" s="1" t="n">
        <v>0.00311399782077699</v>
      </c>
      <c r="F282" s="1" t="n">
        <v>0.013578669750198</v>
      </c>
      <c r="G282" s="7" t="n">
        <v>0.0165489212761287</v>
      </c>
      <c r="H282" s="1" t="n">
        <v>0.0140320781680742</v>
      </c>
      <c r="I282" s="1" t="n">
        <v>0.00481332068931512</v>
      </c>
      <c r="J282" s="1" t="n">
        <v>0.00366633893446771</v>
      </c>
      <c r="K282" s="1" t="n">
        <v>0.00560444079777051</v>
      </c>
      <c r="L282" s="1" t="n">
        <v>0.00600585052240543</v>
      </c>
      <c r="M282" s="1" t="n">
        <v>0.00554037183868065</v>
      </c>
      <c r="N282" s="1" t="n">
        <v>0.0478069289277433</v>
      </c>
      <c r="O282" s="1" t="n">
        <v>0.00769293329774151</v>
      </c>
      <c r="P282" s="1" t="n">
        <v>0.00490334601667295</v>
      </c>
      <c r="Q282" s="1" t="n">
        <v>0.0050996585159882</v>
      </c>
      <c r="R282" s="1" t="n">
        <v>0.00945509796137734</v>
      </c>
      <c r="S282" s="1" t="n">
        <v>0.00572405406368712</v>
      </c>
      <c r="T282" s="1" t="n">
        <v>0.00516170552876258</v>
      </c>
      <c r="U282" s="1" t="n">
        <v>1.05051989152666</v>
      </c>
      <c r="V282" s="1" t="n">
        <v>0.00756581813177858</v>
      </c>
      <c r="W282" s="1" t="n">
        <v>0.00548758585023351</v>
      </c>
      <c r="X282" s="1" t="n">
        <v>0.00766565108529729</v>
      </c>
      <c r="Y282" s="1" t="n">
        <v>0.00852331516099312</v>
      </c>
      <c r="Z282" s="1" t="n">
        <v>0.0249991024665369</v>
      </c>
      <c r="AA282" s="1" t="n">
        <v>0.0101808670867221</v>
      </c>
      <c r="AB282" s="1" t="n">
        <v>0.00787006167918644</v>
      </c>
      <c r="AC282" s="1" t="n">
        <v>0.00667067474570468</v>
      </c>
      <c r="AD282" s="1" t="n">
        <v>0.0105156065045969</v>
      </c>
      <c r="AE282" s="1" t="n">
        <v>0.00721410316795679</v>
      </c>
      <c r="AF282" s="1" t="n">
        <v>0.0129447684865136</v>
      </c>
      <c r="AG282" s="1" t="n">
        <v>0.00618906651182623</v>
      </c>
      <c r="AH282" s="1" t="n">
        <v>0.0223115986628208</v>
      </c>
      <c r="AI282" s="1" t="n">
        <v>0.00398973054333711</v>
      </c>
      <c r="AJ282" s="1" t="n">
        <v>0.00455330400410099</v>
      </c>
      <c r="AK282" s="1" t="n">
        <v>0.00520115815672529</v>
      </c>
      <c r="AL282" s="1" t="n">
        <v>0.00353927995647263</v>
      </c>
      <c r="AM282" s="1" t="n">
        <v>0.00284228037124538</v>
      </c>
      <c r="AN282" s="1" t="n">
        <v>0.0206720308890875</v>
      </c>
      <c r="AO282" s="1" t="n">
        <v>0.00581990504731948</v>
      </c>
      <c r="AP282" s="1" t="n">
        <v>0.00131183952286618</v>
      </c>
      <c r="AQ282" s="1" t="n">
        <v>0.000826912775887462</v>
      </c>
      <c r="AR282" s="1" t="n">
        <v>0.000196254038490221</v>
      </c>
      <c r="AS282" s="1" t="n">
        <v>0.00283486074332865</v>
      </c>
      <c r="AT282" s="1" t="n">
        <v>0.00468090495693154</v>
      </c>
      <c r="AU282" s="1" t="n">
        <v>0.00337634498409333</v>
      </c>
      <c r="AV282" s="1" t="n">
        <v>0.00500838905501162</v>
      </c>
      <c r="AW282" s="1" t="n">
        <v>0.00327127932034724</v>
      </c>
      <c r="AX282" s="1" t="n">
        <v>0.00423720423333352</v>
      </c>
      <c r="AY282" s="1" t="n">
        <v>0.00549922443991876</v>
      </c>
      <c r="AZ282" s="1" t="n">
        <v>0.00421002441419408</v>
      </c>
    </row>
    <row r="283" customFormat="false" ht="15" hidden="false" customHeight="false" outlineLevel="0" collapsed="false">
      <c r="B283" s="27" t="s">
        <v>187</v>
      </c>
      <c r="C283" s="1" t="n">
        <v>0.0112388402312757</v>
      </c>
      <c r="D283" s="1" t="n">
        <v>0.0113492260628391</v>
      </c>
      <c r="E283" s="1" t="n">
        <v>0.00425199511626228</v>
      </c>
      <c r="F283" s="1" t="n">
        <v>0.00540273853584644</v>
      </c>
      <c r="G283" s="7" t="n">
        <v>0.0079543758624163</v>
      </c>
      <c r="H283" s="1" t="n">
        <v>0.00759477399813585</v>
      </c>
      <c r="I283" s="1" t="n">
        <v>0.028819184095891</v>
      </c>
      <c r="J283" s="1" t="n">
        <v>0.0331162066851633</v>
      </c>
      <c r="K283" s="1" t="n">
        <v>0.0222785742053112</v>
      </c>
      <c r="L283" s="1" t="n">
        <v>0.0216532618827937</v>
      </c>
      <c r="M283" s="1" t="n">
        <v>0.0117044211431002</v>
      </c>
      <c r="N283" s="1" t="n">
        <v>0.015984225703211</v>
      </c>
      <c r="O283" s="1" t="n">
        <v>0.018685806250075</v>
      </c>
      <c r="P283" s="1" t="n">
        <v>0.0121678310861568</v>
      </c>
      <c r="Q283" s="1" t="n">
        <v>0.015352711688485</v>
      </c>
      <c r="R283" s="1" t="n">
        <v>0.00747615211862534</v>
      </c>
      <c r="S283" s="1" t="n">
        <v>0.0123466375215379</v>
      </c>
      <c r="T283" s="1" t="n">
        <v>0.040496886791272</v>
      </c>
      <c r="U283" s="1" t="n">
        <v>0.0182563046751223</v>
      </c>
      <c r="V283" s="1" t="n">
        <v>1.04027201700957</v>
      </c>
      <c r="W283" s="1" t="n">
        <v>0.0161545599087121</v>
      </c>
      <c r="X283" s="1" t="n">
        <v>0.0103361248552931</v>
      </c>
      <c r="Y283" s="1" t="n">
        <v>0.0275084018144775</v>
      </c>
      <c r="Z283" s="1" t="n">
        <v>0.0213847110240637</v>
      </c>
      <c r="AA283" s="1" t="n">
        <v>0.00942585554699959</v>
      </c>
      <c r="AB283" s="1" t="n">
        <v>0.00837706194037149</v>
      </c>
      <c r="AC283" s="1" t="n">
        <v>0.00897515896060974</v>
      </c>
      <c r="AD283" s="1" t="n">
        <v>0.0137550700150441</v>
      </c>
      <c r="AE283" s="1" t="n">
        <v>0.0307863004222856</v>
      </c>
      <c r="AF283" s="1" t="n">
        <v>0.0229751742552263</v>
      </c>
      <c r="AG283" s="1" t="n">
        <v>0.0346076869840174</v>
      </c>
      <c r="AH283" s="1" t="n">
        <v>0.0258894098435528</v>
      </c>
      <c r="AI283" s="1" t="n">
        <v>0.00378253338746729</v>
      </c>
      <c r="AJ283" s="1" t="n">
        <v>0.00344146408193496</v>
      </c>
      <c r="AK283" s="1" t="n">
        <v>0.0293774890324294</v>
      </c>
      <c r="AL283" s="1" t="n">
        <v>0.0178733424948574</v>
      </c>
      <c r="AM283" s="1" t="n">
        <v>0.00967164400911363</v>
      </c>
      <c r="AN283" s="1" t="n">
        <v>0.00595844694753174</v>
      </c>
      <c r="AO283" s="1" t="n">
        <v>0.00858956930158144</v>
      </c>
      <c r="AP283" s="1" t="n">
        <v>0.00127983871821505</v>
      </c>
      <c r="AQ283" s="1" t="n">
        <v>0.000806741197170072</v>
      </c>
      <c r="AR283" s="1" t="n">
        <v>0.000191466648697076</v>
      </c>
      <c r="AS283" s="1" t="n">
        <v>0.00578406201510429</v>
      </c>
      <c r="AT283" s="1" t="n">
        <v>0.00601942174644182</v>
      </c>
      <c r="AU283" s="1" t="n">
        <v>0.00352054249094196</v>
      </c>
      <c r="AV283" s="1" t="n">
        <v>0.0068633972546881</v>
      </c>
      <c r="AW283" s="1" t="n">
        <v>0.00357421458499824</v>
      </c>
      <c r="AX283" s="1" t="n">
        <v>0.00671505952037802</v>
      </c>
      <c r="AY283" s="1" t="n">
        <v>0.00790019450026123</v>
      </c>
      <c r="AZ283" s="1" t="n">
        <v>0.0104353616201522</v>
      </c>
    </row>
    <row r="284" customFormat="false" ht="15" hidden="false" customHeight="false" outlineLevel="0" collapsed="false">
      <c r="B284" s="27" t="s">
        <v>188</v>
      </c>
      <c r="C284" s="1" t="n">
        <v>0.00200315869939198</v>
      </c>
      <c r="D284" s="1" t="n">
        <v>0.00202954224640465</v>
      </c>
      <c r="E284" s="1" t="n">
        <v>0.000673161023096194</v>
      </c>
      <c r="F284" s="1" t="n">
        <v>0.00105483604848031</v>
      </c>
      <c r="G284" s="7" t="n">
        <v>0.0014003032802502</v>
      </c>
      <c r="H284" s="1" t="n">
        <v>0.00126953127713072</v>
      </c>
      <c r="I284" s="1" t="n">
        <v>0.00224240493934921</v>
      </c>
      <c r="J284" s="1" t="n">
        <v>0.0298666588288697</v>
      </c>
      <c r="K284" s="1" t="n">
        <v>0.00141813544655717</v>
      </c>
      <c r="L284" s="1" t="n">
        <v>0.00108863131848245</v>
      </c>
      <c r="M284" s="1" t="n">
        <v>0.0013775306089892</v>
      </c>
      <c r="N284" s="1" t="n">
        <v>0.00111582927215387</v>
      </c>
      <c r="O284" s="1" t="n">
        <v>0.00400209240546201</v>
      </c>
      <c r="P284" s="1" t="n">
        <v>0.00151851929130958</v>
      </c>
      <c r="Q284" s="1" t="n">
        <v>0.0019806315119145</v>
      </c>
      <c r="R284" s="1" t="n">
        <v>0.00100947339440146</v>
      </c>
      <c r="S284" s="1" t="n">
        <v>0.00130392963241433</v>
      </c>
      <c r="T284" s="1" t="n">
        <v>0.0110293678674686</v>
      </c>
      <c r="U284" s="1" t="n">
        <v>0.0014188171445179</v>
      </c>
      <c r="V284" s="1" t="n">
        <v>0.00114861087987366</v>
      </c>
      <c r="W284" s="1" t="n">
        <v>1.23563963465393</v>
      </c>
      <c r="X284" s="1" t="n">
        <v>0.00157230379225833</v>
      </c>
      <c r="Y284" s="1" t="n">
        <v>0.00965467333540253</v>
      </c>
      <c r="Z284" s="1" t="n">
        <v>0.000961558322038929</v>
      </c>
      <c r="AA284" s="1" t="n">
        <v>0.00117334759978524</v>
      </c>
      <c r="AB284" s="1" t="n">
        <v>0.00104346367099601</v>
      </c>
      <c r="AC284" s="1" t="n">
        <v>0.0010329954979044</v>
      </c>
      <c r="AD284" s="1" t="n">
        <v>0.00246853432851512</v>
      </c>
      <c r="AE284" s="1" t="n">
        <v>0.00275373822838229</v>
      </c>
      <c r="AF284" s="1" t="n">
        <v>0.00119962489600499</v>
      </c>
      <c r="AG284" s="1" t="n">
        <v>0.0297900163912476</v>
      </c>
      <c r="AH284" s="1" t="n">
        <v>0.00720271047210475</v>
      </c>
      <c r="AI284" s="1" t="n">
        <v>0.00140675528765552</v>
      </c>
      <c r="AJ284" s="1" t="n">
        <v>0.00151031550845055</v>
      </c>
      <c r="AK284" s="1" t="n">
        <v>0.00471193447580828</v>
      </c>
      <c r="AL284" s="1" t="n">
        <v>0.000816006158869283</v>
      </c>
      <c r="AM284" s="1" t="n">
        <v>0.00546405193527477</v>
      </c>
      <c r="AN284" s="1" t="n">
        <v>0.00120683714970547</v>
      </c>
      <c r="AO284" s="1" t="n">
        <v>0.000863751781131866</v>
      </c>
      <c r="AP284" s="1" t="n">
        <v>0.000243645566018675</v>
      </c>
      <c r="AQ284" s="1" t="n">
        <v>0.000153581004245244</v>
      </c>
      <c r="AR284" s="1" t="n">
        <v>3.64499052354411E-005</v>
      </c>
      <c r="AS284" s="1" t="n">
        <v>0.000889604190920547</v>
      </c>
      <c r="AT284" s="1" t="n">
        <v>0.00136753321018689</v>
      </c>
      <c r="AU284" s="1" t="n">
        <v>0.000773414376591799</v>
      </c>
      <c r="AV284" s="1" t="n">
        <v>0.00144303212776283</v>
      </c>
      <c r="AW284" s="1" t="n">
        <v>0.00121085667257581</v>
      </c>
      <c r="AX284" s="1" t="n">
        <v>0.00233099542802729</v>
      </c>
      <c r="AY284" s="1" t="n">
        <v>0.00325231797544087</v>
      </c>
      <c r="AZ284" s="1" t="n">
        <v>0.00221835980505755</v>
      </c>
    </row>
    <row r="285" customFormat="false" ht="15" hidden="false" customHeight="false" outlineLevel="0" collapsed="false">
      <c r="B285" s="27" t="s">
        <v>189</v>
      </c>
      <c r="C285" s="1" t="n">
        <v>0.00452664147414495</v>
      </c>
      <c r="D285" s="1" t="n">
        <v>0.00469153954104696</v>
      </c>
      <c r="E285" s="1" t="n">
        <v>0.00191987852385003</v>
      </c>
      <c r="F285" s="1" t="n">
        <v>0.00277875515111532</v>
      </c>
      <c r="G285" s="7" t="n">
        <v>0.0034319467458681</v>
      </c>
      <c r="H285" s="1" t="n">
        <v>0.0044348853579871</v>
      </c>
      <c r="I285" s="1" t="n">
        <v>0.00305970467946876</v>
      </c>
      <c r="J285" s="1" t="n">
        <v>0.0029511791899703</v>
      </c>
      <c r="K285" s="1" t="n">
        <v>0.00351810609194557</v>
      </c>
      <c r="L285" s="1" t="n">
        <v>0.00314310561845774</v>
      </c>
      <c r="M285" s="1" t="n">
        <v>0.00342972787940149</v>
      </c>
      <c r="N285" s="1" t="n">
        <v>0.00339178373158938</v>
      </c>
      <c r="O285" s="1" t="n">
        <v>0.00408376622143181</v>
      </c>
      <c r="P285" s="1" t="n">
        <v>0.0042090764893597</v>
      </c>
      <c r="Q285" s="1" t="n">
        <v>0.00465005077005757</v>
      </c>
      <c r="R285" s="1" t="n">
        <v>0.00442715104082563</v>
      </c>
      <c r="S285" s="1" t="n">
        <v>0.00310158713054867</v>
      </c>
      <c r="T285" s="1" t="n">
        <v>0.00417636354980149</v>
      </c>
      <c r="U285" s="1" t="n">
        <v>0.00264557469437403</v>
      </c>
      <c r="V285" s="1" t="n">
        <v>0.00295030809659704</v>
      </c>
      <c r="W285" s="1" t="n">
        <v>0.00265751791435838</v>
      </c>
      <c r="X285" s="1" t="n">
        <v>1.09806644697861</v>
      </c>
      <c r="Y285" s="1" t="n">
        <v>0.00427681446731105</v>
      </c>
      <c r="Z285" s="1" t="n">
        <v>0.00781656258099377</v>
      </c>
      <c r="AA285" s="1" t="n">
        <v>0.00493278041343971</v>
      </c>
      <c r="AB285" s="1" t="n">
        <v>0.0034563302360957</v>
      </c>
      <c r="AC285" s="1" t="n">
        <v>0.00411143684612881</v>
      </c>
      <c r="AD285" s="1" t="n">
        <v>0.00375064169634527</v>
      </c>
      <c r="AE285" s="1" t="n">
        <v>0.00438600928063797</v>
      </c>
      <c r="AF285" s="1" t="n">
        <v>0.00326441299062848</v>
      </c>
      <c r="AG285" s="1" t="n">
        <v>0.00281740773153302</v>
      </c>
      <c r="AH285" s="1" t="n">
        <v>0.00938610885665808</v>
      </c>
      <c r="AI285" s="1" t="n">
        <v>0.00213789873649809</v>
      </c>
      <c r="AJ285" s="1" t="n">
        <v>0.00274612430113975</v>
      </c>
      <c r="AK285" s="1" t="n">
        <v>0.114291883080282</v>
      </c>
      <c r="AL285" s="1" t="n">
        <v>0.00280164100475632</v>
      </c>
      <c r="AM285" s="1" t="n">
        <v>0.00370949127700438</v>
      </c>
      <c r="AN285" s="1" t="n">
        <v>0.00524968442085131</v>
      </c>
      <c r="AO285" s="1" t="n">
        <v>0.00266678010205794</v>
      </c>
      <c r="AP285" s="1" t="n">
        <v>0.000589547790865565</v>
      </c>
      <c r="AQ285" s="1" t="n">
        <v>0.000371619082796064</v>
      </c>
      <c r="AR285" s="1" t="n">
        <v>8.81976284623318E-005</v>
      </c>
      <c r="AS285" s="1" t="n">
        <v>0.00256904844815937</v>
      </c>
      <c r="AT285" s="1" t="n">
        <v>0.00333394331001975</v>
      </c>
      <c r="AU285" s="1" t="n">
        <v>0.00221257834877096</v>
      </c>
      <c r="AV285" s="1" t="n">
        <v>0.00414409844976242</v>
      </c>
      <c r="AW285" s="1" t="n">
        <v>0.00210244679027388</v>
      </c>
      <c r="AX285" s="1" t="n">
        <v>0.00347876129839438</v>
      </c>
      <c r="AY285" s="1" t="n">
        <v>0.00415837678539139</v>
      </c>
      <c r="AZ285" s="1" t="n">
        <v>0.0107601507949001</v>
      </c>
    </row>
    <row r="286" customFormat="false" ht="15" hidden="false" customHeight="false" outlineLevel="0" collapsed="false">
      <c r="B286" s="27" t="s">
        <v>190</v>
      </c>
      <c r="C286" s="1" t="n">
        <v>0.000706605753805714</v>
      </c>
      <c r="D286" s="1" t="n">
        <v>0.0007013157409046</v>
      </c>
      <c r="E286" s="1" t="n">
        <v>0.000295349740841227</v>
      </c>
      <c r="F286" s="1" t="n">
        <v>0.000416256527700485</v>
      </c>
      <c r="G286" s="7" t="n">
        <v>0.000574587112306717</v>
      </c>
      <c r="H286" s="1" t="n">
        <v>0.00051786154266638</v>
      </c>
      <c r="I286" s="1" t="n">
        <v>0.000800698350931399</v>
      </c>
      <c r="J286" s="1" t="n">
        <v>0.000752550608528925</v>
      </c>
      <c r="K286" s="1" t="n">
        <v>0.000968293130044608</v>
      </c>
      <c r="L286" s="1" t="n">
        <v>0.000972849825794526</v>
      </c>
      <c r="M286" s="1" t="n">
        <v>0.000727412116949344</v>
      </c>
      <c r="N286" s="1" t="n">
        <v>0.000868502344491259</v>
      </c>
      <c r="O286" s="1" t="n">
        <v>0.000683055790521852</v>
      </c>
      <c r="P286" s="1" t="n">
        <v>0.000955381020468317</v>
      </c>
      <c r="Q286" s="1" t="n">
        <v>0.000986037026175455</v>
      </c>
      <c r="R286" s="1" t="n">
        <v>0.000527103764678449</v>
      </c>
      <c r="S286" s="1" t="n">
        <v>0.000863345791970008</v>
      </c>
      <c r="T286" s="1" t="n">
        <v>0.00103193224522177</v>
      </c>
      <c r="U286" s="1" t="n">
        <v>0.000867527323143459</v>
      </c>
      <c r="V286" s="1" t="n">
        <v>0.000759327629493686</v>
      </c>
      <c r="W286" s="1" t="n">
        <v>0.000708053475935456</v>
      </c>
      <c r="X286" s="1" t="n">
        <v>0.000639598872436839</v>
      </c>
      <c r="Y286" s="1" t="n">
        <v>1.00998343915992</v>
      </c>
      <c r="Z286" s="1" t="n">
        <v>0.000572603391978174</v>
      </c>
      <c r="AA286" s="1" t="n">
        <v>0.000844369989950619</v>
      </c>
      <c r="AB286" s="1" t="n">
        <v>0.000715345154330506</v>
      </c>
      <c r="AC286" s="1" t="n">
        <v>0.000837635822826533</v>
      </c>
      <c r="AD286" s="1" t="n">
        <v>0.000780519920116708</v>
      </c>
      <c r="AE286" s="1" t="n">
        <v>0.00104523338122502</v>
      </c>
      <c r="AF286" s="1" t="n">
        <v>0.000799726282031089</v>
      </c>
      <c r="AG286" s="1" t="n">
        <v>0.000805495344247542</v>
      </c>
      <c r="AH286" s="1" t="n">
        <v>0.00105082295128253</v>
      </c>
      <c r="AI286" s="1" t="n">
        <v>0.000326616670858626</v>
      </c>
      <c r="AJ286" s="1" t="n">
        <v>0.000622813130527582</v>
      </c>
      <c r="AK286" s="1" t="n">
        <v>0.00155195111941162</v>
      </c>
      <c r="AL286" s="1" t="n">
        <v>0.00262147927965201</v>
      </c>
      <c r="AM286" s="1" t="n">
        <v>0.000973513505132363</v>
      </c>
      <c r="AN286" s="1" t="n">
        <v>0.000871398269660738</v>
      </c>
      <c r="AO286" s="1" t="n">
        <v>0.00124177533499554</v>
      </c>
      <c r="AP286" s="1" t="n">
        <v>0.000639859748107277</v>
      </c>
      <c r="AQ286" s="1" t="n">
        <v>0.000403333023030841</v>
      </c>
      <c r="AR286" s="1" t="n">
        <v>9.57244064140889E-005</v>
      </c>
      <c r="AS286" s="1" t="n">
        <v>0.00224266610533054</v>
      </c>
      <c r="AT286" s="1" t="n">
        <v>0.00347082590549176</v>
      </c>
      <c r="AU286" s="1" t="n">
        <v>0.00182504386365194</v>
      </c>
      <c r="AV286" s="1" t="n">
        <v>0.00354804068879946</v>
      </c>
      <c r="AW286" s="1" t="n">
        <v>0.000647729842889947</v>
      </c>
      <c r="AX286" s="1" t="n">
        <v>0.00332231631265957</v>
      </c>
      <c r="AY286" s="1" t="n">
        <v>0.00446535050299983</v>
      </c>
      <c r="AZ286" s="1" t="n">
        <v>0.0014218542784283</v>
      </c>
    </row>
    <row r="287" customFormat="false" ht="15" hidden="false" customHeight="false" outlineLevel="0" collapsed="false">
      <c r="B287" s="27" t="s">
        <v>191</v>
      </c>
      <c r="C287" s="1" t="n">
        <v>0.00571065792736069</v>
      </c>
      <c r="D287" s="1" t="n">
        <v>0.00551265709342364</v>
      </c>
      <c r="E287" s="1" t="n">
        <v>0.00272594054039426</v>
      </c>
      <c r="F287" s="1" t="n">
        <v>0.00423772400505557</v>
      </c>
      <c r="G287" s="7" t="n">
        <v>0.00829045906423378</v>
      </c>
      <c r="H287" s="1" t="n">
        <v>0.00867260845439976</v>
      </c>
      <c r="I287" s="1" t="n">
        <v>0.00463937031090398</v>
      </c>
      <c r="J287" s="1" t="n">
        <v>0.00415569781677449</v>
      </c>
      <c r="K287" s="1" t="n">
        <v>0.00617199185378612</v>
      </c>
      <c r="L287" s="1" t="n">
        <v>0.00561104001392931</v>
      </c>
      <c r="M287" s="1" t="n">
        <v>0.00532014470985116</v>
      </c>
      <c r="N287" s="1" t="n">
        <v>0.00590352493265049</v>
      </c>
      <c r="O287" s="1" t="n">
        <v>0.00852241588258161</v>
      </c>
      <c r="P287" s="1" t="n">
        <v>0.00552275456534268</v>
      </c>
      <c r="Q287" s="1" t="n">
        <v>0.0141495465904031</v>
      </c>
      <c r="R287" s="1" t="n">
        <v>0.00619419069741722</v>
      </c>
      <c r="S287" s="1" t="n">
        <v>0.00650876189307956</v>
      </c>
      <c r="T287" s="1" t="n">
        <v>0.00628232447229312</v>
      </c>
      <c r="U287" s="1" t="n">
        <v>0.00695720807921442</v>
      </c>
      <c r="V287" s="1" t="n">
        <v>0.00580897768552169</v>
      </c>
      <c r="W287" s="1" t="n">
        <v>0.00507883740850678</v>
      </c>
      <c r="X287" s="1" t="n">
        <v>0.00637208332033377</v>
      </c>
      <c r="Y287" s="1" t="n">
        <v>0.0131498003970373</v>
      </c>
      <c r="Z287" s="1" t="n">
        <v>1.30761313124434</v>
      </c>
      <c r="AA287" s="1" t="n">
        <v>0.084120861538898</v>
      </c>
      <c r="AB287" s="1" t="n">
        <v>0.0336745238282263</v>
      </c>
      <c r="AC287" s="1" t="n">
        <v>0.0480664968179457</v>
      </c>
      <c r="AD287" s="1" t="n">
        <v>0.0257213178217775</v>
      </c>
      <c r="AE287" s="1" t="n">
        <v>0.0242543165581432</v>
      </c>
      <c r="AF287" s="1" t="n">
        <v>0.0108912924938465</v>
      </c>
      <c r="AG287" s="1" t="n">
        <v>0.00959354053289322</v>
      </c>
      <c r="AH287" s="1" t="n">
        <v>0.0195851539931146</v>
      </c>
      <c r="AI287" s="1" t="n">
        <v>0.00402957787612397</v>
      </c>
      <c r="AJ287" s="1" t="n">
        <v>0.00385528872532862</v>
      </c>
      <c r="AK287" s="1" t="n">
        <v>0.0137319614990961</v>
      </c>
      <c r="AL287" s="1" t="n">
        <v>0.00720944226761063</v>
      </c>
      <c r="AM287" s="1" t="n">
        <v>0.00419851289341424</v>
      </c>
      <c r="AN287" s="1" t="n">
        <v>0.00567879331757492</v>
      </c>
      <c r="AO287" s="1" t="n">
        <v>0.00723582193878726</v>
      </c>
      <c r="AP287" s="1" t="n">
        <v>0.0115483546130807</v>
      </c>
      <c r="AQ287" s="1" t="n">
        <v>0.00727945896095518</v>
      </c>
      <c r="AR287" s="1" t="n">
        <v>0.00172765890281985</v>
      </c>
      <c r="AS287" s="1" t="n">
        <v>0.0085498908931062</v>
      </c>
      <c r="AT287" s="1" t="n">
        <v>0.0138111785447678</v>
      </c>
      <c r="AU287" s="1" t="n">
        <v>0.00715357078095118</v>
      </c>
      <c r="AV287" s="1" t="n">
        <v>0.0133030954205337</v>
      </c>
      <c r="AW287" s="1" t="n">
        <v>0.0093591702657436</v>
      </c>
      <c r="AX287" s="1" t="n">
        <v>0.00950961643024762</v>
      </c>
      <c r="AY287" s="1" t="n">
        <v>0.0108652349891586</v>
      </c>
      <c r="AZ287" s="1" t="n">
        <v>0.00922609536890618</v>
      </c>
    </row>
    <row r="288" customFormat="false" ht="15" hidden="false" customHeight="false" outlineLevel="0" collapsed="false">
      <c r="B288" s="27" t="s">
        <v>192</v>
      </c>
      <c r="C288" s="1" t="n">
        <v>0.0268678111113718</v>
      </c>
      <c r="D288" s="1" t="n">
        <v>0.0269639798538324</v>
      </c>
      <c r="E288" s="1" t="n">
        <v>0.0089689712186267</v>
      </c>
      <c r="F288" s="1" t="n">
        <v>0.0214917704876099</v>
      </c>
      <c r="G288" s="7" t="n">
        <v>0.0353294744781009</v>
      </c>
      <c r="H288" s="1" t="n">
        <v>0.0333453170037726</v>
      </c>
      <c r="I288" s="1" t="n">
        <v>0.01459787789216</v>
      </c>
      <c r="J288" s="1" t="n">
        <v>0.0120294419099044</v>
      </c>
      <c r="K288" s="1" t="n">
        <v>0.0237554944156051</v>
      </c>
      <c r="L288" s="1" t="n">
        <v>0.0161364066899678</v>
      </c>
      <c r="M288" s="1" t="n">
        <v>0.0220199749271058</v>
      </c>
      <c r="N288" s="1" t="n">
        <v>0.0230712974431084</v>
      </c>
      <c r="O288" s="1" t="n">
        <v>0.0297418257052094</v>
      </c>
      <c r="P288" s="1" t="n">
        <v>0.0155807030385008</v>
      </c>
      <c r="Q288" s="1" t="n">
        <v>0.0164147632732583</v>
      </c>
      <c r="R288" s="1" t="n">
        <v>0.0238429243851308</v>
      </c>
      <c r="S288" s="1" t="n">
        <v>0.0224431698197211</v>
      </c>
      <c r="T288" s="1" t="n">
        <v>0.0177101932169423</v>
      </c>
      <c r="U288" s="1" t="n">
        <v>0.0408438071227217</v>
      </c>
      <c r="V288" s="1" t="n">
        <v>0.0221282937812276</v>
      </c>
      <c r="W288" s="1" t="n">
        <v>0.0155428313594913</v>
      </c>
      <c r="X288" s="1" t="n">
        <v>0.0227472919146675</v>
      </c>
      <c r="Y288" s="1" t="n">
        <v>0.0692246791518277</v>
      </c>
      <c r="Z288" s="1" t="n">
        <v>0.0167264995731794</v>
      </c>
      <c r="AA288" s="1" t="n">
        <v>1.14967297902835</v>
      </c>
      <c r="AB288" s="1" t="n">
        <v>0.0612591788719183</v>
      </c>
      <c r="AC288" s="1" t="n">
        <v>0.33943375137022</v>
      </c>
      <c r="AD288" s="1" t="n">
        <v>0.237832344873855</v>
      </c>
      <c r="AE288" s="1" t="n">
        <v>0.157650598146751</v>
      </c>
      <c r="AF288" s="1" t="n">
        <v>0.0776290800571926</v>
      </c>
      <c r="AG288" s="1" t="n">
        <v>0.0519837473394756</v>
      </c>
      <c r="AH288" s="1" t="n">
        <v>0.172043070075616</v>
      </c>
      <c r="AI288" s="1" t="n">
        <v>0.0252920377084566</v>
      </c>
      <c r="AJ288" s="1" t="n">
        <v>0.0233189037334462</v>
      </c>
      <c r="AK288" s="1" t="n">
        <v>0.105325724385841</v>
      </c>
      <c r="AL288" s="1" t="n">
        <v>0.0159192265990368</v>
      </c>
      <c r="AM288" s="1" t="n">
        <v>0.00948505321695014</v>
      </c>
      <c r="AN288" s="1" t="n">
        <v>0.0183358388571012</v>
      </c>
      <c r="AO288" s="1" t="n">
        <v>0.0268159482407432</v>
      </c>
      <c r="AP288" s="1" t="n">
        <v>0.00324891809584559</v>
      </c>
      <c r="AQ288" s="1" t="n">
        <v>0.00204794247653684</v>
      </c>
      <c r="AR288" s="1" t="n">
        <v>0.000486045195261939</v>
      </c>
      <c r="AS288" s="1" t="n">
        <v>0.0120836365030634</v>
      </c>
      <c r="AT288" s="1" t="n">
        <v>0.0190648859834688</v>
      </c>
      <c r="AU288" s="1" t="n">
        <v>0.0105730695649864</v>
      </c>
      <c r="AV288" s="1" t="n">
        <v>0.0200998907901034</v>
      </c>
      <c r="AW288" s="1" t="n">
        <v>0.0114122924176024</v>
      </c>
      <c r="AX288" s="1" t="n">
        <v>0.018550947621726</v>
      </c>
      <c r="AY288" s="1" t="n">
        <v>0.0243423464807773</v>
      </c>
      <c r="AZ288" s="1" t="n">
        <v>0.0201019872501086</v>
      </c>
    </row>
    <row r="289" customFormat="false" ht="15" hidden="false" customHeight="false" outlineLevel="0" collapsed="false">
      <c r="B289" s="27" t="s">
        <v>193</v>
      </c>
      <c r="C289" s="1" t="n">
        <v>0.0132103322479702</v>
      </c>
      <c r="D289" s="1" t="n">
        <v>0.0132443381854796</v>
      </c>
      <c r="E289" s="1" t="n">
        <v>0.00453170235127965</v>
      </c>
      <c r="F289" s="1" t="n">
        <v>0.0105084573508239</v>
      </c>
      <c r="G289" s="7" t="n">
        <v>0.0161076089888462</v>
      </c>
      <c r="H289" s="1" t="n">
        <v>0.0157001260705955</v>
      </c>
      <c r="I289" s="1" t="n">
        <v>0.00760926846242287</v>
      </c>
      <c r="J289" s="1" t="n">
        <v>0.00638678830447379</v>
      </c>
      <c r="K289" s="1" t="n">
        <v>0.0137478487308485</v>
      </c>
      <c r="L289" s="1" t="n">
        <v>0.00905261736273332</v>
      </c>
      <c r="M289" s="1" t="n">
        <v>0.0109365855911483</v>
      </c>
      <c r="N289" s="1" t="n">
        <v>0.010281674973326</v>
      </c>
      <c r="O289" s="1" t="n">
        <v>0.0145145496426687</v>
      </c>
      <c r="P289" s="1" t="n">
        <v>0.0102018180637009</v>
      </c>
      <c r="Q289" s="1" t="n">
        <v>0.0127568209220719</v>
      </c>
      <c r="R289" s="1" t="n">
        <v>0.0130537418607837</v>
      </c>
      <c r="S289" s="1" t="n">
        <v>0.0110846073886921</v>
      </c>
      <c r="T289" s="1" t="n">
        <v>0.0105723226166719</v>
      </c>
      <c r="U289" s="1" t="n">
        <v>0.0114486069285547</v>
      </c>
      <c r="V289" s="1" t="n">
        <v>0.010893984270349</v>
      </c>
      <c r="W289" s="1" t="n">
        <v>0.00828485344224409</v>
      </c>
      <c r="X289" s="1" t="n">
        <v>0.012252927104799</v>
      </c>
      <c r="Y289" s="1" t="n">
        <v>0.0423619845295404</v>
      </c>
      <c r="Z289" s="1" t="n">
        <v>0.0202991039106545</v>
      </c>
      <c r="AA289" s="1" t="n">
        <v>0.127089651940695</v>
      </c>
      <c r="AB289" s="1" t="n">
        <v>1.18646935396742</v>
      </c>
      <c r="AC289" s="1" t="n">
        <v>0.169244088822818</v>
      </c>
      <c r="AD289" s="1" t="n">
        <v>0.0667184129483897</v>
      </c>
      <c r="AE289" s="1" t="n">
        <v>0.220055023606152</v>
      </c>
      <c r="AF289" s="1" t="n">
        <v>0.0464643300219833</v>
      </c>
      <c r="AG289" s="1" t="n">
        <v>0.0463589959037388</v>
      </c>
      <c r="AH289" s="1" t="n">
        <v>0.123440155503068</v>
      </c>
      <c r="AI289" s="1" t="n">
        <v>0.0151815787608693</v>
      </c>
      <c r="AJ289" s="1" t="n">
        <v>0.0121814921108396</v>
      </c>
      <c r="AK289" s="1" t="n">
        <v>0.0365775083126212</v>
      </c>
      <c r="AL289" s="1" t="n">
        <v>0.0090606106887053</v>
      </c>
      <c r="AM289" s="1" t="n">
        <v>0.00530362175317442</v>
      </c>
      <c r="AN289" s="1" t="n">
        <v>0.00940633227439501</v>
      </c>
      <c r="AO289" s="1" t="n">
        <v>0.0170659619554896</v>
      </c>
      <c r="AP289" s="1" t="n">
        <v>0.00204002688513268</v>
      </c>
      <c r="AQ289" s="1" t="n">
        <v>0.00128592275585036</v>
      </c>
      <c r="AR289" s="1" t="n">
        <v>0.000305192447600154</v>
      </c>
      <c r="AS289" s="1" t="n">
        <v>0.00652440468836806</v>
      </c>
      <c r="AT289" s="1" t="n">
        <v>0.0106231390926653</v>
      </c>
      <c r="AU289" s="1" t="n">
        <v>0.00577059422779613</v>
      </c>
      <c r="AV289" s="1" t="n">
        <v>0.0110051620203013</v>
      </c>
      <c r="AW289" s="1" t="n">
        <v>0.00752496871918594</v>
      </c>
      <c r="AX289" s="1" t="n">
        <v>0.0112968404281472</v>
      </c>
      <c r="AY289" s="1" t="n">
        <v>0.0151927271165001</v>
      </c>
      <c r="AZ289" s="1" t="n">
        <v>0.0111109976344551</v>
      </c>
    </row>
    <row r="290" customFormat="false" ht="15" hidden="false" customHeight="false" outlineLevel="0" collapsed="false">
      <c r="B290" s="27" t="s">
        <v>194</v>
      </c>
      <c r="C290" s="1" t="n">
        <v>0.0347780367476773</v>
      </c>
      <c r="D290" s="1" t="n">
        <v>0.034800313035661</v>
      </c>
      <c r="E290" s="1" t="n">
        <v>0.0115976948481998</v>
      </c>
      <c r="F290" s="1" t="n">
        <v>0.0205912236290635</v>
      </c>
      <c r="G290" s="7" t="n">
        <v>0.033917866566827</v>
      </c>
      <c r="H290" s="1" t="n">
        <v>0.0356904665299423</v>
      </c>
      <c r="I290" s="1" t="n">
        <v>0.0164218226546879</v>
      </c>
      <c r="J290" s="1" t="n">
        <v>0.0133806859238974</v>
      </c>
      <c r="K290" s="1" t="n">
        <v>0.0195497290352214</v>
      </c>
      <c r="L290" s="1" t="n">
        <v>0.0158430969155051</v>
      </c>
      <c r="M290" s="1" t="n">
        <v>0.0338716820563441</v>
      </c>
      <c r="N290" s="1" t="n">
        <v>0.0293665350594152</v>
      </c>
      <c r="O290" s="1" t="n">
        <v>0.0268051188193854</v>
      </c>
      <c r="P290" s="1" t="n">
        <v>0.0173371488174702</v>
      </c>
      <c r="Q290" s="1" t="n">
        <v>0.0216785288163785</v>
      </c>
      <c r="R290" s="1" t="n">
        <v>0.0239520583214933</v>
      </c>
      <c r="S290" s="1" t="n">
        <v>0.0282200837621396</v>
      </c>
      <c r="T290" s="1" t="n">
        <v>0.016643401566514</v>
      </c>
      <c r="U290" s="1" t="n">
        <v>0.024707921996166</v>
      </c>
      <c r="V290" s="1" t="n">
        <v>0.0316628983724124</v>
      </c>
      <c r="W290" s="1" t="n">
        <v>0.0147128635461807</v>
      </c>
      <c r="X290" s="1" t="n">
        <v>0.0215931685274558</v>
      </c>
      <c r="Y290" s="1" t="n">
        <v>0.0958632607983232</v>
      </c>
      <c r="Z290" s="1" t="n">
        <v>0.01333958156761</v>
      </c>
      <c r="AA290" s="1" t="n">
        <v>0.0217374112619172</v>
      </c>
      <c r="AB290" s="1" t="n">
        <v>0.0197101078461985</v>
      </c>
      <c r="AC290" s="1" t="n">
        <v>1.06055169776268</v>
      </c>
      <c r="AD290" s="1" t="n">
        <v>0.0538295983603467</v>
      </c>
      <c r="AE290" s="1" t="n">
        <v>0.0614502476481398</v>
      </c>
      <c r="AF290" s="1" t="n">
        <v>0.0315736162529949</v>
      </c>
      <c r="AG290" s="1" t="n">
        <v>0.0372098485891976</v>
      </c>
      <c r="AH290" s="1" t="n">
        <v>0.0493516401529941</v>
      </c>
      <c r="AI290" s="1" t="n">
        <v>0.0161271807260063</v>
      </c>
      <c r="AJ290" s="1" t="n">
        <v>0.0249609327503654</v>
      </c>
      <c r="AK290" s="1" t="n">
        <v>0.115564252935361</v>
      </c>
      <c r="AL290" s="1" t="n">
        <v>0.015828136462128</v>
      </c>
      <c r="AM290" s="1" t="n">
        <v>0.0107260244302767</v>
      </c>
      <c r="AN290" s="1" t="n">
        <v>0.0116259203436507</v>
      </c>
      <c r="AO290" s="1" t="n">
        <v>0.0150348714788788</v>
      </c>
      <c r="AP290" s="1" t="n">
        <v>0.00280718428932691</v>
      </c>
      <c r="AQ290" s="1" t="n">
        <v>0.00176949734526254</v>
      </c>
      <c r="AR290" s="1" t="n">
        <v>0.000419960859524257</v>
      </c>
      <c r="AS290" s="1" t="n">
        <v>0.0122565074754433</v>
      </c>
      <c r="AT290" s="1" t="n">
        <v>0.0181387238346151</v>
      </c>
      <c r="AU290" s="1" t="n">
        <v>0.010117859684031</v>
      </c>
      <c r="AV290" s="1" t="n">
        <v>0.0195327765197677</v>
      </c>
      <c r="AW290" s="1" t="n">
        <v>0.00827207560169228</v>
      </c>
      <c r="AX290" s="1" t="n">
        <v>0.0149162846072488</v>
      </c>
      <c r="AY290" s="1" t="n">
        <v>0.0184170016687393</v>
      </c>
      <c r="AZ290" s="1" t="n">
        <v>0.0235591067157288</v>
      </c>
    </row>
    <row r="291" customFormat="false" ht="15" hidden="false" customHeight="false" outlineLevel="0" collapsed="false">
      <c r="B291" s="27" t="s">
        <v>195</v>
      </c>
      <c r="C291" s="1" t="n">
        <v>0.0381567802851194</v>
      </c>
      <c r="D291" s="1" t="n">
        <v>0.038570901649172</v>
      </c>
      <c r="E291" s="1" t="n">
        <v>0.0128410679005494</v>
      </c>
      <c r="F291" s="1" t="n">
        <v>0.0378889042455988</v>
      </c>
      <c r="G291" s="7" t="n">
        <v>0.0664050386926974</v>
      </c>
      <c r="H291" s="1" t="n">
        <v>0.0571989605761889</v>
      </c>
      <c r="I291" s="1" t="n">
        <v>0.0166778368591299</v>
      </c>
      <c r="J291" s="1" t="n">
        <v>0.0115283598600854</v>
      </c>
      <c r="K291" s="1" t="n">
        <v>0.0169431471562332</v>
      </c>
      <c r="L291" s="1" t="n">
        <v>0.0117363184745074</v>
      </c>
      <c r="M291" s="1" t="n">
        <v>0.0233707639937824</v>
      </c>
      <c r="N291" s="1" t="n">
        <v>0.015306317089182</v>
      </c>
      <c r="O291" s="1" t="n">
        <v>0.014981823501072</v>
      </c>
      <c r="P291" s="1" t="n">
        <v>0.014577695072932</v>
      </c>
      <c r="Q291" s="1" t="n">
        <v>0.0110808410302857</v>
      </c>
      <c r="R291" s="1" t="n">
        <v>0.0358263302215579</v>
      </c>
      <c r="S291" s="1" t="n">
        <v>0.0168169599642645</v>
      </c>
      <c r="T291" s="1" t="n">
        <v>0.0144117669764167</v>
      </c>
      <c r="U291" s="1" t="n">
        <v>0.0132900280678667</v>
      </c>
      <c r="V291" s="1" t="n">
        <v>0.0110922993364567</v>
      </c>
      <c r="W291" s="1" t="n">
        <v>0.0190548101226334</v>
      </c>
      <c r="X291" s="1" t="n">
        <v>0.0253021941387826</v>
      </c>
      <c r="Y291" s="1" t="n">
        <v>0.0141164514483429</v>
      </c>
      <c r="Z291" s="1" t="n">
        <v>0.0142060543613121</v>
      </c>
      <c r="AA291" s="1" t="n">
        <v>0.0348761876205129</v>
      </c>
      <c r="AB291" s="1" t="n">
        <v>0.0274867680652757</v>
      </c>
      <c r="AC291" s="1" t="n">
        <v>0.0307664659882898</v>
      </c>
      <c r="AD291" s="1" t="n">
        <v>1.10413242636045</v>
      </c>
      <c r="AE291" s="1" t="n">
        <v>0.044000914187582</v>
      </c>
      <c r="AF291" s="1" t="n">
        <v>0.0195335822375088</v>
      </c>
      <c r="AG291" s="1" t="n">
        <v>0.0259536287957838</v>
      </c>
      <c r="AH291" s="1" t="n">
        <v>0.0415028376294582</v>
      </c>
      <c r="AI291" s="1" t="n">
        <v>0.0185708407111975</v>
      </c>
      <c r="AJ291" s="1" t="n">
        <v>0.0289334239768982</v>
      </c>
      <c r="AK291" s="1" t="n">
        <v>0.0274547794448296</v>
      </c>
      <c r="AL291" s="1" t="n">
        <v>0.0192265331764769</v>
      </c>
      <c r="AM291" s="1" t="n">
        <v>0.00837540744114289</v>
      </c>
      <c r="AN291" s="1" t="n">
        <v>0.0123811067292906</v>
      </c>
      <c r="AO291" s="1" t="n">
        <v>0.0140776432202623</v>
      </c>
      <c r="AP291" s="1" t="n">
        <v>0.00270889607085051</v>
      </c>
      <c r="AQ291" s="1" t="n">
        <v>0.00170754176139271</v>
      </c>
      <c r="AR291" s="1" t="n">
        <v>0.000405256728799614</v>
      </c>
      <c r="AS291" s="1" t="n">
        <v>0.0187299246895789</v>
      </c>
      <c r="AT291" s="1" t="n">
        <v>0.0291257251895402</v>
      </c>
      <c r="AU291" s="1" t="n">
        <v>0.0153577257930024</v>
      </c>
      <c r="AV291" s="1" t="n">
        <v>0.029903870887033</v>
      </c>
      <c r="AW291" s="1" t="n">
        <v>0.00782186864028474</v>
      </c>
      <c r="AX291" s="1" t="n">
        <v>0.0164508278460977</v>
      </c>
      <c r="AY291" s="1" t="n">
        <v>0.0193107078888544</v>
      </c>
      <c r="AZ291" s="1" t="n">
        <v>0.0105691201590589</v>
      </c>
    </row>
    <row r="292" customFormat="false" ht="15" hidden="false" customHeight="false" outlineLevel="0" collapsed="false">
      <c r="B292" s="27" t="s">
        <v>196</v>
      </c>
      <c r="C292" s="1" t="n">
        <v>0.0101234647219477</v>
      </c>
      <c r="D292" s="1" t="n">
        <v>0.0101414000823666</v>
      </c>
      <c r="E292" s="1" t="n">
        <v>0.00382368073116739</v>
      </c>
      <c r="F292" s="1" t="n">
        <v>0.0137549675310746</v>
      </c>
      <c r="G292" s="7" t="n">
        <v>0.0181672595283383</v>
      </c>
      <c r="H292" s="1" t="n">
        <v>0.0149883214415183</v>
      </c>
      <c r="I292" s="1" t="n">
        <v>0.00761098623840406</v>
      </c>
      <c r="J292" s="1" t="n">
        <v>0.00689389152150414</v>
      </c>
      <c r="K292" s="1" t="n">
        <v>0.0104144894669997</v>
      </c>
      <c r="L292" s="1" t="n">
        <v>0.00902779241710688</v>
      </c>
      <c r="M292" s="1" t="n">
        <v>0.00819219085525088</v>
      </c>
      <c r="N292" s="1" t="n">
        <v>0.00865567893843312</v>
      </c>
      <c r="O292" s="1" t="n">
        <v>0.00755816469336751</v>
      </c>
      <c r="P292" s="1" t="n">
        <v>0.00992651925213038</v>
      </c>
      <c r="Q292" s="1" t="n">
        <v>0.0100518257131203</v>
      </c>
      <c r="R292" s="1" t="n">
        <v>0.0110947533101837</v>
      </c>
      <c r="S292" s="1" t="n">
        <v>0.0137110084827512</v>
      </c>
      <c r="T292" s="1" t="n">
        <v>0.0109365725766584</v>
      </c>
      <c r="U292" s="1" t="n">
        <v>0.0090777828389279</v>
      </c>
      <c r="V292" s="1" t="n">
        <v>0.00867014534356878</v>
      </c>
      <c r="W292" s="1" t="n">
        <v>0.0109934245109962</v>
      </c>
      <c r="X292" s="1" t="n">
        <v>0.0100455428859339</v>
      </c>
      <c r="Y292" s="1" t="n">
        <v>0.00912203731448424</v>
      </c>
      <c r="Z292" s="1" t="n">
        <v>0.00771545682421376</v>
      </c>
      <c r="AA292" s="1" t="n">
        <v>0.0144814642501726</v>
      </c>
      <c r="AB292" s="1" t="n">
        <v>0.0134189865609871</v>
      </c>
      <c r="AC292" s="1" t="n">
        <v>0.0150872559862432</v>
      </c>
      <c r="AD292" s="1" t="n">
        <v>0.0810236775904406</v>
      </c>
      <c r="AE292" s="1" t="n">
        <v>1.06867736084423</v>
      </c>
      <c r="AF292" s="1" t="n">
        <v>0.141808815151659</v>
      </c>
      <c r="AG292" s="1" t="n">
        <v>0.0492516449901061</v>
      </c>
      <c r="AH292" s="1" t="n">
        <v>0.0262076053232086</v>
      </c>
      <c r="AI292" s="1" t="n">
        <v>0.0500530856822371</v>
      </c>
      <c r="AJ292" s="1" t="n">
        <v>0.0161665544769348</v>
      </c>
      <c r="AK292" s="1" t="n">
        <v>0.0488299323448479</v>
      </c>
      <c r="AL292" s="1" t="n">
        <v>0.00911805953089404</v>
      </c>
      <c r="AM292" s="1" t="n">
        <v>0.00806469341294074</v>
      </c>
      <c r="AN292" s="1" t="n">
        <v>0.00947515885286634</v>
      </c>
      <c r="AO292" s="1" t="n">
        <v>0.0494048060882487</v>
      </c>
      <c r="AP292" s="1" t="n">
        <v>0.00339908288597552</v>
      </c>
      <c r="AQ292" s="1" t="n">
        <v>0.00214259824904844</v>
      </c>
      <c r="AR292" s="1" t="n">
        <v>0.000508510173624442</v>
      </c>
      <c r="AS292" s="1" t="n">
        <v>0.00990440823520187</v>
      </c>
      <c r="AT292" s="1" t="n">
        <v>0.0145843453022883</v>
      </c>
      <c r="AU292" s="1" t="n">
        <v>0.00816601508194686</v>
      </c>
      <c r="AV292" s="1" t="n">
        <v>0.0164536134763985</v>
      </c>
      <c r="AW292" s="1" t="n">
        <v>0.0115948929157048</v>
      </c>
      <c r="AX292" s="1" t="n">
        <v>0.0134773856312051</v>
      </c>
      <c r="AY292" s="1" t="n">
        <v>0.0164982920530937</v>
      </c>
      <c r="AZ292" s="1" t="n">
        <v>0.0176337201227808</v>
      </c>
    </row>
    <row r="293" customFormat="false" ht="15" hidden="false" customHeight="false" outlineLevel="0" collapsed="false">
      <c r="B293" s="27" t="s">
        <v>197</v>
      </c>
      <c r="C293" s="1" t="n">
        <v>0.0105833997915487</v>
      </c>
      <c r="D293" s="1" t="n">
        <v>0.0103998583276168</v>
      </c>
      <c r="E293" s="1" t="n">
        <v>0.00451778904233514</v>
      </c>
      <c r="F293" s="1" t="n">
        <v>0.00908231764026531</v>
      </c>
      <c r="G293" s="7" t="n">
        <v>0.0112482525600517</v>
      </c>
      <c r="H293" s="1" t="n">
        <v>0.0106250719072491</v>
      </c>
      <c r="I293" s="1" t="n">
        <v>0.0101077341323272</v>
      </c>
      <c r="J293" s="1" t="n">
        <v>0.00920816503704849</v>
      </c>
      <c r="K293" s="1" t="n">
        <v>0.0139844702200245</v>
      </c>
      <c r="L293" s="1" t="n">
        <v>0.0163415636231266</v>
      </c>
      <c r="M293" s="1" t="n">
        <v>0.0102323672201773</v>
      </c>
      <c r="N293" s="1" t="n">
        <v>0.0140275358278076</v>
      </c>
      <c r="O293" s="1" t="n">
        <v>0.0108306838428339</v>
      </c>
      <c r="P293" s="1" t="n">
        <v>0.0119764995458384</v>
      </c>
      <c r="Q293" s="1" t="n">
        <v>0.0224055283720667</v>
      </c>
      <c r="R293" s="1" t="n">
        <v>0.00867928771564154</v>
      </c>
      <c r="S293" s="1" t="n">
        <v>0.0122646081554062</v>
      </c>
      <c r="T293" s="1" t="n">
        <v>0.0133019421240877</v>
      </c>
      <c r="U293" s="1" t="n">
        <v>0.0114329608591311</v>
      </c>
      <c r="V293" s="1" t="n">
        <v>0.0109540387228632</v>
      </c>
      <c r="W293" s="1" t="n">
        <v>0.0110230994207136</v>
      </c>
      <c r="X293" s="1" t="n">
        <v>0.0101392710271239</v>
      </c>
      <c r="Y293" s="1" t="n">
        <v>0.0134534661791529</v>
      </c>
      <c r="Z293" s="1" t="n">
        <v>0.00860479562288219</v>
      </c>
      <c r="AA293" s="1" t="n">
        <v>0.0115271339258681</v>
      </c>
      <c r="AB293" s="1" t="n">
        <v>0.0102460938758344</v>
      </c>
      <c r="AC293" s="1" t="n">
        <v>0.0136967371545209</v>
      </c>
      <c r="AD293" s="1" t="n">
        <v>0.0646776704512406</v>
      </c>
      <c r="AE293" s="1" t="n">
        <v>0.0798199609223947</v>
      </c>
      <c r="AF293" s="1" t="n">
        <v>1.28536670113782</v>
      </c>
      <c r="AG293" s="1" t="n">
        <v>0.177567051193943</v>
      </c>
      <c r="AH293" s="1" t="n">
        <v>0.0382609489347612</v>
      </c>
      <c r="AI293" s="1" t="n">
        <v>0.00887844366516271</v>
      </c>
      <c r="AJ293" s="1" t="n">
        <v>0.00769694132268626</v>
      </c>
      <c r="AK293" s="1" t="n">
        <v>0.0174997701801387</v>
      </c>
      <c r="AL293" s="1" t="n">
        <v>0.019630054888653</v>
      </c>
      <c r="AM293" s="1" t="n">
        <v>0.018843634250078</v>
      </c>
      <c r="AN293" s="1" t="n">
        <v>0.0138902637311321</v>
      </c>
      <c r="AO293" s="1" t="n">
        <v>0.298063054993603</v>
      </c>
      <c r="AP293" s="1" t="n">
        <v>0.0131861277479313</v>
      </c>
      <c r="AQ293" s="1" t="n">
        <v>0.00831182268049243</v>
      </c>
      <c r="AR293" s="1" t="n">
        <v>0.0019726733167769</v>
      </c>
      <c r="AS293" s="1" t="n">
        <v>0.0130302648490564</v>
      </c>
      <c r="AT293" s="1" t="n">
        <v>0.0260342743533658</v>
      </c>
      <c r="AU293" s="1" t="n">
        <v>0.0146229321307335</v>
      </c>
      <c r="AV293" s="1" t="n">
        <v>0.0310350371821411</v>
      </c>
      <c r="AW293" s="1" t="n">
        <v>0.023904006214939</v>
      </c>
      <c r="AX293" s="1" t="n">
        <v>0.0346358357954457</v>
      </c>
      <c r="AY293" s="1" t="n">
        <v>0.0452862532876147</v>
      </c>
      <c r="AZ293" s="1" t="n">
        <v>0.0162087920768097</v>
      </c>
    </row>
    <row r="294" customFormat="false" ht="15" hidden="false" customHeight="false" outlineLevel="0" collapsed="false">
      <c r="B294" s="27" t="s">
        <v>198</v>
      </c>
      <c r="C294" s="1" t="n">
        <v>0.000681017152534293</v>
      </c>
      <c r="D294" s="1" t="n">
        <v>0.000668090635635413</v>
      </c>
      <c r="E294" s="1" t="n">
        <v>0.000307115392061252</v>
      </c>
      <c r="F294" s="1" t="n">
        <v>0.000602144821972601</v>
      </c>
      <c r="G294" s="7" t="n">
        <v>0.000871349419605099</v>
      </c>
      <c r="H294" s="1" t="n">
        <v>0.000760233683407458</v>
      </c>
      <c r="I294" s="1" t="n">
        <v>0.000902916028075278</v>
      </c>
      <c r="J294" s="1" t="n">
        <v>0.000812635871223962</v>
      </c>
      <c r="K294" s="1" t="n">
        <v>0.000971889270452815</v>
      </c>
      <c r="L294" s="1" t="n">
        <v>0.000968260850067155</v>
      </c>
      <c r="M294" s="1" t="n">
        <v>0.000681435105821158</v>
      </c>
      <c r="N294" s="1" t="n">
        <v>0.000872949578191831</v>
      </c>
      <c r="O294" s="1" t="n">
        <v>0.000791305025821561</v>
      </c>
      <c r="P294" s="1" t="n">
        <v>0.000979857714558368</v>
      </c>
      <c r="Q294" s="1" t="n">
        <v>0.00123751461749318</v>
      </c>
      <c r="R294" s="1" t="n">
        <v>0.000662943590332088</v>
      </c>
      <c r="S294" s="1" t="n">
        <v>0.000896489679277523</v>
      </c>
      <c r="T294" s="1" t="n">
        <v>0.00137481840875971</v>
      </c>
      <c r="U294" s="1" t="n">
        <v>0.000963513361926176</v>
      </c>
      <c r="V294" s="1" t="n">
        <v>0.000783292831850663</v>
      </c>
      <c r="W294" s="1" t="n">
        <v>0.000867256900450204</v>
      </c>
      <c r="X294" s="1" t="n">
        <v>0.000764958577213804</v>
      </c>
      <c r="Y294" s="1" t="n">
        <v>0.00100350377916576</v>
      </c>
      <c r="Z294" s="1" t="n">
        <v>0.00071744701016424</v>
      </c>
      <c r="AA294" s="1" t="n">
        <v>0.000935387864714302</v>
      </c>
      <c r="AB294" s="1" t="n">
        <v>0.000779293519587353</v>
      </c>
      <c r="AC294" s="1" t="n">
        <v>0.000856828178895806</v>
      </c>
      <c r="AD294" s="1" t="n">
        <v>0.000841387576244171</v>
      </c>
      <c r="AE294" s="1" t="n">
        <v>0.00114054245440674</v>
      </c>
      <c r="AF294" s="1" t="n">
        <v>0.000979298998522243</v>
      </c>
      <c r="AG294" s="1" t="n">
        <v>1.03316434431359</v>
      </c>
      <c r="AH294" s="1" t="n">
        <v>0.00104837685502965</v>
      </c>
      <c r="AI294" s="1" t="n">
        <v>0.000534305193601878</v>
      </c>
      <c r="AJ294" s="1" t="n">
        <v>0.00204351286551345</v>
      </c>
      <c r="AK294" s="1" t="n">
        <v>0.00125441751883652</v>
      </c>
      <c r="AL294" s="1" t="n">
        <v>0.00125182751720577</v>
      </c>
      <c r="AM294" s="1" t="n">
        <v>0.0011513910873575</v>
      </c>
      <c r="AN294" s="1" t="n">
        <v>0.000917837610510838</v>
      </c>
      <c r="AO294" s="1" t="n">
        <v>0.00258526107003552</v>
      </c>
      <c r="AP294" s="1" t="n">
        <v>0.000961815460160454</v>
      </c>
      <c r="AQ294" s="1" t="n">
        <v>0.00060627651339192</v>
      </c>
      <c r="AR294" s="1" t="n">
        <v>0.000143889679377092</v>
      </c>
      <c r="AS294" s="1" t="n">
        <v>0.00570511876943034</v>
      </c>
      <c r="AT294" s="1" t="n">
        <v>0.00906757682975249</v>
      </c>
      <c r="AU294" s="1" t="n">
        <v>0.0045601778526575</v>
      </c>
      <c r="AV294" s="1" t="n">
        <v>0.00907124639937506</v>
      </c>
      <c r="AW294" s="1" t="n">
        <v>0.00194258624728516</v>
      </c>
      <c r="AX294" s="1" t="n">
        <v>0.00362428384995973</v>
      </c>
      <c r="AY294" s="1" t="n">
        <v>0.00388287883945202</v>
      </c>
      <c r="AZ294" s="1" t="n">
        <v>0.00134991789109288</v>
      </c>
    </row>
    <row r="295" customFormat="false" ht="15" hidden="false" customHeight="false" outlineLevel="0" collapsed="false">
      <c r="B295" s="27" t="s">
        <v>199</v>
      </c>
      <c r="C295" s="1" t="n">
        <v>0.0387118806586705</v>
      </c>
      <c r="D295" s="1" t="n">
        <v>0.039025361162199</v>
      </c>
      <c r="E295" s="1" t="n">
        <v>0.0142208149237851</v>
      </c>
      <c r="F295" s="1" t="n">
        <v>0.0289048225026424</v>
      </c>
      <c r="G295" s="7" t="n">
        <v>0.0318059019568863</v>
      </c>
      <c r="H295" s="1" t="n">
        <v>0.02975510978968</v>
      </c>
      <c r="I295" s="1" t="n">
        <v>0.0256471347767677</v>
      </c>
      <c r="J295" s="1" t="n">
        <v>0.0202073659624051</v>
      </c>
      <c r="K295" s="1" t="n">
        <v>0.0263302030716097</v>
      </c>
      <c r="L295" s="1" t="n">
        <v>0.0230576144478319</v>
      </c>
      <c r="M295" s="1" t="n">
        <v>0.0279904381201528</v>
      </c>
      <c r="N295" s="1" t="n">
        <v>0.0245941470198348</v>
      </c>
      <c r="O295" s="1" t="n">
        <v>0.0247996551680043</v>
      </c>
      <c r="P295" s="1" t="n">
        <v>0.0246087426897333</v>
      </c>
      <c r="Q295" s="1" t="n">
        <v>0.0229092756459425</v>
      </c>
      <c r="R295" s="1" t="n">
        <v>0.0231695928180953</v>
      </c>
      <c r="S295" s="1" t="n">
        <v>0.0218337463441767</v>
      </c>
      <c r="T295" s="1" t="n">
        <v>0.0242292650709901</v>
      </c>
      <c r="U295" s="1" t="n">
        <v>0.0208470054688633</v>
      </c>
      <c r="V295" s="1" t="n">
        <v>0.0189629118911593</v>
      </c>
      <c r="W295" s="1" t="n">
        <v>0.0245505054119755</v>
      </c>
      <c r="X295" s="1" t="n">
        <v>0.02415181424726</v>
      </c>
      <c r="Y295" s="1" t="n">
        <v>0.0248402544933562</v>
      </c>
      <c r="Z295" s="1" t="n">
        <v>0.0177836475495858</v>
      </c>
      <c r="AA295" s="1" t="n">
        <v>0.0261805100316478</v>
      </c>
      <c r="AB295" s="1" t="n">
        <v>0.0220620341808275</v>
      </c>
      <c r="AC295" s="1" t="n">
        <v>0.0343808367036011</v>
      </c>
      <c r="AD295" s="1" t="n">
        <v>0.026966755723286</v>
      </c>
      <c r="AE295" s="1" t="n">
        <v>0.0350229867951412</v>
      </c>
      <c r="AF295" s="1" t="n">
        <v>0.0217514605784591</v>
      </c>
      <c r="AG295" s="1" t="n">
        <v>0.0217795117182386</v>
      </c>
      <c r="AH295" s="1" t="n">
        <v>1.38170200486045</v>
      </c>
      <c r="AI295" s="1" t="n">
        <v>0.0140992144242989</v>
      </c>
      <c r="AJ295" s="1" t="n">
        <v>0.0099297148806521</v>
      </c>
      <c r="AK295" s="1" t="n">
        <v>0.0209205398359777</v>
      </c>
      <c r="AL295" s="1" t="n">
        <v>0.0418543231529359</v>
      </c>
      <c r="AM295" s="1" t="n">
        <v>0.0139299235851291</v>
      </c>
      <c r="AN295" s="1" t="n">
        <v>0.0513433927257172</v>
      </c>
      <c r="AO295" s="1" t="n">
        <v>0.0194942212004642</v>
      </c>
      <c r="AP295" s="1" t="n">
        <v>0.00598513628719863</v>
      </c>
      <c r="AQ295" s="1" t="n">
        <v>0.0037727066268983</v>
      </c>
      <c r="AR295" s="1" t="n">
        <v>0.000895389372579174</v>
      </c>
      <c r="AS295" s="1" t="n">
        <v>0.0152814457575649</v>
      </c>
      <c r="AT295" s="1" t="n">
        <v>0.0343604077328588</v>
      </c>
      <c r="AU295" s="1" t="n">
        <v>0.017125281316202</v>
      </c>
      <c r="AV295" s="1" t="n">
        <v>0.0297886484709029</v>
      </c>
      <c r="AW295" s="1" t="n">
        <v>0.0385322094534182</v>
      </c>
      <c r="AX295" s="1" t="n">
        <v>0.0598127298247635</v>
      </c>
      <c r="AY295" s="1" t="n">
        <v>0.0909363860108106</v>
      </c>
      <c r="AZ295" s="1" t="n">
        <v>0.0283310329656987</v>
      </c>
    </row>
    <row r="296" customFormat="false" ht="15" hidden="false" customHeight="false" outlineLevel="0" collapsed="false">
      <c r="B296" s="27" t="s">
        <v>200</v>
      </c>
      <c r="C296" s="1" t="n">
        <v>0.04574620780256</v>
      </c>
      <c r="D296" s="1" t="n">
        <v>0.0461949705973483</v>
      </c>
      <c r="E296" s="1" t="n">
        <v>0.0166923876743367</v>
      </c>
      <c r="F296" s="1" t="n">
        <v>0.0294177960869899</v>
      </c>
      <c r="G296" s="7" t="n">
        <v>0.0817824673719407</v>
      </c>
      <c r="H296" s="1" t="n">
        <v>0.0387787778794268</v>
      </c>
      <c r="I296" s="1" t="n">
        <v>0.0371335359707621</v>
      </c>
      <c r="J296" s="1" t="n">
        <v>0.02690988652884</v>
      </c>
      <c r="K296" s="1" t="n">
        <v>0.0636891937716691</v>
      </c>
      <c r="L296" s="1" t="n">
        <v>0.0446048593353905</v>
      </c>
      <c r="M296" s="1" t="n">
        <v>0.0370711359620728</v>
      </c>
      <c r="N296" s="1" t="n">
        <v>0.0412776650939891</v>
      </c>
      <c r="O296" s="1" t="n">
        <v>0.0370686304714607</v>
      </c>
      <c r="P296" s="1" t="n">
        <v>0.0565634567558419</v>
      </c>
      <c r="Q296" s="1" t="n">
        <v>0.032653702821244</v>
      </c>
      <c r="R296" s="1" t="n">
        <v>0.0374495003690178</v>
      </c>
      <c r="S296" s="1" t="n">
        <v>0.157755467358755</v>
      </c>
      <c r="T296" s="1" t="n">
        <v>0.0893589347946323</v>
      </c>
      <c r="U296" s="1" t="n">
        <v>0.0728401149486438</v>
      </c>
      <c r="V296" s="1" t="n">
        <v>0.0686287669885426</v>
      </c>
      <c r="W296" s="1" t="n">
        <v>0.0975211486793494</v>
      </c>
      <c r="X296" s="1" t="n">
        <v>0.0474464689105923</v>
      </c>
      <c r="Y296" s="1" t="n">
        <v>0.0425636947320151</v>
      </c>
      <c r="Z296" s="1" t="n">
        <v>0.0309115096699128</v>
      </c>
      <c r="AA296" s="1" t="n">
        <v>0.102161408165758</v>
      </c>
      <c r="AB296" s="1" t="n">
        <v>0.119408266437208</v>
      </c>
      <c r="AC296" s="1" t="n">
        <v>0.0631713613753134</v>
      </c>
      <c r="AD296" s="1" t="n">
        <v>0.0468007700029014</v>
      </c>
      <c r="AE296" s="1" t="n">
        <v>0.0625162400549535</v>
      </c>
      <c r="AF296" s="1" t="n">
        <v>0.0400402266174267</v>
      </c>
      <c r="AG296" s="1" t="n">
        <v>0.0374746304906538</v>
      </c>
      <c r="AH296" s="1" t="n">
        <v>0.0530352819774423</v>
      </c>
      <c r="AI296" s="1" t="n">
        <v>1.06755758153487</v>
      </c>
      <c r="AJ296" s="1" t="n">
        <v>0.0210647643982496</v>
      </c>
      <c r="AK296" s="1" t="n">
        <v>0.0332601875785193</v>
      </c>
      <c r="AL296" s="1" t="n">
        <v>0.0215055586772525</v>
      </c>
      <c r="AM296" s="1" t="n">
        <v>0.026487275688013</v>
      </c>
      <c r="AN296" s="1" t="n">
        <v>0.0217647132030994</v>
      </c>
      <c r="AO296" s="1" t="n">
        <v>0.0239234149539352</v>
      </c>
      <c r="AP296" s="1" t="n">
        <v>0.0075261325302251</v>
      </c>
      <c r="AQ296" s="1" t="n">
        <v>0.00474406742120592</v>
      </c>
      <c r="AR296" s="1" t="n">
        <v>0.00112592575354002</v>
      </c>
      <c r="AS296" s="1" t="n">
        <v>0.0351636692847745</v>
      </c>
      <c r="AT296" s="1" t="n">
        <v>0.0238983551800214</v>
      </c>
      <c r="AU296" s="1" t="n">
        <v>0.0128337861010557</v>
      </c>
      <c r="AV296" s="1" t="n">
        <v>0.0351906554660833</v>
      </c>
      <c r="AW296" s="1" t="n">
        <v>0.0111539085211554</v>
      </c>
      <c r="AX296" s="1" t="n">
        <v>0.0345438802779287</v>
      </c>
      <c r="AY296" s="1" t="n">
        <v>0.0325230282147838</v>
      </c>
      <c r="AZ296" s="1" t="n">
        <v>0.0174503077653915</v>
      </c>
    </row>
    <row r="297" customFormat="false" ht="15" hidden="false" customHeight="false" outlineLevel="0" collapsed="false">
      <c r="B297" s="27" t="s">
        <v>201</v>
      </c>
      <c r="C297" s="1" t="n">
        <v>0.0105000701310235</v>
      </c>
      <c r="D297" s="1" t="n">
        <v>0.0106877643039604</v>
      </c>
      <c r="E297" s="1" t="n">
        <v>0.00416267494850798</v>
      </c>
      <c r="F297" s="1" t="n">
        <v>0.0109425513661031</v>
      </c>
      <c r="G297" s="7" t="n">
        <v>0.0304543277913571</v>
      </c>
      <c r="H297" s="1" t="n">
        <v>0.0150469610754368</v>
      </c>
      <c r="I297" s="1" t="n">
        <v>0.00837899645461179</v>
      </c>
      <c r="J297" s="1" t="n">
        <v>0.0275710179739242</v>
      </c>
      <c r="K297" s="1" t="n">
        <v>0.00914628703513488</v>
      </c>
      <c r="L297" s="1" t="n">
        <v>0.00759205943608554</v>
      </c>
      <c r="M297" s="1" t="n">
        <v>0.00780849592616454</v>
      </c>
      <c r="N297" s="1" t="n">
        <v>0.00719067587690617</v>
      </c>
      <c r="O297" s="1" t="n">
        <v>0.00662619433240453</v>
      </c>
      <c r="P297" s="1" t="n">
        <v>0.00801114576540799</v>
      </c>
      <c r="Q297" s="1" t="n">
        <v>0.00611335232160747</v>
      </c>
      <c r="R297" s="1" t="n">
        <v>0.0111548713318936</v>
      </c>
      <c r="S297" s="1" t="n">
        <v>0.00887427358994499</v>
      </c>
      <c r="T297" s="1" t="n">
        <v>0.00745529930319041</v>
      </c>
      <c r="U297" s="1" t="n">
        <v>0.00800641139847506</v>
      </c>
      <c r="V297" s="1" t="n">
        <v>0.00671629133633297</v>
      </c>
      <c r="W297" s="1" t="n">
        <v>0.0102311950192997</v>
      </c>
      <c r="X297" s="1" t="n">
        <v>0.00936655441340114</v>
      </c>
      <c r="Y297" s="1" t="n">
        <v>0.00750906109979569</v>
      </c>
      <c r="Z297" s="1" t="n">
        <v>0.0065346571005058</v>
      </c>
      <c r="AA297" s="1" t="n">
        <v>0.0192283914527821</v>
      </c>
      <c r="AB297" s="1" t="n">
        <v>0.0203707372602338</v>
      </c>
      <c r="AC297" s="1" t="n">
        <v>0.0118509297284096</v>
      </c>
      <c r="AD297" s="1" t="n">
        <v>0.00921060878977246</v>
      </c>
      <c r="AE297" s="1" t="n">
        <v>0.0126767739014446</v>
      </c>
      <c r="AF297" s="1" t="n">
        <v>0.0091739451787456</v>
      </c>
      <c r="AG297" s="1" t="n">
        <v>0.00692235250284533</v>
      </c>
      <c r="AH297" s="1" t="n">
        <v>0.0104743729640899</v>
      </c>
      <c r="AI297" s="1" t="n">
        <v>0.00415420565027661</v>
      </c>
      <c r="AJ297" s="1" t="n">
        <v>1.62213617917857</v>
      </c>
      <c r="AK297" s="1" t="n">
        <v>0.00798260828854171</v>
      </c>
      <c r="AL297" s="1" t="n">
        <v>0.0128923256208998</v>
      </c>
      <c r="AM297" s="1" t="n">
        <v>0.00993281405998814</v>
      </c>
      <c r="AN297" s="1" t="n">
        <v>0.00631390462894133</v>
      </c>
      <c r="AO297" s="1" t="n">
        <v>0.0062088254140767</v>
      </c>
      <c r="AP297" s="1" t="n">
        <v>0.00191999480364247</v>
      </c>
      <c r="AQ297" s="1" t="n">
        <v>0.0012102610152471</v>
      </c>
      <c r="AR297" s="1" t="n">
        <v>0.000287235387809614</v>
      </c>
      <c r="AS297" s="1" t="n">
        <v>0.0103216095402311</v>
      </c>
      <c r="AT297" s="1" t="n">
        <v>0.00657247039973195</v>
      </c>
      <c r="AU297" s="1" t="n">
        <v>0.00355700732772914</v>
      </c>
      <c r="AV297" s="1" t="n">
        <v>0.0100578045854998</v>
      </c>
      <c r="AW297" s="1" t="n">
        <v>0.00348381791977754</v>
      </c>
      <c r="AX297" s="1" t="n">
        <v>0.00950285868476552</v>
      </c>
      <c r="AY297" s="1" t="n">
        <v>0.00841889435393283</v>
      </c>
      <c r="AZ297" s="1" t="n">
        <v>0.00460933347014397</v>
      </c>
    </row>
    <row r="298" customFormat="false" ht="15" hidden="false" customHeight="false" outlineLevel="0" collapsed="false">
      <c r="B298" s="27" t="s">
        <v>107</v>
      </c>
      <c r="C298" s="1" t="n">
        <v>0.00354061016256952</v>
      </c>
      <c r="D298" s="1" t="n">
        <v>0.00355916972970081</v>
      </c>
      <c r="E298" s="1" t="n">
        <v>0.00134525459796721</v>
      </c>
      <c r="F298" s="1" t="n">
        <v>0.0037231330698177</v>
      </c>
      <c r="G298" s="7" t="n">
        <v>0.00470141066159702</v>
      </c>
      <c r="H298" s="1" t="n">
        <v>0.00319115345856329</v>
      </c>
      <c r="I298" s="1" t="n">
        <v>0.00369446202725229</v>
      </c>
      <c r="J298" s="1" t="n">
        <v>0.0035011757598625</v>
      </c>
      <c r="K298" s="1" t="n">
        <v>0.00343411769596954</v>
      </c>
      <c r="L298" s="1" t="n">
        <v>0.00455790279065215</v>
      </c>
      <c r="M298" s="1" t="n">
        <v>0.00298630475640935</v>
      </c>
      <c r="N298" s="1" t="n">
        <v>0.00584624273087984</v>
      </c>
      <c r="O298" s="1" t="n">
        <v>0.00466083305209837</v>
      </c>
      <c r="P298" s="1" t="n">
        <v>0.00336578106778295</v>
      </c>
      <c r="Q298" s="1" t="n">
        <v>0.0139666837362992</v>
      </c>
      <c r="R298" s="1" t="n">
        <v>0.00927706742080156</v>
      </c>
      <c r="S298" s="1" t="n">
        <v>0.00473990116339756</v>
      </c>
      <c r="T298" s="1" t="n">
        <v>0.00406479981745737</v>
      </c>
      <c r="U298" s="1" t="n">
        <v>0.00340382574419319</v>
      </c>
      <c r="V298" s="1" t="n">
        <v>0.00363098325019891</v>
      </c>
      <c r="W298" s="1" t="n">
        <v>0.00272643292888167</v>
      </c>
      <c r="X298" s="1" t="n">
        <v>0.00309597318134158</v>
      </c>
      <c r="Y298" s="1" t="n">
        <v>0.00371105195868564</v>
      </c>
      <c r="Z298" s="1" t="n">
        <v>0.00240782297121416</v>
      </c>
      <c r="AA298" s="1" t="n">
        <v>0.00518763818069182</v>
      </c>
      <c r="AB298" s="1" t="n">
        <v>0.00493489281200828</v>
      </c>
      <c r="AC298" s="1" t="n">
        <v>0.00465115351420067</v>
      </c>
      <c r="AD298" s="1" t="n">
        <v>0.003963102725069</v>
      </c>
      <c r="AE298" s="1" t="n">
        <v>0.00463603356116598</v>
      </c>
      <c r="AF298" s="1" t="n">
        <v>0.00683906998335522</v>
      </c>
      <c r="AG298" s="1" t="n">
        <v>0.00426794045499147</v>
      </c>
      <c r="AH298" s="1" t="n">
        <v>0.00434563441185983</v>
      </c>
      <c r="AI298" s="1" t="n">
        <v>0.00184780912354926</v>
      </c>
      <c r="AJ298" s="1" t="n">
        <v>0.00410572957792762</v>
      </c>
      <c r="AK298" s="1" t="n">
        <v>1.01619619205231</v>
      </c>
      <c r="AL298" s="1" t="n">
        <v>0.00311306671673014</v>
      </c>
      <c r="AM298" s="1" t="n">
        <v>0.00477181655230748</v>
      </c>
      <c r="AN298" s="1" t="n">
        <v>0.00968939773782375</v>
      </c>
      <c r="AO298" s="1" t="n">
        <v>0.00568687835540063</v>
      </c>
      <c r="AP298" s="1" t="n">
        <v>0.00105284996680289</v>
      </c>
      <c r="AQ298" s="1" t="n">
        <v>0.000663659749130215</v>
      </c>
      <c r="AR298" s="1" t="n">
        <v>0.000157508639061719</v>
      </c>
      <c r="AS298" s="1" t="n">
        <v>0.00680918396450926</v>
      </c>
      <c r="AT298" s="1" t="n">
        <v>0.00642824631465582</v>
      </c>
      <c r="AU298" s="1" t="n">
        <v>0.004648963591972</v>
      </c>
      <c r="AV298" s="1" t="n">
        <v>0.0107837405597285</v>
      </c>
      <c r="AW298" s="1" t="n">
        <v>0.00227021928575051</v>
      </c>
      <c r="AX298" s="1" t="n">
        <v>0.00466391182680652</v>
      </c>
      <c r="AY298" s="1" t="n">
        <v>0.0044850400449635</v>
      </c>
      <c r="AZ298" s="1" t="n">
        <v>0.00308776451227638</v>
      </c>
    </row>
    <row r="299" customFormat="false" ht="15" hidden="false" customHeight="false" outlineLevel="0" collapsed="false">
      <c r="B299" s="27" t="s">
        <v>202</v>
      </c>
      <c r="C299" s="1" t="n">
        <v>0.153356010734458</v>
      </c>
      <c r="D299" s="1" t="n">
        <v>0.154823355304865</v>
      </c>
      <c r="E299" s="1" t="n">
        <v>0.0561965946397941</v>
      </c>
      <c r="F299" s="1" t="n">
        <v>0.0686721408657242</v>
      </c>
      <c r="G299" s="7" t="n">
        <v>0.0962650414940327</v>
      </c>
      <c r="H299" s="1" t="n">
        <v>0.0915276402941765</v>
      </c>
      <c r="I299" s="1" t="n">
        <v>0.177875755317339</v>
      </c>
      <c r="J299" s="1" t="n">
        <v>0.164519874243748</v>
      </c>
      <c r="K299" s="1" t="n">
        <v>0.234745437124831</v>
      </c>
      <c r="L299" s="1" t="n">
        <v>0.244839135772</v>
      </c>
      <c r="M299" s="1" t="n">
        <v>0.174761419345595</v>
      </c>
      <c r="N299" s="1" t="n">
        <v>0.210277424924411</v>
      </c>
      <c r="O299" s="1" t="n">
        <v>0.138619281685521</v>
      </c>
      <c r="P299" s="1" t="n">
        <v>0.196142282762842</v>
      </c>
      <c r="Q299" s="1" t="n">
        <v>0.181486702810938</v>
      </c>
      <c r="R299" s="1" t="n">
        <v>0.112784798253753</v>
      </c>
      <c r="S299" s="1" t="n">
        <v>0.222022925336784</v>
      </c>
      <c r="T299" s="1" t="n">
        <v>0.212282441071601</v>
      </c>
      <c r="U299" s="1" t="n">
        <v>0.214589212012926</v>
      </c>
      <c r="V299" s="1" t="n">
        <v>0.186805553184058</v>
      </c>
      <c r="W299" s="1" t="n">
        <v>0.156752069414187</v>
      </c>
      <c r="X299" s="1" t="n">
        <v>0.134041016380338</v>
      </c>
      <c r="Y299" s="1" t="n">
        <v>0.198226881337319</v>
      </c>
      <c r="Z299" s="1" t="n">
        <v>0.147674248089622</v>
      </c>
      <c r="AA299" s="1" t="n">
        <v>0.184105644469651</v>
      </c>
      <c r="AB299" s="1" t="n">
        <v>0.172014521982842</v>
      </c>
      <c r="AC299" s="1" t="n">
        <v>0.213088590208632</v>
      </c>
      <c r="AD299" s="1" t="n">
        <v>0.181836200525723</v>
      </c>
      <c r="AE299" s="1" t="n">
        <v>0.226256636119359</v>
      </c>
      <c r="AF299" s="1" t="n">
        <v>0.16064428024966</v>
      </c>
      <c r="AG299" s="1" t="n">
        <v>0.144783717911029</v>
      </c>
      <c r="AH299" s="1" t="n">
        <v>0.270471342728441</v>
      </c>
      <c r="AI299" s="1" t="n">
        <v>0.0614728098229094</v>
      </c>
      <c r="AJ299" s="1" t="n">
        <v>0.0532699300875062</v>
      </c>
      <c r="AK299" s="1" t="n">
        <v>0.202114269342282</v>
      </c>
      <c r="AL299" s="1" t="n">
        <v>1.09931273465558</v>
      </c>
      <c r="AM299" s="1" t="n">
        <v>0.138745866435649</v>
      </c>
      <c r="AN299" s="1" t="n">
        <v>0.107119195556952</v>
      </c>
      <c r="AO299" s="1" t="n">
        <v>0.107781811364774</v>
      </c>
      <c r="AP299" s="1" t="n">
        <v>0.01977243718924</v>
      </c>
      <c r="AQ299" s="1" t="n">
        <v>0.012463476391199</v>
      </c>
      <c r="AR299" s="1" t="n">
        <v>0.00295799949737226</v>
      </c>
      <c r="AS299" s="1" t="n">
        <v>0.0762039021476867</v>
      </c>
      <c r="AT299" s="1" t="n">
        <v>0.111625887940859</v>
      </c>
      <c r="AU299" s="1" t="n">
        <v>0.0666481782946895</v>
      </c>
      <c r="AV299" s="1" t="n">
        <v>0.122384104230485</v>
      </c>
      <c r="AW299" s="1" t="n">
        <v>0.0533933557985289</v>
      </c>
      <c r="AX299" s="1" t="n">
        <v>0.0973022344858006</v>
      </c>
      <c r="AY299" s="1" t="n">
        <v>0.122414320941464</v>
      </c>
      <c r="AZ299" s="1" t="n">
        <v>0.0836862403629746</v>
      </c>
    </row>
    <row r="300" customFormat="false" ht="15" hidden="false" customHeight="false" outlineLevel="0" collapsed="false">
      <c r="B300" s="27" t="s">
        <v>113</v>
      </c>
      <c r="C300" s="1" t="n">
        <v>0.00451836128651837</v>
      </c>
      <c r="D300" s="1" t="n">
        <v>0.0044833173896106</v>
      </c>
      <c r="E300" s="1" t="n">
        <v>0.0017236603959683</v>
      </c>
      <c r="F300" s="1" t="n">
        <v>0.00516460653382485</v>
      </c>
      <c r="G300" s="7" t="n">
        <v>0.00430127534593798</v>
      </c>
      <c r="H300" s="1" t="n">
        <v>0.00440931959625716</v>
      </c>
      <c r="I300" s="1" t="n">
        <v>0.00506552388244818</v>
      </c>
      <c r="J300" s="1" t="n">
        <v>0.00467857523770589</v>
      </c>
      <c r="K300" s="1" t="n">
        <v>0.00594124936581886</v>
      </c>
      <c r="L300" s="1" t="n">
        <v>0.00582944575424493</v>
      </c>
      <c r="M300" s="1" t="n">
        <v>0.00465088269821689</v>
      </c>
      <c r="N300" s="1" t="n">
        <v>0.00573762229302545</v>
      </c>
      <c r="O300" s="1" t="n">
        <v>0.00551269996524161</v>
      </c>
      <c r="P300" s="1" t="n">
        <v>0.00599282777035813</v>
      </c>
      <c r="Q300" s="1" t="n">
        <v>0.00806160340419404</v>
      </c>
      <c r="R300" s="1" t="n">
        <v>0.0043050773788391</v>
      </c>
      <c r="S300" s="1" t="n">
        <v>0.00606819649499942</v>
      </c>
      <c r="T300" s="1" t="n">
        <v>0.00704293339407599</v>
      </c>
      <c r="U300" s="1" t="n">
        <v>0.0058139124260997</v>
      </c>
      <c r="V300" s="1" t="n">
        <v>0.00828248131886795</v>
      </c>
      <c r="W300" s="1" t="n">
        <v>0.00547746982869665</v>
      </c>
      <c r="X300" s="1" t="n">
        <v>0.00582138516487127</v>
      </c>
      <c r="Y300" s="1" t="n">
        <v>0.00611517010989917</v>
      </c>
      <c r="Z300" s="1" t="n">
        <v>0.0043960374488432</v>
      </c>
      <c r="AA300" s="1" t="n">
        <v>0.00520361799541232</v>
      </c>
      <c r="AB300" s="1" t="n">
        <v>0.00453638129644061</v>
      </c>
      <c r="AC300" s="1" t="n">
        <v>0.00534099144179976</v>
      </c>
      <c r="AD300" s="1" t="n">
        <v>0.00644969998241923</v>
      </c>
      <c r="AE300" s="1" t="n">
        <v>0.00825285360762621</v>
      </c>
      <c r="AF300" s="1" t="n">
        <v>0.00798008127007695</v>
      </c>
      <c r="AG300" s="1" t="n">
        <v>0.0102745556476401</v>
      </c>
      <c r="AH300" s="1" t="n">
        <v>0.00676011917920682</v>
      </c>
      <c r="AI300" s="1" t="n">
        <v>0.00398113720190155</v>
      </c>
      <c r="AJ300" s="1" t="n">
        <v>0.00269927780635153</v>
      </c>
      <c r="AK300" s="1" t="n">
        <v>0.00775812734514199</v>
      </c>
      <c r="AL300" s="1" t="n">
        <v>0.00712533699860437</v>
      </c>
      <c r="AM300" s="1" t="n">
        <v>1.00925284771692</v>
      </c>
      <c r="AN300" s="1" t="n">
        <v>0.0176583139962878</v>
      </c>
      <c r="AO300" s="1" t="n">
        <v>0.00867622095884984</v>
      </c>
      <c r="AP300" s="1" t="n">
        <v>0.00191382176822416</v>
      </c>
      <c r="AQ300" s="1" t="n">
        <v>0.00120636986714821</v>
      </c>
      <c r="AR300" s="1" t="n">
        <v>0.000286311888319861</v>
      </c>
      <c r="AS300" s="1" t="n">
        <v>0.00515489892931452</v>
      </c>
      <c r="AT300" s="1" t="n">
        <v>0.0225381006270431</v>
      </c>
      <c r="AU300" s="1" t="n">
        <v>0.00610070396056232</v>
      </c>
      <c r="AV300" s="1" t="n">
        <v>0.0135785746939932</v>
      </c>
      <c r="AW300" s="1" t="n">
        <v>0.0038920885079082</v>
      </c>
      <c r="AX300" s="1" t="n">
        <v>0.0158401449183386</v>
      </c>
      <c r="AY300" s="1" t="n">
        <v>0.0073719632694464</v>
      </c>
      <c r="AZ300" s="1" t="n">
        <v>0.00543985015009679</v>
      </c>
    </row>
    <row r="301" customFormat="false" ht="15" hidden="false" customHeight="false" outlineLevel="0" collapsed="false">
      <c r="B301" s="27" t="s">
        <v>203</v>
      </c>
      <c r="C301" s="1" t="n">
        <v>0.157598827510355</v>
      </c>
      <c r="D301" s="1" t="n">
        <v>0.159140598186478</v>
      </c>
      <c r="E301" s="1" t="n">
        <v>0.0575005999236708</v>
      </c>
      <c r="F301" s="1" t="n">
        <v>0.222932529438797</v>
      </c>
      <c r="G301" s="7" t="n">
        <v>0.124798451344657</v>
      </c>
      <c r="H301" s="1" t="n">
        <v>0.154238915641257</v>
      </c>
      <c r="I301" s="1" t="n">
        <v>0.134550936502684</v>
      </c>
      <c r="J301" s="1" t="n">
        <v>0.0965902695574791</v>
      </c>
      <c r="K301" s="1" t="n">
        <v>0.129138283705535</v>
      </c>
      <c r="L301" s="1" t="n">
        <v>0.110252616749618</v>
      </c>
      <c r="M301" s="1" t="n">
        <v>0.12544022423048</v>
      </c>
      <c r="N301" s="1" t="n">
        <v>0.136798941756141</v>
      </c>
      <c r="O301" s="1" t="n">
        <v>0.135841906304135</v>
      </c>
      <c r="P301" s="1" t="n">
        <v>0.131228342608173</v>
      </c>
      <c r="Q301" s="1" t="n">
        <v>0.119721962045886</v>
      </c>
      <c r="R301" s="1" t="n">
        <v>0.133467394769679</v>
      </c>
      <c r="S301" s="1" t="n">
        <v>0.125504179379289</v>
      </c>
      <c r="T301" s="1" t="n">
        <v>0.143517630526195</v>
      </c>
      <c r="U301" s="1" t="n">
        <v>0.116099592533246</v>
      </c>
      <c r="V301" s="1" t="n">
        <v>0.101217395258735</v>
      </c>
      <c r="W301" s="1" t="n">
        <v>0.108567805172252</v>
      </c>
      <c r="X301" s="1" t="n">
        <v>0.153255018060221</v>
      </c>
      <c r="Y301" s="1" t="n">
        <v>0.140747757442798</v>
      </c>
      <c r="Z301" s="1" t="n">
        <v>0.0836686454914185</v>
      </c>
      <c r="AA301" s="1" t="n">
        <v>0.138838024053334</v>
      </c>
      <c r="AB301" s="1" t="n">
        <v>0.103080004079011</v>
      </c>
      <c r="AC301" s="1" t="n">
        <v>0.106437772982439</v>
      </c>
      <c r="AD301" s="1" t="n">
        <v>0.101619341115769</v>
      </c>
      <c r="AE301" s="1" t="n">
        <v>0.119168594338801</v>
      </c>
      <c r="AF301" s="1" t="n">
        <v>0.119539731466002</v>
      </c>
      <c r="AG301" s="1" t="n">
        <v>0.098428802089088</v>
      </c>
      <c r="AH301" s="1" t="n">
        <v>0.125740785429717</v>
      </c>
      <c r="AI301" s="1" t="n">
        <v>0.0829735776392683</v>
      </c>
      <c r="AJ301" s="1" t="n">
        <v>0.048411435989174</v>
      </c>
      <c r="AK301" s="1" t="n">
        <v>0.115114022317521</v>
      </c>
      <c r="AL301" s="1" t="n">
        <v>0.0822545937685213</v>
      </c>
      <c r="AM301" s="1" t="n">
        <v>0.0885085455157377</v>
      </c>
      <c r="AN301" s="1" t="n">
        <v>1.09820697039242</v>
      </c>
      <c r="AO301" s="1" t="n">
        <v>0.0865162629081614</v>
      </c>
      <c r="AP301" s="1" t="n">
        <v>0.0160994095568683</v>
      </c>
      <c r="AQ301" s="1" t="n">
        <v>0.0101481981711705</v>
      </c>
      <c r="AR301" s="1" t="n">
        <v>0.00240850659538726</v>
      </c>
      <c r="AS301" s="1" t="n">
        <v>0.0424536690608156</v>
      </c>
      <c r="AT301" s="1" t="n">
        <v>0.078007374353469</v>
      </c>
      <c r="AU301" s="1" t="n">
        <v>0.0937234924797646</v>
      </c>
      <c r="AV301" s="1" t="n">
        <v>0.0929997683792858</v>
      </c>
      <c r="AW301" s="1" t="n">
        <v>0.0437527818622146</v>
      </c>
      <c r="AX301" s="1" t="n">
        <v>0.0568055976362451</v>
      </c>
      <c r="AY301" s="1" t="n">
        <v>0.067290096789211</v>
      </c>
      <c r="AZ301" s="1" t="n">
        <v>0.0501198010751335</v>
      </c>
    </row>
    <row r="302" customFormat="false" ht="15" hidden="false" customHeight="false" outlineLevel="0" collapsed="false">
      <c r="B302" s="27" t="s">
        <v>204</v>
      </c>
      <c r="C302" s="1" t="n">
        <v>0.0216065344772962</v>
      </c>
      <c r="D302" s="1" t="n">
        <v>0.0209438042093861</v>
      </c>
      <c r="E302" s="1" t="n">
        <v>0.00992861501473216</v>
      </c>
      <c r="F302" s="1" t="n">
        <v>0.0153828435592256</v>
      </c>
      <c r="G302" s="7" t="n">
        <v>0.0182410422099287</v>
      </c>
      <c r="H302" s="1" t="n">
        <v>0.0188362837706613</v>
      </c>
      <c r="I302" s="1" t="n">
        <v>0.0252889133914425</v>
      </c>
      <c r="J302" s="1" t="n">
        <v>0.0233082581478488</v>
      </c>
      <c r="K302" s="1" t="n">
        <v>0.0372223411881461</v>
      </c>
      <c r="L302" s="1" t="n">
        <v>0.0473613392556797</v>
      </c>
      <c r="M302" s="1" t="n">
        <v>0.0242704956660229</v>
      </c>
      <c r="N302" s="1" t="n">
        <v>0.0388477428455982</v>
      </c>
      <c r="O302" s="1" t="n">
        <v>0.0285611866114445</v>
      </c>
      <c r="P302" s="1" t="n">
        <v>0.0300710554170962</v>
      </c>
      <c r="Q302" s="1" t="n">
        <v>0.0510789893004174</v>
      </c>
      <c r="R302" s="1" t="n">
        <v>0.0173083068946259</v>
      </c>
      <c r="S302" s="1" t="n">
        <v>0.0312102088179951</v>
      </c>
      <c r="T302" s="1" t="n">
        <v>0.0353404908210152</v>
      </c>
      <c r="U302" s="1" t="n">
        <v>0.0305762525594018</v>
      </c>
      <c r="V302" s="1" t="n">
        <v>0.0295498291433867</v>
      </c>
      <c r="W302" s="1" t="n">
        <v>0.0280523229351234</v>
      </c>
      <c r="X302" s="1" t="n">
        <v>0.0238756152728313</v>
      </c>
      <c r="Y302" s="1" t="n">
        <v>0.0365359599500441</v>
      </c>
      <c r="Z302" s="1" t="n">
        <v>0.0206886456393254</v>
      </c>
      <c r="AA302" s="1" t="n">
        <v>0.0248436458597342</v>
      </c>
      <c r="AB302" s="1" t="n">
        <v>0.0229799574453162</v>
      </c>
      <c r="AC302" s="1" t="n">
        <v>0.0317477168595927</v>
      </c>
      <c r="AD302" s="1" t="n">
        <v>0.0343610621422156</v>
      </c>
      <c r="AE302" s="1" t="n">
        <v>0.0373640278610067</v>
      </c>
      <c r="AF302" s="1" t="n">
        <v>0.0400208393616458</v>
      </c>
      <c r="AG302" s="1" t="n">
        <v>0.0573982961183573</v>
      </c>
      <c r="AH302" s="1" t="n">
        <v>0.0334982568643778</v>
      </c>
      <c r="AI302" s="1" t="n">
        <v>0.0144986002363434</v>
      </c>
      <c r="AJ302" s="1" t="n">
        <v>0.0157692511529038</v>
      </c>
      <c r="AK302" s="1" t="n">
        <v>0.0414979795029339</v>
      </c>
      <c r="AL302" s="1" t="n">
        <v>0.0547464468551506</v>
      </c>
      <c r="AM302" s="1" t="n">
        <v>0.0594138309497431</v>
      </c>
      <c r="AN302" s="1" t="n">
        <v>0.0348340845656406</v>
      </c>
      <c r="AO302" s="1" t="n">
        <v>1.04374917279751</v>
      </c>
      <c r="AP302" s="1" t="n">
        <v>0.0385397590267303</v>
      </c>
      <c r="AQ302" s="1" t="n">
        <v>0.0242933823562975</v>
      </c>
      <c r="AR302" s="1" t="n">
        <v>0.00576563155764033</v>
      </c>
      <c r="AS302" s="1" t="n">
        <v>0.0319115161827811</v>
      </c>
      <c r="AT302" s="1" t="n">
        <v>0.0714997707677429</v>
      </c>
      <c r="AU302" s="1" t="n">
        <v>0.0396288056246965</v>
      </c>
      <c r="AV302" s="1" t="n">
        <v>0.0875722387686526</v>
      </c>
      <c r="AW302" s="1" t="n">
        <v>0.0440421201555793</v>
      </c>
      <c r="AX302" s="1" t="n">
        <v>0.0630984809007333</v>
      </c>
      <c r="AY302" s="1" t="n">
        <v>0.0700927399249392</v>
      </c>
      <c r="AZ302" s="1" t="n">
        <v>0.0316168545716211</v>
      </c>
    </row>
    <row r="303" customFormat="false" ht="15" hidden="false" customHeight="false" outlineLevel="0" collapsed="false">
      <c r="B303" s="27" t="s">
        <v>205</v>
      </c>
      <c r="C303" s="1" t="n">
        <v>0.0644292394254868</v>
      </c>
      <c r="D303" s="1" t="n">
        <v>0.0436102949873836</v>
      </c>
      <c r="E303" s="1" t="n">
        <v>0.0907090334858627</v>
      </c>
      <c r="F303" s="1" t="n">
        <v>0.0268268728944749</v>
      </c>
      <c r="G303" s="7" t="n">
        <v>0.0250240794436862</v>
      </c>
      <c r="H303" s="1" t="n">
        <v>0.0614217222941066</v>
      </c>
      <c r="I303" s="1" t="n">
        <v>0.042273090160486</v>
      </c>
      <c r="J303" s="1" t="n">
        <v>0.031515270650697</v>
      </c>
      <c r="K303" s="1" t="n">
        <v>0.0521462946235193</v>
      </c>
      <c r="L303" s="1" t="n">
        <v>0.0569257928635484</v>
      </c>
      <c r="M303" s="1" t="n">
        <v>0.0573008628919757</v>
      </c>
      <c r="N303" s="1" t="n">
        <v>0.051583588065577</v>
      </c>
      <c r="O303" s="1" t="n">
        <v>0.0379637385400732</v>
      </c>
      <c r="P303" s="1" t="n">
        <v>0.0343620174852656</v>
      </c>
      <c r="Q303" s="1" t="n">
        <v>0.0410449370464702</v>
      </c>
      <c r="R303" s="1" t="n">
        <v>0.0429566988711258</v>
      </c>
      <c r="S303" s="1" t="n">
        <v>0.0363686705299722</v>
      </c>
      <c r="T303" s="1" t="n">
        <v>0.0467480167170767</v>
      </c>
      <c r="U303" s="1" t="n">
        <v>0.0393805565042677</v>
      </c>
      <c r="V303" s="1" t="n">
        <v>0.0374976942862101</v>
      </c>
      <c r="W303" s="1" t="n">
        <v>0.0427295261822655</v>
      </c>
      <c r="X303" s="1" t="n">
        <v>0.0446982165377863</v>
      </c>
      <c r="Y303" s="1" t="n">
        <v>0.0500397105720656</v>
      </c>
      <c r="Z303" s="1" t="n">
        <v>0.0374272188598965</v>
      </c>
      <c r="AA303" s="1" t="n">
        <v>0.0328218891706443</v>
      </c>
      <c r="AB303" s="1" t="n">
        <v>0.0308277107025469</v>
      </c>
      <c r="AC303" s="1" t="n">
        <v>0.0389663669768742</v>
      </c>
      <c r="AD303" s="1" t="n">
        <v>0.0394006507222133</v>
      </c>
      <c r="AE303" s="1" t="n">
        <v>0.0413075902357785</v>
      </c>
      <c r="AF303" s="1" t="n">
        <v>0.0351654306874705</v>
      </c>
      <c r="AG303" s="1" t="n">
        <v>0.082465232329355</v>
      </c>
      <c r="AH303" s="1" t="n">
        <v>0.038395412573412</v>
      </c>
      <c r="AI303" s="1" t="n">
        <v>0.0254605280001703</v>
      </c>
      <c r="AJ303" s="1" t="n">
        <v>0.0345926230583407</v>
      </c>
      <c r="AK303" s="1" t="n">
        <v>0.0474618547446134</v>
      </c>
      <c r="AL303" s="1" t="n">
        <v>0.0670760463506761</v>
      </c>
      <c r="AM303" s="1" t="n">
        <v>0.0452451943925231</v>
      </c>
      <c r="AN303" s="1" t="n">
        <v>0.0377681862090986</v>
      </c>
      <c r="AO303" s="1" t="n">
        <v>0.0468847810513793</v>
      </c>
      <c r="AP303" s="1" t="n">
        <v>1.01175210089984</v>
      </c>
      <c r="AQ303" s="1" t="n">
        <v>0.444670802769925</v>
      </c>
      <c r="AR303" s="1" t="n">
        <v>0.00166926513934589</v>
      </c>
      <c r="AS303" s="1" t="n">
        <v>0.131994825970686</v>
      </c>
      <c r="AT303" s="1" t="n">
        <v>0.221611703501367</v>
      </c>
      <c r="AU303" s="1" t="n">
        <v>0.0234364760174934</v>
      </c>
      <c r="AV303" s="1" t="n">
        <v>0.0739990588348283</v>
      </c>
      <c r="AW303" s="1" t="n">
        <v>0.0233579787112403</v>
      </c>
      <c r="AX303" s="1" t="n">
        <v>0.0388355415185221</v>
      </c>
      <c r="AY303" s="1" t="n">
        <v>0.0455757434541076</v>
      </c>
      <c r="AZ303" s="1" t="n">
        <v>0.0223066057635159</v>
      </c>
    </row>
    <row r="304" customFormat="false" ht="15" hidden="false" customHeight="false" outlineLevel="0" collapsed="false">
      <c r="B304" s="27" t="s">
        <v>206</v>
      </c>
      <c r="C304" s="1" t="n">
        <v>0.0262792961749054</v>
      </c>
      <c r="D304" s="1" t="n">
        <v>0.0264499495349678</v>
      </c>
      <c r="E304" s="1" t="n">
        <v>0.00983808233092976</v>
      </c>
      <c r="F304" s="1" t="n">
        <v>0.00957374544766181</v>
      </c>
      <c r="G304" s="7" t="n">
        <v>0.00972139294879463</v>
      </c>
      <c r="H304" s="1" t="n">
        <v>0.0100629058561501</v>
      </c>
      <c r="I304" s="1" t="n">
        <v>0.0153493516353091</v>
      </c>
      <c r="J304" s="1" t="n">
        <v>0.0109691558564483</v>
      </c>
      <c r="K304" s="1" t="n">
        <v>0.0182643860083193</v>
      </c>
      <c r="L304" s="1" t="n">
        <v>0.0167557001439069</v>
      </c>
      <c r="M304" s="1" t="n">
        <v>0.0186171579509615</v>
      </c>
      <c r="N304" s="1" t="n">
        <v>0.0163928375230863</v>
      </c>
      <c r="O304" s="1" t="n">
        <v>0.016189405282569</v>
      </c>
      <c r="P304" s="1" t="n">
        <v>0.014629519202912</v>
      </c>
      <c r="Q304" s="1" t="n">
        <v>0.0139321463184783</v>
      </c>
      <c r="R304" s="1" t="n">
        <v>0.00943131433045898</v>
      </c>
      <c r="S304" s="1" t="n">
        <v>0.0127103142209521</v>
      </c>
      <c r="T304" s="1" t="n">
        <v>0.0134524623938318</v>
      </c>
      <c r="U304" s="1" t="n">
        <v>0.0131532990176071</v>
      </c>
      <c r="V304" s="1" t="n">
        <v>0.0119375992089215</v>
      </c>
      <c r="W304" s="1" t="n">
        <v>0.0113947523366706</v>
      </c>
      <c r="X304" s="1" t="n">
        <v>0.0107868306448427</v>
      </c>
      <c r="Y304" s="1" t="n">
        <v>0.016098525431402</v>
      </c>
      <c r="Z304" s="1" t="n">
        <v>0.00924140098236813</v>
      </c>
      <c r="AA304" s="1" t="n">
        <v>0.0131754320861081</v>
      </c>
      <c r="AB304" s="1" t="n">
        <v>0.0108430070823539</v>
      </c>
      <c r="AC304" s="1" t="n">
        <v>0.0123890553755442</v>
      </c>
      <c r="AD304" s="1" t="n">
        <v>0.012549974042546</v>
      </c>
      <c r="AE304" s="1" t="n">
        <v>0.0145603413420301</v>
      </c>
      <c r="AF304" s="1" t="n">
        <v>0.013330177666512</v>
      </c>
      <c r="AG304" s="1" t="n">
        <v>0.0156768669336643</v>
      </c>
      <c r="AH304" s="1" t="n">
        <v>0.0132028603151713</v>
      </c>
      <c r="AI304" s="1" t="n">
        <v>0.00925554581282635</v>
      </c>
      <c r="AJ304" s="1" t="n">
        <v>0.00790344646147822</v>
      </c>
      <c r="AK304" s="1" t="n">
        <v>0.0143869388221262</v>
      </c>
      <c r="AL304" s="1" t="n">
        <v>0.0171114784624628</v>
      </c>
      <c r="AM304" s="1" t="n">
        <v>0.0106031573267668</v>
      </c>
      <c r="AN304" s="1" t="n">
        <v>0.0191417284700168</v>
      </c>
      <c r="AO304" s="1" t="n">
        <v>0.013948975341525</v>
      </c>
      <c r="AP304" s="1" t="n">
        <v>0.00732443798343752</v>
      </c>
      <c r="AQ304" s="1" t="n">
        <v>1.03605714375401</v>
      </c>
      <c r="AR304" s="1" t="n">
        <v>0.00109575181173777</v>
      </c>
      <c r="AS304" s="1" t="n">
        <v>0.0125043895601083</v>
      </c>
      <c r="AT304" s="1" t="n">
        <v>0.0199685755615175</v>
      </c>
      <c r="AU304" s="1" t="n">
        <v>0.00744420394244344</v>
      </c>
      <c r="AV304" s="1" t="n">
        <v>0.0176225244816262</v>
      </c>
      <c r="AW304" s="1" t="n">
        <v>0.00817447728717362</v>
      </c>
      <c r="AX304" s="1" t="n">
        <v>0.0106788528050181</v>
      </c>
      <c r="AY304" s="1" t="n">
        <v>0.0164322537181633</v>
      </c>
      <c r="AZ304" s="1" t="n">
        <v>0.00848818989834501</v>
      </c>
    </row>
    <row r="305" customFormat="false" ht="15" hidden="false" customHeight="false" outlineLevel="0" collapsed="false">
      <c r="B305" s="27" t="s">
        <v>207</v>
      </c>
      <c r="C305" s="1" t="n">
        <v>0.0388662869582824</v>
      </c>
      <c r="D305" s="1" t="n">
        <v>0.0309861204635731</v>
      </c>
      <c r="E305" s="1" t="n">
        <v>0.0400862631330446</v>
      </c>
      <c r="F305" s="1" t="n">
        <v>0.0426354145454033</v>
      </c>
      <c r="G305" s="7" t="n">
        <v>0.0455454938348092</v>
      </c>
      <c r="H305" s="1" t="n">
        <v>0.122599766557067</v>
      </c>
      <c r="I305" s="1" t="n">
        <v>0.0290252229754014</v>
      </c>
      <c r="J305" s="1" t="n">
        <v>0.0275645083247411</v>
      </c>
      <c r="K305" s="1" t="n">
        <v>0.0382769902768975</v>
      </c>
      <c r="L305" s="1" t="n">
        <v>0.0380641722121175</v>
      </c>
      <c r="M305" s="1" t="n">
        <v>0.0354773005082067</v>
      </c>
      <c r="N305" s="1" t="n">
        <v>0.0349552704889322</v>
      </c>
      <c r="O305" s="1" t="n">
        <v>0.0288598673933367</v>
      </c>
      <c r="P305" s="1" t="n">
        <v>0.0354321204217244</v>
      </c>
      <c r="Q305" s="1" t="n">
        <v>0.0357992084548668</v>
      </c>
      <c r="R305" s="1" t="n">
        <v>0.0753871171558689</v>
      </c>
      <c r="S305" s="1" t="n">
        <v>0.0379193297359485</v>
      </c>
      <c r="T305" s="1" t="n">
        <v>0.0381590454051223</v>
      </c>
      <c r="U305" s="1" t="n">
        <v>0.0303679310561322</v>
      </c>
      <c r="V305" s="1" t="n">
        <v>0.0316330533866753</v>
      </c>
      <c r="W305" s="1" t="n">
        <v>0.0464582557843826</v>
      </c>
      <c r="X305" s="1" t="n">
        <v>0.0594280427744301</v>
      </c>
      <c r="Y305" s="1" t="n">
        <v>0.0362128602873679</v>
      </c>
      <c r="Z305" s="1" t="n">
        <v>0.0332340151437061</v>
      </c>
      <c r="AA305" s="1" t="n">
        <v>0.0404317007660999</v>
      </c>
      <c r="AB305" s="1" t="n">
        <v>0.0345735725515599</v>
      </c>
      <c r="AC305" s="1" t="n">
        <v>0.0329888361872368</v>
      </c>
      <c r="AD305" s="1" t="n">
        <v>0.0321818255388194</v>
      </c>
      <c r="AE305" s="1" t="n">
        <v>0.0375018034187858</v>
      </c>
      <c r="AF305" s="1" t="n">
        <v>0.0307715348121134</v>
      </c>
      <c r="AG305" s="1" t="n">
        <v>0.0474895628670182</v>
      </c>
      <c r="AH305" s="1" t="n">
        <v>0.0344982761174048</v>
      </c>
      <c r="AI305" s="1" t="n">
        <v>0.0194361438129398</v>
      </c>
      <c r="AJ305" s="1" t="n">
        <v>0.0184645126159027</v>
      </c>
      <c r="AK305" s="1" t="n">
        <v>0.0365430382444864</v>
      </c>
      <c r="AL305" s="1" t="n">
        <v>0.0333264876195243</v>
      </c>
      <c r="AM305" s="1" t="n">
        <v>0.0261391268267032</v>
      </c>
      <c r="AN305" s="1" t="n">
        <v>0.0269010110483708</v>
      </c>
      <c r="AO305" s="1" t="n">
        <v>0.0298850836857133</v>
      </c>
      <c r="AP305" s="1" t="n">
        <v>0.391805127445801</v>
      </c>
      <c r="AQ305" s="1" t="n">
        <v>0.246972788893643</v>
      </c>
      <c r="AR305" s="1" t="n">
        <v>2.0243873581804</v>
      </c>
      <c r="AS305" s="1" t="n">
        <v>0.0595648706849884</v>
      </c>
      <c r="AT305" s="1" t="n">
        <v>0.096824095764236</v>
      </c>
      <c r="AU305" s="1" t="n">
        <v>0.0165825841981381</v>
      </c>
      <c r="AV305" s="1" t="n">
        <v>0.0422006389179536</v>
      </c>
      <c r="AW305" s="1" t="n">
        <v>0.0134736074416731</v>
      </c>
      <c r="AX305" s="1" t="n">
        <v>0.0250900140464988</v>
      </c>
      <c r="AY305" s="1" t="n">
        <v>0.0275247848392651</v>
      </c>
      <c r="AZ305" s="1" t="n">
        <v>0.0920800563259925</v>
      </c>
    </row>
    <row r="306" customFormat="false" ht="15" hidden="false" customHeight="false" outlineLevel="0" collapsed="false">
      <c r="B306" s="27" t="s">
        <v>131</v>
      </c>
      <c r="C306" s="1" t="n">
        <v>0.0212118051737341</v>
      </c>
      <c r="D306" s="1" t="n">
        <v>0.0209216459915151</v>
      </c>
      <c r="E306" s="1" t="n">
        <v>0.00907485631959592</v>
      </c>
      <c r="F306" s="1" t="n">
        <v>0.0124895590048982</v>
      </c>
      <c r="G306" s="7" t="n">
        <v>0.0178988028522455</v>
      </c>
      <c r="H306" s="1" t="n">
        <v>0.0172525626663671</v>
      </c>
      <c r="I306" s="1" t="n">
        <v>0.0296475912141893</v>
      </c>
      <c r="J306" s="1" t="n">
        <v>0.0264545641146041</v>
      </c>
      <c r="K306" s="1" t="n">
        <v>0.0401604016742344</v>
      </c>
      <c r="L306" s="1" t="n">
        <v>0.0442919014081383</v>
      </c>
      <c r="M306" s="1" t="n">
        <v>0.0250306669581169</v>
      </c>
      <c r="N306" s="1" t="n">
        <v>0.0374612412486578</v>
      </c>
      <c r="O306" s="1" t="n">
        <v>0.0299850982593729</v>
      </c>
      <c r="P306" s="1" t="n">
        <v>0.0334835833921843</v>
      </c>
      <c r="Q306" s="1" t="n">
        <v>0.044500667344154</v>
      </c>
      <c r="R306" s="1" t="n">
        <v>0.0175028960084454</v>
      </c>
      <c r="S306" s="1" t="n">
        <v>0.0304173483657384</v>
      </c>
      <c r="T306" s="1" t="n">
        <v>0.0355787579578451</v>
      </c>
      <c r="U306" s="1" t="n">
        <v>0.0335457055596578</v>
      </c>
      <c r="V306" s="1" t="n">
        <v>0.0340403209836093</v>
      </c>
      <c r="W306" s="1" t="n">
        <v>0.027839944048866</v>
      </c>
      <c r="X306" s="1" t="n">
        <v>0.0225652462482042</v>
      </c>
      <c r="Y306" s="1" t="n">
        <v>0.0450357224193762</v>
      </c>
      <c r="Z306" s="1" t="n">
        <v>0.0246413898314422</v>
      </c>
      <c r="AA306" s="1" t="n">
        <v>0.0256210796929576</v>
      </c>
      <c r="AB306" s="1" t="n">
        <v>0.0235287892408488</v>
      </c>
      <c r="AC306" s="1" t="n">
        <v>0.033964721329535</v>
      </c>
      <c r="AD306" s="1" t="n">
        <v>0.0333474771655948</v>
      </c>
      <c r="AE306" s="1" t="n">
        <v>0.0377077369314907</v>
      </c>
      <c r="AF306" s="1" t="n">
        <v>0.0434161445324438</v>
      </c>
      <c r="AG306" s="1" t="n">
        <v>0.0553133568675449</v>
      </c>
      <c r="AH306" s="1" t="n">
        <v>0.036727777565397</v>
      </c>
      <c r="AI306" s="1" t="n">
        <v>0.0104747543720821</v>
      </c>
      <c r="AJ306" s="1" t="n">
        <v>0.0104341713783081</v>
      </c>
      <c r="AK306" s="1" t="n">
        <v>0.0343209542603367</v>
      </c>
      <c r="AL306" s="1" t="n">
        <v>0.0752500520235695</v>
      </c>
      <c r="AM306" s="1" t="n">
        <v>0.0528676776557639</v>
      </c>
      <c r="AN306" s="1" t="n">
        <v>0.0283194338059869</v>
      </c>
      <c r="AO306" s="1" t="n">
        <v>0.0613626478430197</v>
      </c>
      <c r="AP306" s="1" t="n">
        <v>0.0242394552069879</v>
      </c>
      <c r="AQ306" s="1" t="n">
        <v>0.015279243262506</v>
      </c>
      <c r="AR306" s="1" t="n">
        <v>0.00362627508366329</v>
      </c>
      <c r="AS306" s="1" t="n">
        <v>1.03572506074294</v>
      </c>
      <c r="AT306" s="1" t="n">
        <v>0.0443994817796161</v>
      </c>
      <c r="AU306" s="1" t="n">
        <v>0.021806215604156</v>
      </c>
      <c r="AV306" s="1" t="n">
        <v>0.064869253139876</v>
      </c>
      <c r="AW306" s="1" t="n">
        <v>0.0185294063795703</v>
      </c>
      <c r="AX306" s="1" t="n">
        <v>0.0503137344425763</v>
      </c>
      <c r="AY306" s="1" t="n">
        <v>0.066348216810552</v>
      </c>
      <c r="AZ306" s="1" t="n">
        <v>0.0280262899981551</v>
      </c>
    </row>
    <row r="307" customFormat="false" ht="15" hidden="false" customHeight="false" outlineLevel="0" collapsed="false">
      <c r="B307" s="27" t="s">
        <v>208</v>
      </c>
      <c r="C307" s="1" t="n">
        <v>0.00417370772517196</v>
      </c>
      <c r="D307" s="1" t="n">
        <v>0.00412028734294594</v>
      </c>
      <c r="E307" s="1" t="n">
        <v>0.0018265707820544</v>
      </c>
      <c r="F307" s="1" t="n">
        <v>0.00357771249372079</v>
      </c>
      <c r="G307" s="7" t="n">
        <v>0.00307880478251172</v>
      </c>
      <c r="H307" s="1" t="n">
        <v>0.00334021698114704</v>
      </c>
      <c r="I307" s="1" t="n">
        <v>0.00621254678578646</v>
      </c>
      <c r="J307" s="1" t="n">
        <v>0.00457429487219509</v>
      </c>
      <c r="K307" s="1" t="n">
        <v>0.0059311895621078</v>
      </c>
      <c r="L307" s="1" t="n">
        <v>0.00593492189577389</v>
      </c>
      <c r="M307" s="1" t="n">
        <v>0.00420499906176145</v>
      </c>
      <c r="N307" s="1" t="n">
        <v>0.00534753472419756</v>
      </c>
      <c r="O307" s="1" t="n">
        <v>0.00475689763904688</v>
      </c>
      <c r="P307" s="1" t="n">
        <v>0.0105184280404951</v>
      </c>
      <c r="Q307" s="1" t="n">
        <v>0.00774886760311427</v>
      </c>
      <c r="R307" s="1" t="n">
        <v>0.00341938706733671</v>
      </c>
      <c r="S307" s="1" t="n">
        <v>0.00543664993237666</v>
      </c>
      <c r="T307" s="1" t="n">
        <v>0.00622734935550139</v>
      </c>
      <c r="U307" s="1" t="n">
        <v>0.00582284643475562</v>
      </c>
      <c r="V307" s="1" t="n">
        <v>0.00456159561346932</v>
      </c>
      <c r="W307" s="1" t="n">
        <v>0.00588137196880393</v>
      </c>
      <c r="X307" s="1" t="n">
        <v>0.00482154704235928</v>
      </c>
      <c r="Y307" s="1" t="n">
        <v>0.00582009231544622</v>
      </c>
      <c r="Z307" s="1" t="n">
        <v>0.0038240928152918</v>
      </c>
      <c r="AA307" s="1" t="n">
        <v>0.0048035134930454</v>
      </c>
      <c r="AB307" s="1" t="n">
        <v>0.00403369240192871</v>
      </c>
      <c r="AC307" s="1" t="n">
        <v>0.00519692000169754</v>
      </c>
      <c r="AD307" s="1" t="n">
        <v>0.00516013255551705</v>
      </c>
      <c r="AE307" s="1" t="n">
        <v>0.00568448675165875</v>
      </c>
      <c r="AF307" s="1" t="n">
        <v>0.00616900939037426</v>
      </c>
      <c r="AG307" s="1" t="n">
        <v>0.00673094166292022</v>
      </c>
      <c r="AH307" s="1" t="n">
        <v>0.00573932904342073</v>
      </c>
      <c r="AI307" s="1" t="n">
        <v>0.00213774063662382</v>
      </c>
      <c r="AJ307" s="1" t="n">
        <v>0.00482256666624383</v>
      </c>
      <c r="AK307" s="1" t="n">
        <v>0.0112765001194578</v>
      </c>
      <c r="AL307" s="1" t="n">
        <v>0.00903728489495948</v>
      </c>
      <c r="AM307" s="1" t="n">
        <v>0.00470870143499806</v>
      </c>
      <c r="AN307" s="1" t="n">
        <v>0.0132577596291047</v>
      </c>
      <c r="AO307" s="1" t="n">
        <v>0.0142136171678171</v>
      </c>
      <c r="AP307" s="1" t="n">
        <v>0.00500622971950565</v>
      </c>
      <c r="AQ307" s="1" t="n">
        <v>0.00315565680249035</v>
      </c>
      <c r="AR307" s="1" t="n">
        <v>0.000748942826419572</v>
      </c>
      <c r="AS307" s="1" t="n">
        <v>0.00376628569035196</v>
      </c>
      <c r="AT307" s="1" t="n">
        <v>1.03199583351171</v>
      </c>
      <c r="AU307" s="1" t="n">
        <v>0.00705166251209786</v>
      </c>
      <c r="AV307" s="1" t="n">
        <v>0.00860155060036221</v>
      </c>
      <c r="AW307" s="1" t="n">
        <v>0.00207914644667193</v>
      </c>
      <c r="AX307" s="1" t="n">
        <v>0.00914286155775927</v>
      </c>
      <c r="AY307" s="1" t="n">
        <v>0.00919348200168418</v>
      </c>
      <c r="AZ307" s="1" t="n">
        <v>0.0056453333296462</v>
      </c>
    </row>
    <row r="308" customFormat="false" ht="15" hidden="false" customHeight="false" outlineLevel="0" collapsed="false">
      <c r="B308" s="27" t="s">
        <v>209</v>
      </c>
      <c r="C308" s="1" t="n">
        <v>7.59533832312583E-005</v>
      </c>
      <c r="D308" s="1" t="n">
        <v>7.09943526171828E-005</v>
      </c>
      <c r="E308" s="1" t="n">
        <v>4.55256534876455E-005</v>
      </c>
      <c r="F308" s="1" t="n">
        <v>3.46142691127942E-005</v>
      </c>
      <c r="G308" s="7" t="n">
        <v>4.23816533292266E-005</v>
      </c>
      <c r="H308" s="1" t="n">
        <v>4.82002019120896E-005</v>
      </c>
      <c r="I308" s="1" t="n">
        <v>6.43033386220475E-005</v>
      </c>
      <c r="J308" s="1" t="n">
        <v>6.41913164271939E-005</v>
      </c>
      <c r="K308" s="1" t="n">
        <v>9.57950965488016E-005</v>
      </c>
      <c r="L308" s="1" t="n">
        <v>8.77771182632233E-005</v>
      </c>
      <c r="M308" s="1" t="n">
        <v>8.41851801703744E-005</v>
      </c>
      <c r="N308" s="1" t="n">
        <v>8.9455523493054E-005</v>
      </c>
      <c r="O308" s="1" t="n">
        <v>6.12912775342746E-005</v>
      </c>
      <c r="P308" s="1" t="n">
        <v>0.000113457386314452</v>
      </c>
      <c r="Q308" s="1" t="n">
        <v>0.000163703161634653</v>
      </c>
      <c r="R308" s="1" t="n">
        <v>6.51730845140496E-005</v>
      </c>
      <c r="S308" s="1" t="n">
        <v>7.18325770331122E-005</v>
      </c>
      <c r="T308" s="1" t="n">
        <v>9.95192626172006E-005</v>
      </c>
      <c r="U308" s="1" t="n">
        <v>6.56956636134322E-005</v>
      </c>
      <c r="V308" s="1" t="n">
        <v>6.52497536753006E-005</v>
      </c>
      <c r="W308" s="1" t="n">
        <v>7.59963502310875E-005</v>
      </c>
      <c r="X308" s="1" t="n">
        <v>5.39755686521819E-005</v>
      </c>
      <c r="Y308" s="1" t="n">
        <v>7.60828956642676E-005</v>
      </c>
      <c r="Z308" s="1" t="n">
        <v>4.73271089970979E-005</v>
      </c>
      <c r="AA308" s="1" t="n">
        <v>7.35613792113893E-005</v>
      </c>
      <c r="AB308" s="1" t="n">
        <v>5.74867308033596E-005</v>
      </c>
      <c r="AC308" s="1" t="n">
        <v>6.79750009819761E-005</v>
      </c>
      <c r="AD308" s="1" t="n">
        <v>0.000134318371725524</v>
      </c>
      <c r="AE308" s="1" t="n">
        <v>0.000129375867858051</v>
      </c>
      <c r="AF308" s="1" t="n">
        <v>0.000571607814529913</v>
      </c>
      <c r="AG308" s="1" t="n">
        <v>0.000170157667555859</v>
      </c>
      <c r="AH308" s="1" t="n">
        <v>0.00012359078256332</v>
      </c>
      <c r="AI308" s="1" t="n">
        <v>2.7938125175985E-005</v>
      </c>
      <c r="AJ308" s="1" t="n">
        <v>3.5483579706315E-005</v>
      </c>
      <c r="AK308" s="1" t="n">
        <v>6.04568337706434E-005</v>
      </c>
      <c r="AL308" s="1" t="n">
        <v>6.22285500741945E-005</v>
      </c>
      <c r="AM308" s="1" t="n">
        <v>5.64092930870008E-005</v>
      </c>
      <c r="AN308" s="1" t="n">
        <v>6.11686774644524E-005</v>
      </c>
      <c r="AO308" s="1" t="n">
        <v>0.000280998246602931</v>
      </c>
      <c r="AP308" s="1" t="n">
        <v>0.000275559297280549</v>
      </c>
      <c r="AQ308" s="1" t="n">
        <v>0.000173697696605326</v>
      </c>
      <c r="AR308" s="1" t="n">
        <v>4.12242686665216E-005</v>
      </c>
      <c r="AS308" s="1" t="n">
        <v>0.00011190755366711</v>
      </c>
      <c r="AT308" s="1" t="n">
        <v>0.000203004362214274</v>
      </c>
      <c r="AU308" s="1" t="n">
        <v>1.00069872345286</v>
      </c>
      <c r="AV308" s="1" t="n">
        <v>0.000146556381259548</v>
      </c>
      <c r="AW308" s="1" t="n">
        <v>5.06716359042957E-005</v>
      </c>
      <c r="AX308" s="1" t="n">
        <v>0.000901850886979475</v>
      </c>
      <c r="AY308" s="1" t="n">
        <v>0.000916579183508682</v>
      </c>
      <c r="AZ308" s="1" t="n">
        <v>0.000223409647926531</v>
      </c>
    </row>
    <row r="309" customFormat="false" ht="15" hidden="false" customHeight="false" outlineLevel="0" collapsed="false">
      <c r="B309" s="27" t="s">
        <v>210</v>
      </c>
      <c r="C309" s="1" t="n">
        <v>0.0485675209003915</v>
      </c>
      <c r="D309" s="1" t="n">
        <v>0.0481844416539776</v>
      </c>
      <c r="E309" s="1" t="n">
        <v>0.0201141205892468</v>
      </c>
      <c r="F309" s="1" t="n">
        <v>0.035671123312434</v>
      </c>
      <c r="G309" s="7" t="n">
        <v>0.0508116847930976</v>
      </c>
      <c r="H309" s="1" t="n">
        <v>0.0376435672984139</v>
      </c>
      <c r="I309" s="1" t="n">
        <v>0.0755710195806876</v>
      </c>
      <c r="J309" s="1" t="n">
        <v>0.0643477247462282</v>
      </c>
      <c r="K309" s="1" t="n">
        <v>0.0733027733260215</v>
      </c>
      <c r="L309" s="1" t="n">
        <v>0.0724237439631103</v>
      </c>
      <c r="M309" s="1" t="n">
        <v>0.049623232282272</v>
      </c>
      <c r="N309" s="1" t="n">
        <v>0.065931236334428</v>
      </c>
      <c r="O309" s="1" t="n">
        <v>0.0627720750110686</v>
      </c>
      <c r="P309" s="1" t="n">
        <v>0.071890594439068</v>
      </c>
      <c r="Q309" s="1" t="n">
        <v>0.102971089299511</v>
      </c>
      <c r="R309" s="1" t="n">
        <v>0.0408654254804524</v>
      </c>
      <c r="S309" s="1" t="n">
        <v>0.0709479937349403</v>
      </c>
      <c r="T309" s="1" t="n">
        <v>0.124761659414174</v>
      </c>
      <c r="U309" s="1" t="n">
        <v>0.0813258596659612</v>
      </c>
      <c r="V309" s="1" t="n">
        <v>0.0587002502876196</v>
      </c>
      <c r="W309" s="1" t="n">
        <v>0.0674461423093178</v>
      </c>
      <c r="X309" s="1" t="n">
        <v>0.0542924585639775</v>
      </c>
      <c r="Y309" s="1" t="n">
        <v>0.076357993236761</v>
      </c>
      <c r="Z309" s="1" t="n">
        <v>0.0426182436649432</v>
      </c>
      <c r="AA309" s="1" t="n">
        <v>0.0684354798902973</v>
      </c>
      <c r="AB309" s="1" t="n">
        <v>0.0547971121888238</v>
      </c>
      <c r="AC309" s="1" t="n">
        <v>0.0628405081448068</v>
      </c>
      <c r="AD309" s="1" t="n">
        <v>0.0626371046002287</v>
      </c>
      <c r="AE309" s="1" t="n">
        <v>0.0883252639405622</v>
      </c>
      <c r="AF309" s="1" t="n">
        <v>0.0721263312066142</v>
      </c>
      <c r="AG309" s="1" t="n">
        <v>0.0740798178232409</v>
      </c>
      <c r="AH309" s="1" t="n">
        <v>0.0844983775556755</v>
      </c>
      <c r="AI309" s="1" t="n">
        <v>0.0395367691276242</v>
      </c>
      <c r="AJ309" s="1" t="n">
        <v>0.0370511187498176</v>
      </c>
      <c r="AK309" s="1" t="n">
        <v>0.112498501809009</v>
      </c>
      <c r="AL309" s="1" t="n">
        <v>0.0931733969924683</v>
      </c>
      <c r="AM309" s="1" t="n">
        <v>0.0834261739723011</v>
      </c>
      <c r="AN309" s="1" t="n">
        <v>0.0725970925676212</v>
      </c>
      <c r="AO309" s="1" t="n">
        <v>0.264710401282532</v>
      </c>
      <c r="AP309" s="1" t="n">
        <v>0.0418318568979171</v>
      </c>
      <c r="AQ309" s="1" t="n">
        <v>0.0263685430307514</v>
      </c>
      <c r="AR309" s="1" t="n">
        <v>0.00625813654111627</v>
      </c>
      <c r="AS309" s="1" t="n">
        <v>0.0633468431053649</v>
      </c>
      <c r="AT309" s="1" t="n">
        <v>0.102238986554259</v>
      </c>
      <c r="AU309" s="1" t="n">
        <v>0.0523401403372758</v>
      </c>
      <c r="AV309" s="1" t="n">
        <v>1.09774175972173</v>
      </c>
      <c r="AW309" s="1" t="n">
        <v>0.062831686574533</v>
      </c>
      <c r="AX309" s="1" t="n">
        <v>0.248831094412135</v>
      </c>
      <c r="AY309" s="1" t="n">
        <v>0.168749982036646</v>
      </c>
      <c r="AZ309" s="1" t="n">
        <v>0.0769943496030481</v>
      </c>
    </row>
    <row r="310" customFormat="false" ht="15" hidden="false" customHeight="false" outlineLevel="0" collapsed="false">
      <c r="B310" s="27" t="s">
        <v>211</v>
      </c>
      <c r="C310" s="1" t="n">
        <v>0.00248680898341078</v>
      </c>
      <c r="D310" s="1" t="n">
        <v>0.00248090684818742</v>
      </c>
      <c r="E310" s="1" t="n">
        <v>0.00100323125024139</v>
      </c>
      <c r="F310" s="1" t="n">
        <v>0.000834935183215263</v>
      </c>
      <c r="G310" s="7" t="n">
        <v>0.000652400970224199</v>
      </c>
      <c r="H310" s="1" t="n">
        <v>0.000729432428625023</v>
      </c>
      <c r="I310" s="1" t="n">
        <v>0.00131954441313862</v>
      </c>
      <c r="J310" s="1" t="n">
        <v>0.000935818255476274</v>
      </c>
      <c r="K310" s="1" t="n">
        <v>0.00127040208543363</v>
      </c>
      <c r="L310" s="1" t="n">
        <v>0.000997579706664081</v>
      </c>
      <c r="M310" s="1" t="n">
        <v>0.00161329472043864</v>
      </c>
      <c r="N310" s="1" t="n">
        <v>0.0012104541568604</v>
      </c>
      <c r="O310" s="1" t="n">
        <v>0.00108047647836447</v>
      </c>
      <c r="P310" s="1" t="n">
        <v>0.00115128041721469</v>
      </c>
      <c r="Q310" s="1" t="n">
        <v>0.00106278973958551</v>
      </c>
      <c r="R310" s="1" t="n">
        <v>0.000656508233836834</v>
      </c>
      <c r="S310" s="1" t="n">
        <v>0.000818064878283966</v>
      </c>
      <c r="T310" s="1" t="n">
        <v>0.00110381783826021</v>
      </c>
      <c r="U310" s="1" t="n">
        <v>0.000901002218199457</v>
      </c>
      <c r="V310" s="1" t="n">
        <v>0.000720983976609805</v>
      </c>
      <c r="W310" s="1" t="n">
        <v>0.000737710716960066</v>
      </c>
      <c r="X310" s="1" t="n">
        <v>0.000808281778364071</v>
      </c>
      <c r="Y310" s="1" t="n">
        <v>0.00105008913590813</v>
      </c>
      <c r="Z310" s="1" t="n">
        <v>0.000625089698945914</v>
      </c>
      <c r="AA310" s="1" t="n">
        <v>0.000839978086441442</v>
      </c>
      <c r="AB310" s="1" t="n">
        <v>0.000672138333197082</v>
      </c>
      <c r="AC310" s="1" t="n">
        <v>0.000744440127263512</v>
      </c>
      <c r="AD310" s="1" t="n">
        <v>0.000747348487326318</v>
      </c>
      <c r="AE310" s="1" t="n">
        <v>0.00101086009421796</v>
      </c>
      <c r="AF310" s="1" t="n">
        <v>0.000857230631820041</v>
      </c>
      <c r="AG310" s="1" t="n">
        <v>0.000904617797643938</v>
      </c>
      <c r="AH310" s="1" t="n">
        <v>0.000939489305836194</v>
      </c>
      <c r="AI310" s="1" t="n">
        <v>0.000474631924767725</v>
      </c>
      <c r="AJ310" s="1" t="n">
        <v>0.000384666808729533</v>
      </c>
      <c r="AK310" s="1" t="n">
        <v>0.000901977865252897</v>
      </c>
      <c r="AL310" s="1" t="n">
        <v>0.000838660377843105</v>
      </c>
      <c r="AM310" s="1" t="n">
        <v>0.000833904884880753</v>
      </c>
      <c r="AN310" s="1" t="n">
        <v>0.00336211155358917</v>
      </c>
      <c r="AO310" s="1" t="n">
        <v>0.00174850939703889</v>
      </c>
      <c r="AP310" s="1" t="n">
        <v>0.00158980025836345</v>
      </c>
      <c r="AQ310" s="1" t="n">
        <v>0.00100212420944273</v>
      </c>
      <c r="AR310" s="1" t="n">
        <v>0.000237837567530978</v>
      </c>
      <c r="AS310" s="1" t="n">
        <v>0.00259487313227238</v>
      </c>
      <c r="AT310" s="1" t="n">
        <v>0.00277986913266992</v>
      </c>
      <c r="AU310" s="1" t="n">
        <v>0.00231836978595509</v>
      </c>
      <c r="AV310" s="1" t="n">
        <v>0.00387219528474464</v>
      </c>
      <c r="AW310" s="1" t="n">
        <v>1.08124088122081</v>
      </c>
      <c r="AX310" s="1" t="n">
        <v>0.00445471903074541</v>
      </c>
      <c r="AY310" s="1" t="n">
        <v>0.0672429464876114</v>
      </c>
      <c r="AZ310" s="1" t="n">
        <v>0.00151637589524657</v>
      </c>
    </row>
    <row r="311" customFormat="false" ht="15" hidden="false" customHeight="false" outlineLevel="0" collapsed="false">
      <c r="B311" s="27" t="s">
        <v>146</v>
      </c>
      <c r="C311" s="1" t="n">
        <v>0.00524719560071646</v>
      </c>
      <c r="D311" s="1" t="n">
        <v>0.00471287618813929</v>
      </c>
      <c r="E311" s="1" t="n">
        <v>0.00374381645035192</v>
      </c>
      <c r="F311" s="1" t="n">
        <v>0.00386346512885776</v>
      </c>
      <c r="G311" s="7" t="n">
        <v>0.0042543480096754</v>
      </c>
      <c r="H311" s="1" t="n">
        <v>0.00493630024664002</v>
      </c>
      <c r="I311" s="1" t="n">
        <v>0.00568804116766327</v>
      </c>
      <c r="J311" s="1" t="n">
        <v>0.00575514510591319</v>
      </c>
      <c r="K311" s="1" t="n">
        <v>0.0067800463661584</v>
      </c>
      <c r="L311" s="1" t="n">
        <v>0.00697756920517604</v>
      </c>
      <c r="M311" s="1" t="n">
        <v>0.00558196132377681</v>
      </c>
      <c r="N311" s="1" t="n">
        <v>0.00616235238788846</v>
      </c>
      <c r="O311" s="1" t="n">
        <v>0.0052554403243144</v>
      </c>
      <c r="P311" s="1" t="n">
        <v>0.00739546292136065</v>
      </c>
      <c r="Q311" s="1" t="n">
        <v>0.00796441441616311</v>
      </c>
      <c r="R311" s="1" t="n">
        <v>0.00411326046740731</v>
      </c>
      <c r="S311" s="1" t="n">
        <v>0.00651348553639456</v>
      </c>
      <c r="T311" s="1" t="n">
        <v>0.00817717904885897</v>
      </c>
      <c r="U311" s="1" t="n">
        <v>0.00680699887644715</v>
      </c>
      <c r="V311" s="1" t="n">
        <v>0.00584022642129768</v>
      </c>
      <c r="W311" s="1" t="n">
        <v>0.00603832735921318</v>
      </c>
      <c r="X311" s="1" t="n">
        <v>0.00511012035545412</v>
      </c>
      <c r="Y311" s="1" t="n">
        <v>0.0063205077653831</v>
      </c>
      <c r="Z311" s="1" t="n">
        <v>0.00391328755520997</v>
      </c>
      <c r="AA311" s="1" t="n">
        <v>0.0060486495421154</v>
      </c>
      <c r="AB311" s="1" t="n">
        <v>0.00501400323857522</v>
      </c>
      <c r="AC311" s="1" t="n">
        <v>0.00569119597848676</v>
      </c>
      <c r="AD311" s="1" t="n">
        <v>0.00919432826010168</v>
      </c>
      <c r="AE311" s="1" t="n">
        <v>0.0405798596532104</v>
      </c>
      <c r="AF311" s="1" t="n">
        <v>0.0113954708245243</v>
      </c>
      <c r="AG311" s="1" t="n">
        <v>0.0102060452622907</v>
      </c>
      <c r="AH311" s="1" t="n">
        <v>0.00701289939311284</v>
      </c>
      <c r="AI311" s="1" t="n">
        <v>0.00481251520463369</v>
      </c>
      <c r="AJ311" s="1" t="n">
        <v>0.0126244889214503</v>
      </c>
      <c r="AK311" s="1" t="n">
        <v>0.00676616646519111</v>
      </c>
      <c r="AL311" s="1" t="n">
        <v>0.00715216880230849</v>
      </c>
      <c r="AM311" s="1" t="n">
        <v>0.0060064084067962</v>
      </c>
      <c r="AN311" s="1" t="n">
        <v>0.0096306988444832</v>
      </c>
      <c r="AO311" s="1" t="n">
        <v>0.0111984021901252</v>
      </c>
      <c r="AP311" s="1" t="n">
        <v>0.0279845725847619</v>
      </c>
      <c r="AQ311" s="1" t="n">
        <v>0.0176399629641021</v>
      </c>
      <c r="AR311" s="1" t="n">
        <v>0.00418655276771499</v>
      </c>
      <c r="AS311" s="1" t="n">
        <v>0.00942668634801637</v>
      </c>
      <c r="AT311" s="1" t="n">
        <v>0.0124107592080424</v>
      </c>
      <c r="AU311" s="1" t="n">
        <v>0.0138244106145118</v>
      </c>
      <c r="AV311" s="1" t="n">
        <v>0.0190459027868019</v>
      </c>
      <c r="AW311" s="1" t="n">
        <v>0.00283395603218707</v>
      </c>
      <c r="AX311" s="1" t="n">
        <v>1.01182758757868</v>
      </c>
      <c r="AY311" s="1" t="n">
        <v>0.00872937219565788</v>
      </c>
      <c r="AZ311" s="1" t="n">
        <v>0.0101980725382274</v>
      </c>
    </row>
    <row r="312" customFormat="false" ht="15" hidden="false" customHeight="false" outlineLevel="0" collapsed="false">
      <c r="B312" s="27" t="s">
        <v>149</v>
      </c>
      <c r="C312" s="1" t="n">
        <v>0.0308726792329894</v>
      </c>
      <c r="D312" s="1" t="n">
        <v>0.0308818666425371</v>
      </c>
      <c r="E312" s="1" t="n">
        <v>0.0122032814622909</v>
      </c>
      <c r="F312" s="1" t="n">
        <v>0.00376179060859065</v>
      </c>
      <c r="G312" s="7" t="n">
        <v>0.00459035042359744</v>
      </c>
      <c r="H312" s="1" t="n">
        <v>0.00441196955615442</v>
      </c>
      <c r="I312" s="1" t="n">
        <v>0.0140327030223607</v>
      </c>
      <c r="J312" s="1" t="n">
        <v>0.00952728953307502</v>
      </c>
      <c r="K312" s="1" t="n">
        <v>0.0131171652438382</v>
      </c>
      <c r="L312" s="1" t="n">
        <v>0.00962279905388191</v>
      </c>
      <c r="M312" s="1" t="n">
        <v>0.0187564771306163</v>
      </c>
      <c r="N312" s="1" t="n">
        <v>0.0120509687496489</v>
      </c>
      <c r="O312" s="1" t="n">
        <v>0.0103420435276911</v>
      </c>
      <c r="P312" s="1" t="n">
        <v>0.011160216935378</v>
      </c>
      <c r="Q312" s="1" t="n">
        <v>0.0101573483784335</v>
      </c>
      <c r="R312" s="1" t="n">
        <v>0.00424684746861787</v>
      </c>
      <c r="S312" s="1" t="n">
        <v>0.00673878699947976</v>
      </c>
      <c r="T312" s="1" t="n">
        <v>0.0101875533078977</v>
      </c>
      <c r="U312" s="1" t="n">
        <v>0.00839884749019273</v>
      </c>
      <c r="V312" s="1" t="n">
        <v>0.00614979684774805</v>
      </c>
      <c r="W312" s="1" t="n">
        <v>0.00621489266771132</v>
      </c>
      <c r="X312" s="1" t="n">
        <v>0.00559480637626767</v>
      </c>
      <c r="Y312" s="1" t="n">
        <v>0.0093977945419725</v>
      </c>
      <c r="Z312" s="1" t="n">
        <v>0.00565056684075293</v>
      </c>
      <c r="AA312" s="1" t="n">
        <v>0.00654825114359457</v>
      </c>
      <c r="AB312" s="1" t="n">
        <v>0.00546886822556786</v>
      </c>
      <c r="AC312" s="1" t="n">
        <v>0.00631756555655206</v>
      </c>
      <c r="AD312" s="1" t="n">
        <v>0.00650342206221233</v>
      </c>
      <c r="AE312" s="1" t="n">
        <v>0.00969561264900422</v>
      </c>
      <c r="AF312" s="1" t="n">
        <v>0.00746693109678415</v>
      </c>
      <c r="AG312" s="1" t="n">
        <v>0.00847892147252444</v>
      </c>
      <c r="AH312" s="1" t="n">
        <v>0.00835364669198157</v>
      </c>
      <c r="AI312" s="1" t="n">
        <v>0.00368215842489611</v>
      </c>
      <c r="AJ312" s="1" t="n">
        <v>0.00355376321644116</v>
      </c>
      <c r="AK312" s="1" t="n">
        <v>0.00844679636125951</v>
      </c>
      <c r="AL312" s="1" t="n">
        <v>0.00863109241817037</v>
      </c>
      <c r="AM312" s="1" t="n">
        <v>0.00832976341602146</v>
      </c>
      <c r="AN312" s="1" t="n">
        <v>0.00893997006034424</v>
      </c>
      <c r="AO312" s="1" t="n">
        <v>0.0173315527209697</v>
      </c>
      <c r="AP312" s="1" t="n">
        <v>0.015651038257777</v>
      </c>
      <c r="AQ312" s="1" t="n">
        <v>0.00986556912330916</v>
      </c>
      <c r="AR312" s="1" t="n">
        <v>0.00234142927643935</v>
      </c>
      <c r="AS312" s="1" t="n">
        <v>0.0362625525635024</v>
      </c>
      <c r="AT312" s="1" t="n">
        <v>0.0367970556434708</v>
      </c>
      <c r="AU312" s="1" t="n">
        <v>0.0309603559712599</v>
      </c>
      <c r="AV312" s="1" t="n">
        <v>0.0536996568282513</v>
      </c>
      <c r="AW312" s="1" t="n">
        <v>0.0212073988204573</v>
      </c>
      <c r="AX312" s="1" t="n">
        <v>0.0644219366853548</v>
      </c>
      <c r="AY312" s="1" t="n">
        <v>1.01578100340777</v>
      </c>
      <c r="AZ312" s="1" t="n">
        <v>0.0160853239572119</v>
      </c>
    </row>
    <row r="313" customFormat="false" ht="15" hidden="false" customHeight="false" outlineLevel="0" collapsed="false">
      <c r="B313" s="27" t="s">
        <v>218</v>
      </c>
      <c r="C313" s="1" t="n">
        <v>0.0609405243087744</v>
      </c>
      <c r="D313" s="1" t="n">
        <v>0.0614596452277397</v>
      </c>
      <c r="E313" s="1" t="n">
        <v>0.0224196378364125</v>
      </c>
      <c r="F313" s="1" t="n">
        <v>0.0478549529374369</v>
      </c>
      <c r="G313" s="7" t="n">
        <v>0.0677343132059459</v>
      </c>
      <c r="H313" s="1" t="n">
        <v>0.0517829619133611</v>
      </c>
      <c r="I313" s="1" t="n">
        <v>0.100484415316984</v>
      </c>
      <c r="J313" s="1" t="n">
        <v>0.147679872387351</v>
      </c>
      <c r="K313" s="1" t="n">
        <v>0.153291378686726</v>
      </c>
      <c r="L313" s="1" t="n">
        <v>0.150133443970448</v>
      </c>
      <c r="M313" s="1" t="n">
        <v>0.0912131173032871</v>
      </c>
      <c r="N313" s="1" t="n">
        <v>0.124067278762575</v>
      </c>
      <c r="O313" s="1" t="n">
        <v>0.107819069558774</v>
      </c>
      <c r="P313" s="1" t="n">
        <v>0.208186637614659</v>
      </c>
      <c r="Q313" s="1" t="n">
        <v>0.195314701092443</v>
      </c>
      <c r="R313" s="1" t="n">
        <v>0.053784307312286</v>
      </c>
      <c r="S313" s="1" t="n">
        <v>0.110573679420063</v>
      </c>
      <c r="T313" s="1" t="n">
        <v>0.135151803587896</v>
      </c>
      <c r="U313" s="1" t="n">
        <v>0.0959775177810454</v>
      </c>
      <c r="V313" s="1" t="n">
        <v>0.11827975649857</v>
      </c>
      <c r="W313" s="1" t="n">
        <v>0.0899340982255286</v>
      </c>
      <c r="X313" s="1" t="n">
        <v>0.0923944528241093</v>
      </c>
      <c r="Y313" s="1" t="n">
        <v>0.145744184401204</v>
      </c>
      <c r="Z313" s="1" t="n">
        <v>0.0623453232011465</v>
      </c>
      <c r="AA313" s="1" t="n">
        <v>0.12787216789036</v>
      </c>
      <c r="AB313" s="1" t="n">
        <v>0.107281076060034</v>
      </c>
      <c r="AC313" s="1" t="n">
        <v>0.111264482734762</v>
      </c>
      <c r="AD313" s="1" t="n">
        <v>0.116553804212131</v>
      </c>
      <c r="AE313" s="1" t="n">
        <v>0.14102156754061</v>
      </c>
      <c r="AF313" s="1" t="n">
        <v>0.123694042698206</v>
      </c>
      <c r="AG313" s="1" t="n">
        <v>0.136641614418069</v>
      </c>
      <c r="AH313" s="1" t="n">
        <v>0.153831810875864</v>
      </c>
      <c r="AI313" s="1" t="n">
        <v>0.0260664807321473</v>
      </c>
      <c r="AJ313" s="1" t="n">
        <v>0.0244271230545972</v>
      </c>
      <c r="AK313" s="1" t="n">
        <v>0.0703944368512896</v>
      </c>
      <c r="AL313" s="1" t="n">
        <v>0.043522773018652</v>
      </c>
      <c r="AM313" s="1" t="n">
        <v>0.0757543583207954</v>
      </c>
      <c r="AN313" s="1" t="n">
        <v>0.0636263187077823</v>
      </c>
      <c r="AO313" s="1" t="n">
        <v>0.096276202688606</v>
      </c>
      <c r="AP313" s="1" t="n">
        <v>0.0145347155315697</v>
      </c>
      <c r="AQ313" s="1" t="n">
        <v>0.00916189957496241</v>
      </c>
      <c r="AR313" s="1" t="n">
        <v>0.0021744249748056</v>
      </c>
      <c r="AS313" s="1" t="n">
        <v>0.0696721874051178</v>
      </c>
      <c r="AT313" s="1" t="n">
        <v>0.0825220857001299</v>
      </c>
      <c r="AU313" s="1" t="n">
        <v>0.0624032304696055</v>
      </c>
      <c r="AV313" s="1" t="n">
        <v>0.109708625468303</v>
      </c>
      <c r="AW313" s="1" t="n">
        <v>0.0262065989384813</v>
      </c>
      <c r="AX313" s="1" t="n">
        <v>0.0786854467526162</v>
      </c>
      <c r="AY313" s="1" t="n">
        <v>0.0593601840113482</v>
      </c>
      <c r="AZ313" s="1" t="n">
        <v>1.04436447997553</v>
      </c>
    </row>
    <row r="315" customFormat="false" ht="15" hidden="false" customHeight="false" outlineLevel="0" collapsed="false">
      <c r="A315" s="1" t="s">
        <v>237</v>
      </c>
    </row>
    <row r="317" customFormat="false" ht="15" hidden="false" customHeight="false" outlineLevel="0" collapsed="false">
      <c r="C317" s="1" t="s">
        <v>168</v>
      </c>
      <c r="D317" s="1" t="s">
        <v>169</v>
      </c>
      <c r="E317" s="1" t="s">
        <v>170</v>
      </c>
      <c r="F317" s="1" t="s">
        <v>171</v>
      </c>
      <c r="G317" s="7" t="s">
        <v>172</v>
      </c>
      <c r="H317" s="1" t="s">
        <v>173</v>
      </c>
      <c r="I317" s="1" t="s">
        <v>174</v>
      </c>
      <c r="J317" s="1" t="s">
        <v>175</v>
      </c>
      <c r="K317" s="1" t="s">
        <v>176</v>
      </c>
      <c r="L317" s="1" t="s">
        <v>177</v>
      </c>
      <c r="M317" s="1" t="s">
        <v>178</v>
      </c>
      <c r="N317" s="1" t="s">
        <v>179</v>
      </c>
      <c r="O317" s="1" t="s">
        <v>180</v>
      </c>
      <c r="P317" s="1" t="s">
        <v>181</v>
      </c>
      <c r="Q317" s="1" t="s">
        <v>182</v>
      </c>
      <c r="R317" s="1" t="s">
        <v>183</v>
      </c>
      <c r="S317" s="1" t="s">
        <v>184</v>
      </c>
      <c r="T317" s="1" t="s">
        <v>185</v>
      </c>
      <c r="U317" s="1" t="s">
        <v>186</v>
      </c>
      <c r="V317" s="1" t="s">
        <v>187</v>
      </c>
      <c r="W317" s="1" t="s">
        <v>188</v>
      </c>
      <c r="X317" s="1" t="s">
        <v>189</v>
      </c>
      <c r="Y317" s="1" t="s">
        <v>190</v>
      </c>
      <c r="Z317" s="1" t="s">
        <v>191</v>
      </c>
      <c r="AA317" s="1" t="s">
        <v>192</v>
      </c>
      <c r="AB317" s="1" t="s">
        <v>193</v>
      </c>
      <c r="AC317" s="1" t="s">
        <v>194</v>
      </c>
      <c r="AD317" s="1" t="s">
        <v>195</v>
      </c>
      <c r="AE317" s="1" t="s">
        <v>196</v>
      </c>
      <c r="AF317" s="1" t="s">
        <v>197</v>
      </c>
      <c r="AG317" s="1" t="s">
        <v>198</v>
      </c>
      <c r="AH317" s="1" t="s">
        <v>199</v>
      </c>
      <c r="AI317" s="1" t="s">
        <v>200</v>
      </c>
      <c r="AJ317" s="1" t="s">
        <v>201</v>
      </c>
      <c r="AK317" s="1" t="s">
        <v>107</v>
      </c>
      <c r="AL317" s="1" t="s">
        <v>202</v>
      </c>
      <c r="AM317" s="1" t="s">
        <v>113</v>
      </c>
      <c r="AN317" s="1" t="s">
        <v>203</v>
      </c>
      <c r="AO317" s="1" t="s">
        <v>204</v>
      </c>
      <c r="AP317" s="1" t="s">
        <v>205</v>
      </c>
      <c r="AQ317" s="1" t="s">
        <v>206</v>
      </c>
      <c r="AR317" s="1" t="s">
        <v>207</v>
      </c>
      <c r="AS317" s="1" t="s">
        <v>131</v>
      </c>
      <c r="AT317" s="1" t="s">
        <v>208</v>
      </c>
      <c r="AU317" s="1" t="s">
        <v>209</v>
      </c>
      <c r="AV317" s="1" t="s">
        <v>210</v>
      </c>
      <c r="AW317" s="1" t="s">
        <v>211</v>
      </c>
      <c r="AX317" s="1" t="s">
        <v>146</v>
      </c>
      <c r="AY317" s="1" t="s">
        <v>149</v>
      </c>
      <c r="AZ317" s="1" t="s">
        <v>218</v>
      </c>
    </row>
    <row r="318" customFormat="false" ht="15" hidden="false" customHeight="false" outlineLevel="0" collapsed="false">
      <c r="B318" s="22" t="s">
        <v>168</v>
      </c>
      <c r="C318" s="1" t="n">
        <f aca="false" t="array" ref="C318:AZ367">IF(C68:AZ68=TRANSPOSE(C68:AZ68),C68:AZ68,0)</f>
        <v>0.380212441362303</v>
      </c>
      <c r="D318" s="1" t="n">
        <v>0</v>
      </c>
      <c r="E318" s="1" t="n">
        <v>0</v>
      </c>
      <c r="F318" s="1" t="n">
        <v>0</v>
      </c>
      <c r="G318" s="7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0</v>
      </c>
      <c r="O318" s="1" t="n">
        <v>0</v>
      </c>
      <c r="P318" s="1" t="n">
        <v>0</v>
      </c>
      <c r="Q318" s="1" t="n">
        <v>0</v>
      </c>
      <c r="R318" s="1" t="n">
        <v>0</v>
      </c>
      <c r="S318" s="1" t="n">
        <v>0</v>
      </c>
      <c r="T318" s="1" t="n">
        <v>0</v>
      </c>
      <c r="U318" s="1" t="n">
        <v>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0</v>
      </c>
      <c r="AC318" s="1" t="n">
        <v>0</v>
      </c>
      <c r="AD318" s="1" t="n">
        <v>0</v>
      </c>
      <c r="AE318" s="1" t="n">
        <v>0</v>
      </c>
      <c r="AF318" s="1" t="n">
        <v>0</v>
      </c>
      <c r="AG318" s="1" t="n">
        <v>0</v>
      </c>
      <c r="AH318" s="1" t="n">
        <v>0</v>
      </c>
      <c r="AI318" s="1" t="n">
        <v>0</v>
      </c>
      <c r="AJ318" s="1" t="n">
        <v>0</v>
      </c>
      <c r="AK318" s="1" t="n">
        <v>0</v>
      </c>
      <c r="AL318" s="1" t="n">
        <v>0</v>
      </c>
      <c r="AM318" s="1" t="n">
        <v>0</v>
      </c>
      <c r="AN318" s="1" t="n">
        <v>0</v>
      </c>
      <c r="AO318" s="1" t="n">
        <v>0</v>
      </c>
      <c r="AP318" s="1" t="n">
        <v>0</v>
      </c>
      <c r="AQ318" s="1" t="n">
        <v>0</v>
      </c>
      <c r="AR318" s="1" t="n">
        <v>0</v>
      </c>
      <c r="AS318" s="1" t="n">
        <v>0</v>
      </c>
      <c r="AT318" s="1" t="n">
        <v>0</v>
      </c>
      <c r="AU318" s="1" t="n">
        <v>0</v>
      </c>
      <c r="AV318" s="1" t="n">
        <v>0</v>
      </c>
      <c r="AW318" s="1" t="n">
        <v>0</v>
      </c>
      <c r="AX318" s="1" t="n">
        <v>0</v>
      </c>
      <c r="AY318" s="1" t="n">
        <v>0</v>
      </c>
      <c r="AZ318" s="1" t="n">
        <v>0</v>
      </c>
    </row>
    <row r="319" customFormat="false" ht="15" hidden="false" customHeight="false" outlineLevel="0" collapsed="false">
      <c r="B319" s="27" t="s">
        <v>169</v>
      </c>
      <c r="C319" s="1" t="n">
        <v>0</v>
      </c>
      <c r="D319" s="1" t="n">
        <v>0.394159635216246</v>
      </c>
      <c r="E319" s="1" t="n">
        <v>0</v>
      </c>
      <c r="F319" s="1" t="n">
        <v>0</v>
      </c>
      <c r="G319" s="7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0</v>
      </c>
      <c r="O319" s="1" t="n">
        <v>0</v>
      </c>
      <c r="P319" s="1" t="n">
        <v>0</v>
      </c>
      <c r="Q319" s="1" t="n">
        <v>0</v>
      </c>
      <c r="R319" s="1" t="n">
        <v>0</v>
      </c>
      <c r="S319" s="1" t="n">
        <v>0</v>
      </c>
      <c r="T319" s="1" t="n">
        <v>0</v>
      </c>
      <c r="U319" s="1" t="n">
        <v>0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A319" s="1" t="n">
        <v>0</v>
      </c>
      <c r="AB319" s="1" t="n">
        <v>0</v>
      </c>
      <c r="AC319" s="1" t="n">
        <v>0</v>
      </c>
      <c r="AD319" s="1" t="n">
        <v>0</v>
      </c>
      <c r="AE319" s="1" t="n">
        <v>0</v>
      </c>
      <c r="AF319" s="1" t="n">
        <v>0</v>
      </c>
      <c r="AG319" s="1" t="n">
        <v>0</v>
      </c>
      <c r="AH319" s="1" t="n">
        <v>0</v>
      </c>
      <c r="AI319" s="1" t="n">
        <v>0</v>
      </c>
      <c r="AJ319" s="1" t="n">
        <v>0</v>
      </c>
      <c r="AK319" s="1" t="n">
        <v>0</v>
      </c>
      <c r="AL319" s="1" t="n">
        <v>0</v>
      </c>
      <c r="AM319" s="1" t="n">
        <v>0</v>
      </c>
      <c r="AN319" s="1" t="n">
        <v>0</v>
      </c>
      <c r="AO319" s="1" t="n">
        <v>0</v>
      </c>
      <c r="AP319" s="1" t="n">
        <v>0</v>
      </c>
      <c r="AQ319" s="1" t="n">
        <v>0</v>
      </c>
      <c r="AR319" s="1" t="n">
        <v>0</v>
      </c>
      <c r="AS319" s="1" t="n">
        <v>0</v>
      </c>
      <c r="AT319" s="1" t="n">
        <v>0</v>
      </c>
      <c r="AU319" s="1" t="n">
        <v>0</v>
      </c>
      <c r="AV319" s="1" t="n">
        <v>0</v>
      </c>
      <c r="AW319" s="1" t="n">
        <v>0</v>
      </c>
      <c r="AX319" s="1" t="n">
        <v>0</v>
      </c>
      <c r="AY319" s="1" t="n">
        <v>0</v>
      </c>
      <c r="AZ319" s="1" t="n">
        <v>0</v>
      </c>
    </row>
    <row r="320" customFormat="false" ht="15" hidden="false" customHeight="false" outlineLevel="0" collapsed="false">
      <c r="B320" s="27" t="s">
        <v>170</v>
      </c>
      <c r="C320" s="1" t="n">
        <v>0</v>
      </c>
      <c r="D320" s="1" t="n">
        <v>0</v>
      </c>
      <c r="E320" s="1" t="n">
        <v>0.712911900681811</v>
      </c>
      <c r="F320" s="1" t="n">
        <v>0</v>
      </c>
      <c r="G320" s="7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</v>
      </c>
      <c r="N320" s="1" t="n">
        <v>0</v>
      </c>
      <c r="O320" s="1" t="n">
        <v>0</v>
      </c>
      <c r="P320" s="1" t="n">
        <v>0</v>
      </c>
      <c r="Q320" s="1" t="n">
        <v>0</v>
      </c>
      <c r="R320" s="1" t="n">
        <v>0</v>
      </c>
      <c r="S320" s="1" t="n">
        <v>0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0</v>
      </c>
      <c r="AC320" s="1" t="n">
        <v>0</v>
      </c>
      <c r="AD320" s="1" t="n">
        <v>0</v>
      </c>
      <c r="AE320" s="1" t="n">
        <v>0</v>
      </c>
      <c r="AF320" s="1" t="n">
        <v>0</v>
      </c>
      <c r="AG320" s="1" t="n">
        <v>0</v>
      </c>
      <c r="AH320" s="1" t="n">
        <v>0</v>
      </c>
      <c r="AI320" s="1" t="n">
        <v>0</v>
      </c>
      <c r="AJ320" s="1" t="n">
        <v>0</v>
      </c>
      <c r="AK320" s="1" t="n">
        <v>0</v>
      </c>
      <c r="AL320" s="1" t="n">
        <v>0</v>
      </c>
      <c r="AM320" s="1" t="n">
        <v>0</v>
      </c>
      <c r="AN320" s="1" t="n">
        <v>0</v>
      </c>
      <c r="AO320" s="1" t="n">
        <v>0</v>
      </c>
      <c r="AP320" s="1" t="n">
        <v>0</v>
      </c>
      <c r="AQ320" s="1" t="n">
        <v>0</v>
      </c>
      <c r="AR320" s="1" t="n">
        <v>0</v>
      </c>
      <c r="AS320" s="1" t="n">
        <v>0</v>
      </c>
      <c r="AT320" s="1" t="n">
        <v>0</v>
      </c>
      <c r="AU320" s="1" t="n">
        <v>0</v>
      </c>
      <c r="AV320" s="1" t="n">
        <v>0</v>
      </c>
      <c r="AW320" s="1" t="n">
        <v>0</v>
      </c>
      <c r="AX320" s="1" t="n">
        <v>0</v>
      </c>
      <c r="AY320" s="1" t="n">
        <v>0</v>
      </c>
      <c r="AZ320" s="1" t="n">
        <v>0</v>
      </c>
    </row>
    <row r="321" customFormat="false" ht="15" hidden="false" customHeight="false" outlineLevel="0" collapsed="false">
      <c r="B321" s="27" t="s">
        <v>171</v>
      </c>
      <c r="C321" s="1" t="n">
        <v>0</v>
      </c>
      <c r="D321" s="1" t="n">
        <v>0</v>
      </c>
      <c r="E321" s="1" t="n">
        <v>0</v>
      </c>
      <c r="F321" s="1" t="n">
        <v>0.598594677331349</v>
      </c>
      <c r="G321" s="7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0</v>
      </c>
      <c r="O321" s="1" t="n">
        <v>0</v>
      </c>
      <c r="P321" s="1" t="n">
        <v>0</v>
      </c>
      <c r="Q321" s="1" t="n">
        <v>0</v>
      </c>
      <c r="R321" s="1" t="n">
        <v>0</v>
      </c>
      <c r="S321" s="1" t="n">
        <v>0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0</v>
      </c>
      <c r="AC321" s="1" t="n">
        <v>0</v>
      </c>
      <c r="AD321" s="1" t="n">
        <v>0</v>
      </c>
      <c r="AE321" s="1" t="n">
        <v>0</v>
      </c>
      <c r="AF321" s="1" t="n">
        <v>0</v>
      </c>
      <c r="AG321" s="1" t="n">
        <v>0</v>
      </c>
      <c r="AH321" s="1" t="n">
        <v>0</v>
      </c>
      <c r="AI321" s="1" t="n">
        <v>0</v>
      </c>
      <c r="AJ321" s="1" t="n">
        <v>0</v>
      </c>
      <c r="AK321" s="1" t="n">
        <v>0</v>
      </c>
      <c r="AL321" s="1" t="n">
        <v>0</v>
      </c>
      <c r="AM321" s="1" t="n">
        <v>0</v>
      </c>
      <c r="AN321" s="1" t="n">
        <v>0</v>
      </c>
      <c r="AO321" s="1" t="n">
        <v>0</v>
      </c>
      <c r="AP321" s="1" t="n">
        <v>0</v>
      </c>
      <c r="AQ321" s="1" t="n">
        <v>0</v>
      </c>
      <c r="AR321" s="1" t="n">
        <v>0</v>
      </c>
      <c r="AS321" s="1" t="n">
        <v>0</v>
      </c>
      <c r="AT321" s="1" t="n">
        <v>0</v>
      </c>
      <c r="AU321" s="1" t="n">
        <v>0</v>
      </c>
      <c r="AV321" s="1" t="n">
        <v>0</v>
      </c>
      <c r="AW321" s="1" t="n">
        <v>0</v>
      </c>
      <c r="AX321" s="1" t="n">
        <v>0</v>
      </c>
      <c r="AY321" s="1" t="n">
        <v>0</v>
      </c>
      <c r="AZ321" s="1" t="n">
        <v>0</v>
      </c>
    </row>
    <row r="322" customFormat="false" ht="15" hidden="false" customHeight="false" outlineLevel="0" collapsed="false">
      <c r="B322" s="27" t="s">
        <v>172</v>
      </c>
      <c r="C322" s="1" t="n">
        <v>0</v>
      </c>
      <c r="D322" s="1" t="n">
        <v>0</v>
      </c>
      <c r="E322" s="1" t="n">
        <v>0</v>
      </c>
      <c r="F322" s="1" t="n">
        <v>0</v>
      </c>
      <c r="G322" s="7" t="n">
        <v>0.517269364379836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</v>
      </c>
      <c r="N322" s="1" t="n">
        <v>0</v>
      </c>
      <c r="O322" s="1" t="n">
        <v>0</v>
      </c>
      <c r="P322" s="1" t="n">
        <v>0</v>
      </c>
      <c r="Q322" s="1" t="n">
        <v>0</v>
      </c>
      <c r="R322" s="1" t="n">
        <v>0</v>
      </c>
      <c r="S322" s="1" t="n">
        <v>0</v>
      </c>
      <c r="T322" s="1" t="n">
        <v>0</v>
      </c>
      <c r="U322" s="1" t="n">
        <v>0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0</v>
      </c>
      <c r="AA322" s="1" t="n">
        <v>0</v>
      </c>
      <c r="AB322" s="1" t="n">
        <v>0</v>
      </c>
      <c r="AC322" s="1" t="n">
        <v>0</v>
      </c>
      <c r="AD322" s="1" t="n">
        <v>0</v>
      </c>
      <c r="AE322" s="1" t="n">
        <v>0</v>
      </c>
      <c r="AF322" s="1" t="n">
        <v>0</v>
      </c>
      <c r="AG322" s="1" t="n">
        <v>0</v>
      </c>
      <c r="AH322" s="1" t="n">
        <v>0</v>
      </c>
      <c r="AI322" s="1" t="n">
        <v>0</v>
      </c>
      <c r="AJ322" s="1" t="n">
        <v>0</v>
      </c>
      <c r="AK322" s="1" t="n">
        <v>0</v>
      </c>
      <c r="AL322" s="1" t="n">
        <v>0</v>
      </c>
      <c r="AM322" s="1" t="n">
        <v>0</v>
      </c>
      <c r="AN322" s="1" t="n">
        <v>0</v>
      </c>
      <c r="AO322" s="1" t="n">
        <v>0</v>
      </c>
      <c r="AP322" s="1" t="n">
        <v>0</v>
      </c>
      <c r="AQ322" s="1" t="n">
        <v>0</v>
      </c>
      <c r="AR322" s="1" t="n">
        <v>0</v>
      </c>
      <c r="AS322" s="1" t="n">
        <v>0</v>
      </c>
      <c r="AT322" s="1" t="n">
        <v>0</v>
      </c>
      <c r="AU322" s="1" t="n">
        <v>0</v>
      </c>
      <c r="AV322" s="1" t="n">
        <v>0</v>
      </c>
      <c r="AW322" s="1" t="n">
        <v>0</v>
      </c>
      <c r="AX322" s="1" t="n">
        <v>0</v>
      </c>
      <c r="AY322" s="1" t="n">
        <v>0</v>
      </c>
      <c r="AZ322" s="1" t="n">
        <v>0</v>
      </c>
    </row>
    <row r="323" customFormat="false" ht="15" hidden="false" customHeight="false" outlineLevel="0" collapsed="false">
      <c r="B323" s="27" t="s">
        <v>173</v>
      </c>
      <c r="C323" s="1" t="n">
        <v>0</v>
      </c>
      <c r="D323" s="1" t="n">
        <v>0</v>
      </c>
      <c r="E323" s="1" t="n">
        <v>0</v>
      </c>
      <c r="F323" s="1" t="n">
        <v>0</v>
      </c>
      <c r="G323" s="7" t="n">
        <v>0</v>
      </c>
      <c r="H323" s="1" t="n">
        <v>0.504454499353523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</v>
      </c>
      <c r="N323" s="1" t="n">
        <v>0</v>
      </c>
      <c r="O323" s="1" t="n">
        <v>0</v>
      </c>
      <c r="P323" s="1" t="n">
        <v>0</v>
      </c>
      <c r="Q323" s="1" t="n">
        <v>0</v>
      </c>
      <c r="R323" s="1" t="n">
        <v>0</v>
      </c>
      <c r="S323" s="1" t="n">
        <v>0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0</v>
      </c>
      <c r="AC323" s="1" t="n">
        <v>0</v>
      </c>
      <c r="AD323" s="1" t="n">
        <v>0</v>
      </c>
      <c r="AE323" s="1" t="n">
        <v>0</v>
      </c>
      <c r="AF323" s="1" t="n">
        <v>0</v>
      </c>
      <c r="AG323" s="1" t="n">
        <v>0</v>
      </c>
      <c r="AH323" s="1" t="n">
        <v>0</v>
      </c>
      <c r="AI323" s="1" t="n">
        <v>0</v>
      </c>
      <c r="AJ323" s="1" t="n">
        <v>0</v>
      </c>
      <c r="AK323" s="1" t="n">
        <v>0</v>
      </c>
      <c r="AL323" s="1" t="n">
        <v>0</v>
      </c>
      <c r="AM323" s="1" t="n">
        <v>0</v>
      </c>
      <c r="AN323" s="1" t="n">
        <v>0</v>
      </c>
      <c r="AO323" s="1" t="n">
        <v>0</v>
      </c>
      <c r="AP323" s="1" t="n">
        <v>0</v>
      </c>
      <c r="AQ323" s="1" t="n">
        <v>0</v>
      </c>
      <c r="AR323" s="1" t="n">
        <v>0</v>
      </c>
      <c r="AS323" s="1" t="n">
        <v>0</v>
      </c>
      <c r="AT323" s="1" t="n">
        <v>0</v>
      </c>
      <c r="AU323" s="1" t="n">
        <v>0</v>
      </c>
      <c r="AV323" s="1" t="n">
        <v>0</v>
      </c>
      <c r="AW323" s="1" t="n">
        <v>0</v>
      </c>
      <c r="AX323" s="1" t="n">
        <v>0</v>
      </c>
      <c r="AY323" s="1" t="n">
        <v>0</v>
      </c>
      <c r="AZ323" s="1" t="n">
        <v>0</v>
      </c>
    </row>
    <row r="324" customFormat="false" ht="15" hidden="false" customHeight="false" outlineLevel="0" collapsed="false">
      <c r="B324" s="27" t="s">
        <v>174</v>
      </c>
      <c r="C324" s="1" t="n">
        <v>0</v>
      </c>
      <c r="D324" s="1" t="n">
        <v>0</v>
      </c>
      <c r="E324" s="1" t="n">
        <v>0</v>
      </c>
      <c r="F324" s="1" t="n">
        <v>0</v>
      </c>
      <c r="G324" s="7" t="n">
        <v>0</v>
      </c>
      <c r="H324" s="1" t="n">
        <v>0</v>
      </c>
      <c r="I324" s="1" t="n">
        <v>0.286781420003089</v>
      </c>
      <c r="J324" s="1" t="n">
        <v>0</v>
      </c>
      <c r="K324" s="1" t="n">
        <v>0</v>
      </c>
      <c r="L324" s="1" t="n">
        <v>0</v>
      </c>
      <c r="M324" s="1" t="n">
        <v>0</v>
      </c>
      <c r="N324" s="1" t="n">
        <v>0</v>
      </c>
      <c r="O324" s="1" t="n">
        <v>0</v>
      </c>
      <c r="P324" s="1" t="n">
        <v>0</v>
      </c>
      <c r="Q324" s="1" t="n">
        <v>0</v>
      </c>
      <c r="R324" s="1" t="n">
        <v>0</v>
      </c>
      <c r="S324" s="1" t="n">
        <v>0</v>
      </c>
      <c r="T324" s="1" t="n">
        <v>0</v>
      </c>
      <c r="U324" s="1" t="n">
        <v>0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0</v>
      </c>
      <c r="AC324" s="1" t="n">
        <v>0</v>
      </c>
      <c r="AD324" s="1" t="n">
        <v>0</v>
      </c>
      <c r="AE324" s="1" t="n">
        <v>0</v>
      </c>
      <c r="AF324" s="1" t="n">
        <v>0</v>
      </c>
      <c r="AG324" s="1" t="n">
        <v>0</v>
      </c>
      <c r="AH324" s="1" t="n">
        <v>0</v>
      </c>
      <c r="AI324" s="1" t="n">
        <v>0</v>
      </c>
      <c r="AJ324" s="1" t="n">
        <v>0</v>
      </c>
      <c r="AK324" s="1" t="n">
        <v>0</v>
      </c>
      <c r="AL324" s="1" t="n">
        <v>0</v>
      </c>
      <c r="AM324" s="1" t="n">
        <v>0</v>
      </c>
      <c r="AN324" s="1" t="n">
        <v>0</v>
      </c>
      <c r="AO324" s="1" t="n">
        <v>0</v>
      </c>
      <c r="AP324" s="1" t="n">
        <v>0</v>
      </c>
      <c r="AQ324" s="1" t="n">
        <v>0</v>
      </c>
      <c r="AR324" s="1" t="n">
        <v>0</v>
      </c>
      <c r="AS324" s="1" t="n">
        <v>0</v>
      </c>
      <c r="AT324" s="1" t="n">
        <v>0</v>
      </c>
      <c r="AU324" s="1" t="n">
        <v>0</v>
      </c>
      <c r="AV324" s="1" t="n">
        <v>0</v>
      </c>
      <c r="AW324" s="1" t="n">
        <v>0</v>
      </c>
      <c r="AX324" s="1" t="n">
        <v>0</v>
      </c>
      <c r="AY324" s="1" t="n">
        <v>0</v>
      </c>
      <c r="AZ324" s="1" t="n">
        <v>0</v>
      </c>
    </row>
    <row r="325" customFormat="false" ht="15" hidden="false" customHeight="false" outlineLevel="0" collapsed="false">
      <c r="B325" s="27" t="s">
        <v>175</v>
      </c>
      <c r="C325" s="1" t="n">
        <v>0</v>
      </c>
      <c r="D325" s="1" t="n">
        <v>0</v>
      </c>
      <c r="E325" s="1" t="n">
        <v>0</v>
      </c>
      <c r="F325" s="1" t="n">
        <v>0</v>
      </c>
      <c r="G325" s="7" t="n">
        <v>0</v>
      </c>
      <c r="H325" s="1" t="n">
        <v>0</v>
      </c>
      <c r="I325" s="1" t="n">
        <v>0</v>
      </c>
      <c r="J325" s="1" t="n">
        <v>0.338306459926379</v>
      </c>
      <c r="K325" s="1" t="n">
        <v>0</v>
      </c>
      <c r="L325" s="1" t="n">
        <v>0</v>
      </c>
      <c r="M325" s="1" t="n">
        <v>0</v>
      </c>
      <c r="N325" s="1" t="n">
        <v>0</v>
      </c>
      <c r="O325" s="1" t="n">
        <v>0</v>
      </c>
      <c r="P325" s="1" t="n">
        <v>0</v>
      </c>
      <c r="Q325" s="1" t="n">
        <v>0</v>
      </c>
      <c r="R325" s="1" t="n">
        <v>0</v>
      </c>
      <c r="S325" s="1" t="n">
        <v>0</v>
      </c>
      <c r="T325" s="1" t="n">
        <v>0</v>
      </c>
      <c r="U325" s="1" t="n">
        <v>0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0</v>
      </c>
      <c r="AB325" s="1" t="n">
        <v>0</v>
      </c>
      <c r="AC325" s="1" t="n">
        <v>0</v>
      </c>
      <c r="AD325" s="1" t="n">
        <v>0</v>
      </c>
      <c r="AE325" s="1" t="n">
        <v>0</v>
      </c>
      <c r="AF325" s="1" t="n">
        <v>0</v>
      </c>
      <c r="AG325" s="1" t="n">
        <v>0</v>
      </c>
      <c r="AH325" s="1" t="n">
        <v>0</v>
      </c>
      <c r="AI325" s="1" t="n">
        <v>0</v>
      </c>
      <c r="AJ325" s="1" t="n">
        <v>0</v>
      </c>
      <c r="AK325" s="1" t="n">
        <v>0</v>
      </c>
      <c r="AL325" s="1" t="n">
        <v>0</v>
      </c>
      <c r="AM325" s="1" t="n">
        <v>0</v>
      </c>
      <c r="AN325" s="1" t="n">
        <v>0</v>
      </c>
      <c r="AO325" s="1" t="n">
        <v>0</v>
      </c>
      <c r="AP325" s="1" t="n">
        <v>0</v>
      </c>
      <c r="AQ325" s="1" t="n">
        <v>0</v>
      </c>
      <c r="AR325" s="1" t="n">
        <v>0</v>
      </c>
      <c r="AS325" s="1" t="n">
        <v>0</v>
      </c>
      <c r="AT325" s="1" t="n">
        <v>0</v>
      </c>
      <c r="AU325" s="1" t="n">
        <v>0</v>
      </c>
      <c r="AV325" s="1" t="n">
        <v>0</v>
      </c>
      <c r="AW325" s="1" t="n">
        <v>0</v>
      </c>
      <c r="AX325" s="1" t="n">
        <v>0</v>
      </c>
      <c r="AY325" s="1" t="n">
        <v>0</v>
      </c>
      <c r="AZ325" s="1" t="n">
        <v>0</v>
      </c>
    </row>
    <row r="326" customFormat="false" ht="15" hidden="false" customHeight="false" outlineLevel="0" collapsed="false">
      <c r="B326" s="27" t="s">
        <v>176</v>
      </c>
      <c r="C326" s="1" t="n">
        <v>0</v>
      </c>
      <c r="D326" s="1" t="n">
        <v>0</v>
      </c>
      <c r="E326" s="1" t="n">
        <v>0</v>
      </c>
      <c r="F326" s="1" t="n">
        <v>0</v>
      </c>
      <c r="G326" s="7" t="n">
        <v>0</v>
      </c>
      <c r="H326" s="1" t="n">
        <v>0</v>
      </c>
      <c r="I326" s="1" t="n">
        <v>0</v>
      </c>
      <c r="J326" s="1" t="n">
        <v>0</v>
      </c>
      <c r="K326" s="1" t="n">
        <v>0.181897421137595</v>
      </c>
      <c r="L326" s="1" t="n">
        <v>0</v>
      </c>
      <c r="M326" s="1" t="n">
        <v>0</v>
      </c>
      <c r="N326" s="1" t="n">
        <v>0</v>
      </c>
      <c r="O326" s="1" t="n">
        <v>0</v>
      </c>
      <c r="P326" s="1" t="n">
        <v>0</v>
      </c>
      <c r="Q326" s="1" t="n">
        <v>0</v>
      </c>
      <c r="R326" s="1" t="n">
        <v>0</v>
      </c>
      <c r="S326" s="1" t="n">
        <v>0</v>
      </c>
      <c r="T326" s="1" t="n">
        <v>0</v>
      </c>
      <c r="U326" s="1" t="n">
        <v>0</v>
      </c>
      <c r="V326" s="1" t="n">
        <v>0</v>
      </c>
      <c r="W326" s="1" t="n">
        <v>0</v>
      </c>
      <c r="X326" s="1" t="n">
        <v>0</v>
      </c>
      <c r="Y326" s="1" t="n">
        <v>0</v>
      </c>
      <c r="Z326" s="1" t="n">
        <v>0</v>
      </c>
      <c r="AA326" s="1" t="n">
        <v>0</v>
      </c>
      <c r="AB326" s="1" t="n">
        <v>0</v>
      </c>
      <c r="AC326" s="1" t="n">
        <v>0</v>
      </c>
      <c r="AD326" s="1" t="n">
        <v>0</v>
      </c>
      <c r="AE326" s="1" t="n">
        <v>0</v>
      </c>
      <c r="AF326" s="1" t="n">
        <v>0</v>
      </c>
      <c r="AG326" s="1" t="n">
        <v>0</v>
      </c>
      <c r="AH326" s="1" t="n">
        <v>0</v>
      </c>
      <c r="AI326" s="1" t="n">
        <v>0</v>
      </c>
      <c r="AJ326" s="1" t="n">
        <v>0</v>
      </c>
      <c r="AK326" s="1" t="n">
        <v>0</v>
      </c>
      <c r="AL326" s="1" t="n">
        <v>0</v>
      </c>
      <c r="AM326" s="1" t="n">
        <v>0</v>
      </c>
      <c r="AN326" s="1" t="n">
        <v>0</v>
      </c>
      <c r="AO326" s="1" t="n">
        <v>0</v>
      </c>
      <c r="AP326" s="1" t="n">
        <v>0</v>
      </c>
      <c r="AQ326" s="1" t="n">
        <v>0</v>
      </c>
      <c r="AR326" s="1" t="n">
        <v>0</v>
      </c>
      <c r="AS326" s="1" t="n">
        <v>0</v>
      </c>
      <c r="AT326" s="1" t="n">
        <v>0</v>
      </c>
      <c r="AU326" s="1" t="n">
        <v>0</v>
      </c>
      <c r="AV326" s="1" t="n">
        <v>0</v>
      </c>
      <c r="AW326" s="1" t="n">
        <v>0</v>
      </c>
      <c r="AX326" s="1" t="n">
        <v>0</v>
      </c>
      <c r="AY326" s="1" t="n">
        <v>0</v>
      </c>
      <c r="AZ326" s="1" t="n">
        <v>0</v>
      </c>
    </row>
    <row r="327" customFormat="false" ht="15" hidden="false" customHeight="false" outlineLevel="0" collapsed="false">
      <c r="B327" s="27" t="s">
        <v>177</v>
      </c>
      <c r="C327" s="1" t="n">
        <v>0</v>
      </c>
      <c r="D327" s="1" t="n">
        <v>0</v>
      </c>
      <c r="E327" s="1" t="n">
        <v>0</v>
      </c>
      <c r="F327" s="1" t="n">
        <v>0</v>
      </c>
      <c r="G327" s="7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0.234391996454521</v>
      </c>
      <c r="M327" s="1" t="n">
        <v>0</v>
      </c>
      <c r="N327" s="1" t="n">
        <v>0</v>
      </c>
      <c r="O327" s="1" t="n">
        <v>0</v>
      </c>
      <c r="P327" s="1" t="n">
        <v>0</v>
      </c>
      <c r="Q327" s="1" t="n">
        <v>0</v>
      </c>
      <c r="R327" s="1" t="n">
        <v>0</v>
      </c>
      <c r="S327" s="1" t="n">
        <v>0</v>
      </c>
      <c r="T327" s="1" t="n">
        <v>0</v>
      </c>
      <c r="U327" s="1" t="n">
        <v>0</v>
      </c>
      <c r="V327" s="1" t="n">
        <v>0</v>
      </c>
      <c r="W327" s="1" t="n">
        <v>0</v>
      </c>
      <c r="X327" s="1" t="n">
        <v>0</v>
      </c>
      <c r="Y327" s="1" t="n">
        <v>0</v>
      </c>
      <c r="Z327" s="1" t="n">
        <v>0</v>
      </c>
      <c r="AA327" s="1" t="n">
        <v>0</v>
      </c>
      <c r="AB327" s="1" t="n">
        <v>0</v>
      </c>
      <c r="AC327" s="1" t="n">
        <v>0</v>
      </c>
      <c r="AD327" s="1" t="n">
        <v>0</v>
      </c>
      <c r="AE327" s="1" t="n">
        <v>0</v>
      </c>
      <c r="AF327" s="1" t="n">
        <v>0</v>
      </c>
      <c r="AG327" s="1" t="n">
        <v>0</v>
      </c>
      <c r="AH327" s="1" t="n">
        <v>0</v>
      </c>
      <c r="AI327" s="1" t="n">
        <v>0</v>
      </c>
      <c r="AJ327" s="1" t="n">
        <v>0</v>
      </c>
      <c r="AK327" s="1" t="n">
        <v>0</v>
      </c>
      <c r="AL327" s="1" t="n">
        <v>0</v>
      </c>
      <c r="AM327" s="1" t="n">
        <v>0</v>
      </c>
      <c r="AN327" s="1" t="n">
        <v>0</v>
      </c>
      <c r="AO327" s="1" t="n">
        <v>0</v>
      </c>
      <c r="AP327" s="1" t="n">
        <v>0</v>
      </c>
      <c r="AQ327" s="1" t="n">
        <v>0</v>
      </c>
      <c r="AR327" s="1" t="n">
        <v>0</v>
      </c>
      <c r="AS327" s="1" t="n">
        <v>0</v>
      </c>
      <c r="AT327" s="1" t="n">
        <v>0</v>
      </c>
      <c r="AU327" s="1" t="n">
        <v>0</v>
      </c>
      <c r="AV327" s="1" t="n">
        <v>0</v>
      </c>
      <c r="AW327" s="1" t="n">
        <v>0</v>
      </c>
      <c r="AX327" s="1" t="n">
        <v>0</v>
      </c>
      <c r="AY327" s="1" t="n">
        <v>0</v>
      </c>
      <c r="AZ327" s="1" t="n">
        <v>0</v>
      </c>
    </row>
    <row r="328" customFormat="false" ht="15" hidden="false" customHeight="false" outlineLevel="0" collapsed="false">
      <c r="B328" s="27" t="s">
        <v>178</v>
      </c>
      <c r="C328" s="1" t="n">
        <v>0</v>
      </c>
      <c r="D328" s="1" t="n">
        <v>0</v>
      </c>
      <c r="E328" s="1" t="n">
        <v>0</v>
      </c>
      <c r="F328" s="1" t="n">
        <v>0</v>
      </c>
      <c r="G328" s="7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0.238875709986287</v>
      </c>
      <c r="N328" s="1" t="n">
        <v>0</v>
      </c>
      <c r="O328" s="1" t="n">
        <v>0</v>
      </c>
      <c r="P328" s="1" t="n">
        <v>0</v>
      </c>
      <c r="Q328" s="1" t="n">
        <v>0</v>
      </c>
      <c r="R328" s="1" t="n">
        <v>0</v>
      </c>
      <c r="S328" s="1" t="n">
        <v>0</v>
      </c>
      <c r="T328" s="1" t="n">
        <v>0</v>
      </c>
      <c r="U328" s="1" t="n">
        <v>0</v>
      </c>
      <c r="V328" s="1" t="n">
        <v>0</v>
      </c>
      <c r="W328" s="1" t="n">
        <v>0</v>
      </c>
      <c r="X328" s="1" t="n">
        <v>0</v>
      </c>
      <c r="Y328" s="1" t="n">
        <v>0</v>
      </c>
      <c r="Z328" s="1" t="n">
        <v>0</v>
      </c>
      <c r="AA328" s="1" t="n">
        <v>0</v>
      </c>
      <c r="AB328" s="1" t="n">
        <v>0</v>
      </c>
      <c r="AC328" s="1" t="n">
        <v>0</v>
      </c>
      <c r="AD328" s="1" t="n">
        <v>0</v>
      </c>
      <c r="AE328" s="1" t="n">
        <v>0</v>
      </c>
      <c r="AF328" s="1" t="n">
        <v>0</v>
      </c>
      <c r="AG328" s="1" t="n">
        <v>0</v>
      </c>
      <c r="AH328" s="1" t="n">
        <v>0</v>
      </c>
      <c r="AI328" s="1" t="n">
        <v>0</v>
      </c>
      <c r="AJ328" s="1" t="n">
        <v>0</v>
      </c>
      <c r="AK328" s="1" t="n">
        <v>0</v>
      </c>
      <c r="AL328" s="1" t="n">
        <v>0</v>
      </c>
      <c r="AM328" s="1" t="n">
        <v>0</v>
      </c>
      <c r="AN328" s="1" t="n">
        <v>0</v>
      </c>
      <c r="AO328" s="1" t="n">
        <v>0</v>
      </c>
      <c r="AP328" s="1" t="n">
        <v>0</v>
      </c>
      <c r="AQ328" s="1" t="n">
        <v>0</v>
      </c>
      <c r="AR328" s="1" t="n">
        <v>0</v>
      </c>
      <c r="AS328" s="1" t="n">
        <v>0</v>
      </c>
      <c r="AT328" s="1" t="n">
        <v>0</v>
      </c>
      <c r="AU328" s="1" t="n">
        <v>0</v>
      </c>
      <c r="AV328" s="1" t="n">
        <v>0</v>
      </c>
      <c r="AW328" s="1" t="n">
        <v>0</v>
      </c>
      <c r="AX328" s="1" t="n">
        <v>0</v>
      </c>
      <c r="AY328" s="1" t="n">
        <v>0</v>
      </c>
      <c r="AZ328" s="1" t="n">
        <v>0</v>
      </c>
    </row>
    <row r="329" customFormat="false" ht="15" hidden="false" customHeight="false" outlineLevel="0" collapsed="false">
      <c r="B329" s="27" t="s">
        <v>179</v>
      </c>
      <c r="C329" s="1" t="n">
        <v>0</v>
      </c>
      <c r="D329" s="1" t="n">
        <v>0</v>
      </c>
      <c r="E329" s="1" t="n">
        <v>0</v>
      </c>
      <c r="F329" s="1" t="n">
        <v>0</v>
      </c>
      <c r="G329" s="7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</v>
      </c>
      <c r="N329" s="1" t="n">
        <v>0.163728748507162</v>
      </c>
      <c r="O329" s="1" t="n">
        <v>0</v>
      </c>
      <c r="P329" s="1" t="n">
        <v>0</v>
      </c>
      <c r="Q329" s="1" t="n">
        <v>0</v>
      </c>
      <c r="R329" s="1" t="n">
        <v>0</v>
      </c>
      <c r="S329" s="1" t="n">
        <v>0</v>
      </c>
      <c r="T329" s="1" t="n">
        <v>0</v>
      </c>
      <c r="U329" s="1" t="n">
        <v>0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0</v>
      </c>
      <c r="AA329" s="1" t="n">
        <v>0</v>
      </c>
      <c r="AB329" s="1" t="n">
        <v>0</v>
      </c>
      <c r="AC329" s="1" t="n">
        <v>0</v>
      </c>
      <c r="AD329" s="1" t="n">
        <v>0</v>
      </c>
      <c r="AE329" s="1" t="n">
        <v>0</v>
      </c>
      <c r="AF329" s="1" t="n">
        <v>0</v>
      </c>
      <c r="AG329" s="1" t="n">
        <v>0</v>
      </c>
      <c r="AH329" s="1" t="n">
        <v>0</v>
      </c>
      <c r="AI329" s="1" t="n">
        <v>0</v>
      </c>
      <c r="AJ329" s="1" t="n">
        <v>0</v>
      </c>
      <c r="AK329" s="1" t="n">
        <v>0</v>
      </c>
      <c r="AL329" s="1" t="n">
        <v>0</v>
      </c>
      <c r="AM329" s="1" t="n">
        <v>0</v>
      </c>
      <c r="AN329" s="1" t="n">
        <v>0</v>
      </c>
      <c r="AO329" s="1" t="n">
        <v>0</v>
      </c>
      <c r="AP329" s="1" t="n">
        <v>0</v>
      </c>
      <c r="AQ329" s="1" t="n">
        <v>0</v>
      </c>
      <c r="AR329" s="1" t="n">
        <v>0</v>
      </c>
      <c r="AS329" s="1" t="n">
        <v>0</v>
      </c>
      <c r="AT329" s="1" t="n">
        <v>0</v>
      </c>
      <c r="AU329" s="1" t="n">
        <v>0</v>
      </c>
      <c r="AV329" s="1" t="n">
        <v>0</v>
      </c>
      <c r="AW329" s="1" t="n">
        <v>0</v>
      </c>
      <c r="AX329" s="1" t="n">
        <v>0</v>
      </c>
      <c r="AY329" s="1" t="n">
        <v>0</v>
      </c>
      <c r="AZ329" s="1" t="n">
        <v>0</v>
      </c>
    </row>
    <row r="330" customFormat="false" ht="15" hidden="false" customHeight="false" outlineLevel="0" collapsed="false">
      <c r="B330" s="27" t="s">
        <v>180</v>
      </c>
      <c r="C330" s="1" t="n">
        <v>0</v>
      </c>
      <c r="D330" s="1" t="n">
        <v>0</v>
      </c>
      <c r="E330" s="1" t="n">
        <v>0</v>
      </c>
      <c r="F330" s="1" t="n">
        <v>0</v>
      </c>
      <c r="G330" s="7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</v>
      </c>
      <c r="N330" s="1" t="n">
        <v>0</v>
      </c>
      <c r="O330" s="1" t="n">
        <v>0.35482769897375</v>
      </c>
      <c r="P330" s="1" t="n">
        <v>0</v>
      </c>
      <c r="Q330" s="1" t="n">
        <v>0</v>
      </c>
      <c r="R330" s="1" t="n">
        <v>0</v>
      </c>
      <c r="S330" s="1" t="n">
        <v>0</v>
      </c>
      <c r="T330" s="1" t="n">
        <v>0</v>
      </c>
      <c r="U330" s="1" t="n">
        <v>0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0</v>
      </c>
      <c r="AA330" s="1" t="n">
        <v>0</v>
      </c>
      <c r="AB330" s="1" t="n">
        <v>0</v>
      </c>
      <c r="AC330" s="1" t="n">
        <v>0</v>
      </c>
      <c r="AD330" s="1" t="n">
        <v>0</v>
      </c>
      <c r="AE330" s="1" t="n">
        <v>0</v>
      </c>
      <c r="AF330" s="1" t="n">
        <v>0</v>
      </c>
      <c r="AG330" s="1" t="n">
        <v>0</v>
      </c>
      <c r="AH330" s="1" t="n">
        <v>0</v>
      </c>
      <c r="AI330" s="1" t="n">
        <v>0</v>
      </c>
      <c r="AJ330" s="1" t="n">
        <v>0</v>
      </c>
      <c r="AK330" s="1" t="n">
        <v>0</v>
      </c>
      <c r="AL330" s="1" t="n">
        <v>0</v>
      </c>
      <c r="AM330" s="1" t="n">
        <v>0</v>
      </c>
      <c r="AN330" s="1" t="n">
        <v>0</v>
      </c>
      <c r="AO330" s="1" t="n">
        <v>0</v>
      </c>
      <c r="AP330" s="1" t="n">
        <v>0</v>
      </c>
      <c r="AQ330" s="1" t="n">
        <v>0</v>
      </c>
      <c r="AR330" s="1" t="n">
        <v>0</v>
      </c>
      <c r="AS330" s="1" t="n">
        <v>0</v>
      </c>
      <c r="AT330" s="1" t="n">
        <v>0</v>
      </c>
      <c r="AU330" s="1" t="n">
        <v>0</v>
      </c>
      <c r="AV330" s="1" t="n">
        <v>0</v>
      </c>
      <c r="AW330" s="1" t="n">
        <v>0</v>
      </c>
      <c r="AX330" s="1" t="n">
        <v>0</v>
      </c>
      <c r="AY330" s="1" t="n">
        <v>0</v>
      </c>
      <c r="AZ330" s="1" t="n">
        <v>0</v>
      </c>
    </row>
    <row r="331" customFormat="false" ht="15" hidden="false" customHeight="false" outlineLevel="0" collapsed="false">
      <c r="B331" s="27" t="s">
        <v>181</v>
      </c>
      <c r="C331" s="1" t="n">
        <v>0</v>
      </c>
      <c r="D331" s="1" t="n">
        <v>0</v>
      </c>
      <c r="E331" s="1" t="n">
        <v>0</v>
      </c>
      <c r="F331" s="1" t="n">
        <v>0</v>
      </c>
      <c r="G331" s="7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</v>
      </c>
      <c r="N331" s="1" t="n">
        <v>0</v>
      </c>
      <c r="O331" s="1" t="n">
        <v>0</v>
      </c>
      <c r="P331" s="1" t="n">
        <v>0.22130858750104</v>
      </c>
      <c r="Q331" s="1" t="n">
        <v>0</v>
      </c>
      <c r="R331" s="1" t="n">
        <v>0</v>
      </c>
      <c r="S331" s="1" t="n">
        <v>0</v>
      </c>
      <c r="T331" s="1" t="n">
        <v>0</v>
      </c>
      <c r="U331" s="1" t="n">
        <v>0</v>
      </c>
      <c r="V331" s="1" t="n">
        <v>0</v>
      </c>
      <c r="W331" s="1" t="n">
        <v>0</v>
      </c>
      <c r="X331" s="1" t="n">
        <v>0</v>
      </c>
      <c r="Y331" s="1" t="n">
        <v>0</v>
      </c>
      <c r="Z331" s="1" t="n">
        <v>0</v>
      </c>
      <c r="AA331" s="1" t="n">
        <v>0</v>
      </c>
      <c r="AB331" s="1" t="n">
        <v>0</v>
      </c>
      <c r="AC331" s="1" t="n">
        <v>0</v>
      </c>
      <c r="AD331" s="1" t="n">
        <v>0</v>
      </c>
      <c r="AE331" s="1" t="n">
        <v>0</v>
      </c>
      <c r="AF331" s="1" t="n">
        <v>0</v>
      </c>
      <c r="AG331" s="1" t="n">
        <v>0</v>
      </c>
      <c r="AH331" s="1" t="n">
        <v>0</v>
      </c>
      <c r="AI331" s="1" t="n">
        <v>0</v>
      </c>
      <c r="AJ331" s="1" t="n">
        <v>0</v>
      </c>
      <c r="AK331" s="1" t="n">
        <v>0</v>
      </c>
      <c r="AL331" s="1" t="n">
        <v>0</v>
      </c>
      <c r="AM331" s="1" t="n">
        <v>0</v>
      </c>
      <c r="AN331" s="1" t="n">
        <v>0</v>
      </c>
      <c r="AO331" s="1" t="n">
        <v>0</v>
      </c>
      <c r="AP331" s="1" t="n">
        <v>0</v>
      </c>
      <c r="AQ331" s="1" t="n">
        <v>0</v>
      </c>
      <c r="AR331" s="1" t="n">
        <v>0</v>
      </c>
      <c r="AS331" s="1" t="n">
        <v>0</v>
      </c>
      <c r="AT331" s="1" t="n">
        <v>0</v>
      </c>
      <c r="AU331" s="1" t="n">
        <v>0</v>
      </c>
      <c r="AV331" s="1" t="n">
        <v>0</v>
      </c>
      <c r="AW331" s="1" t="n">
        <v>0</v>
      </c>
      <c r="AX331" s="1" t="n">
        <v>0</v>
      </c>
      <c r="AY331" s="1" t="n">
        <v>0</v>
      </c>
      <c r="AZ331" s="1" t="n">
        <v>0</v>
      </c>
    </row>
    <row r="332" customFormat="false" ht="15" hidden="false" customHeight="false" outlineLevel="0" collapsed="false">
      <c r="B332" s="27" t="s">
        <v>182</v>
      </c>
      <c r="C332" s="1" t="n">
        <v>0</v>
      </c>
      <c r="D332" s="1" t="n">
        <v>0</v>
      </c>
      <c r="E332" s="1" t="n">
        <v>0</v>
      </c>
      <c r="F332" s="1" t="n">
        <v>0</v>
      </c>
      <c r="G332" s="7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</v>
      </c>
      <c r="N332" s="1" t="n">
        <v>0</v>
      </c>
      <c r="O332" s="1" t="n">
        <v>0</v>
      </c>
      <c r="P332" s="1" t="n">
        <v>0</v>
      </c>
      <c r="Q332" s="1" t="n">
        <v>0.304185124499558</v>
      </c>
      <c r="R332" s="1" t="n">
        <v>0</v>
      </c>
      <c r="S332" s="1" t="n">
        <v>0</v>
      </c>
      <c r="T332" s="1" t="n">
        <v>0</v>
      </c>
      <c r="U332" s="1" t="n">
        <v>0</v>
      </c>
      <c r="V332" s="1" t="n">
        <v>0</v>
      </c>
      <c r="W332" s="1" t="n">
        <v>0</v>
      </c>
      <c r="X332" s="1" t="n">
        <v>0</v>
      </c>
      <c r="Y332" s="1" t="n">
        <v>0</v>
      </c>
      <c r="Z332" s="1" t="n">
        <v>0</v>
      </c>
      <c r="AA332" s="1" t="n">
        <v>0</v>
      </c>
      <c r="AB332" s="1" t="n">
        <v>0</v>
      </c>
      <c r="AC332" s="1" t="n">
        <v>0</v>
      </c>
      <c r="AD332" s="1" t="n">
        <v>0</v>
      </c>
      <c r="AE332" s="1" t="n">
        <v>0</v>
      </c>
      <c r="AF332" s="1" t="n">
        <v>0</v>
      </c>
      <c r="AG332" s="1" t="n">
        <v>0</v>
      </c>
      <c r="AH332" s="1" t="n">
        <v>0</v>
      </c>
      <c r="AI332" s="1" t="n">
        <v>0</v>
      </c>
      <c r="AJ332" s="1" t="n">
        <v>0</v>
      </c>
      <c r="AK332" s="1" t="n">
        <v>0</v>
      </c>
      <c r="AL332" s="1" t="n">
        <v>0</v>
      </c>
      <c r="AM332" s="1" t="n">
        <v>0</v>
      </c>
      <c r="AN332" s="1" t="n">
        <v>0</v>
      </c>
      <c r="AO332" s="1" t="n">
        <v>0</v>
      </c>
      <c r="AP332" s="1" t="n">
        <v>0</v>
      </c>
      <c r="AQ332" s="1" t="n">
        <v>0</v>
      </c>
      <c r="AR332" s="1" t="n">
        <v>0</v>
      </c>
      <c r="AS332" s="1" t="n">
        <v>0</v>
      </c>
      <c r="AT332" s="1" t="n">
        <v>0</v>
      </c>
      <c r="AU332" s="1" t="n">
        <v>0</v>
      </c>
      <c r="AV332" s="1" t="n">
        <v>0</v>
      </c>
      <c r="AW332" s="1" t="n">
        <v>0</v>
      </c>
      <c r="AX332" s="1" t="n">
        <v>0</v>
      </c>
      <c r="AY332" s="1" t="n">
        <v>0</v>
      </c>
      <c r="AZ332" s="1" t="n">
        <v>0</v>
      </c>
    </row>
    <row r="333" customFormat="false" ht="15" hidden="false" customHeight="false" outlineLevel="0" collapsed="false">
      <c r="B333" s="27" t="s">
        <v>183</v>
      </c>
      <c r="C333" s="1" t="n">
        <v>0</v>
      </c>
      <c r="D333" s="1" t="n">
        <v>0</v>
      </c>
      <c r="E333" s="1" t="n">
        <v>0</v>
      </c>
      <c r="F333" s="1" t="n">
        <v>0</v>
      </c>
      <c r="G333" s="7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</v>
      </c>
      <c r="N333" s="1" t="n">
        <v>0</v>
      </c>
      <c r="O333" s="1" t="n">
        <v>0</v>
      </c>
      <c r="P333" s="1" t="n">
        <v>0</v>
      </c>
      <c r="Q333" s="1" t="n">
        <v>0</v>
      </c>
      <c r="R333" s="1" t="n">
        <v>0.254782446125449</v>
      </c>
      <c r="S333" s="1" t="n">
        <v>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A333" s="1" t="n">
        <v>0</v>
      </c>
      <c r="AB333" s="1" t="n">
        <v>0</v>
      </c>
      <c r="AC333" s="1" t="n">
        <v>0</v>
      </c>
      <c r="AD333" s="1" t="n">
        <v>0</v>
      </c>
      <c r="AE333" s="1" t="n">
        <v>0</v>
      </c>
      <c r="AF333" s="1" t="n">
        <v>0</v>
      </c>
      <c r="AG333" s="1" t="n">
        <v>0</v>
      </c>
      <c r="AH333" s="1" t="n">
        <v>0</v>
      </c>
      <c r="AI333" s="1" t="n">
        <v>0</v>
      </c>
      <c r="AJ333" s="1" t="n">
        <v>0</v>
      </c>
      <c r="AK333" s="1" t="n">
        <v>0</v>
      </c>
      <c r="AL333" s="1" t="n">
        <v>0</v>
      </c>
      <c r="AM333" s="1" t="n">
        <v>0</v>
      </c>
      <c r="AN333" s="1" t="n">
        <v>0</v>
      </c>
      <c r="AO333" s="1" t="n">
        <v>0</v>
      </c>
      <c r="AP333" s="1" t="n">
        <v>0</v>
      </c>
      <c r="AQ333" s="1" t="n">
        <v>0</v>
      </c>
      <c r="AR333" s="1" t="n">
        <v>0</v>
      </c>
      <c r="AS333" s="1" t="n">
        <v>0</v>
      </c>
      <c r="AT333" s="1" t="n">
        <v>0</v>
      </c>
      <c r="AU333" s="1" t="n">
        <v>0</v>
      </c>
      <c r="AV333" s="1" t="n">
        <v>0</v>
      </c>
      <c r="AW333" s="1" t="n">
        <v>0</v>
      </c>
      <c r="AX333" s="1" t="n">
        <v>0</v>
      </c>
      <c r="AY333" s="1" t="n">
        <v>0</v>
      </c>
      <c r="AZ333" s="1" t="n">
        <v>0</v>
      </c>
    </row>
    <row r="334" customFormat="false" ht="15" hidden="false" customHeight="false" outlineLevel="0" collapsed="false">
      <c r="B334" s="27" t="s">
        <v>184</v>
      </c>
      <c r="C334" s="1" t="n">
        <v>0</v>
      </c>
      <c r="D334" s="1" t="n">
        <v>0</v>
      </c>
      <c r="E334" s="1" t="n">
        <v>0</v>
      </c>
      <c r="F334" s="1" t="n">
        <v>0</v>
      </c>
      <c r="G334" s="7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</v>
      </c>
      <c r="N334" s="1" t="n">
        <v>0</v>
      </c>
      <c r="O334" s="1" t="n">
        <v>0</v>
      </c>
      <c r="P334" s="1" t="n">
        <v>0</v>
      </c>
      <c r="Q334" s="1" t="n">
        <v>0</v>
      </c>
      <c r="R334" s="1" t="n">
        <v>0</v>
      </c>
      <c r="S334" s="1" t="n">
        <v>0.177530033209312</v>
      </c>
      <c r="T334" s="1" t="n">
        <v>0</v>
      </c>
      <c r="U334" s="1" t="n">
        <v>0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0</v>
      </c>
      <c r="AA334" s="1" t="n">
        <v>0</v>
      </c>
      <c r="AB334" s="1" t="n">
        <v>0</v>
      </c>
      <c r="AC334" s="1" t="n">
        <v>0</v>
      </c>
      <c r="AD334" s="1" t="n">
        <v>0</v>
      </c>
      <c r="AE334" s="1" t="n">
        <v>0</v>
      </c>
      <c r="AF334" s="1" t="n">
        <v>0</v>
      </c>
      <c r="AG334" s="1" t="n">
        <v>0</v>
      </c>
      <c r="AH334" s="1" t="n">
        <v>0</v>
      </c>
      <c r="AI334" s="1" t="n">
        <v>0</v>
      </c>
      <c r="AJ334" s="1" t="n">
        <v>0</v>
      </c>
      <c r="AK334" s="1" t="n">
        <v>0</v>
      </c>
      <c r="AL334" s="1" t="n">
        <v>0</v>
      </c>
      <c r="AM334" s="1" t="n">
        <v>0</v>
      </c>
      <c r="AN334" s="1" t="n">
        <v>0</v>
      </c>
      <c r="AO334" s="1" t="n">
        <v>0</v>
      </c>
      <c r="AP334" s="1" t="n">
        <v>0</v>
      </c>
      <c r="AQ334" s="1" t="n">
        <v>0</v>
      </c>
      <c r="AR334" s="1" t="n">
        <v>0</v>
      </c>
      <c r="AS334" s="1" t="n">
        <v>0</v>
      </c>
      <c r="AT334" s="1" t="n">
        <v>0</v>
      </c>
      <c r="AU334" s="1" t="n">
        <v>0</v>
      </c>
      <c r="AV334" s="1" t="n">
        <v>0</v>
      </c>
      <c r="AW334" s="1" t="n">
        <v>0</v>
      </c>
      <c r="AX334" s="1" t="n">
        <v>0</v>
      </c>
      <c r="AY334" s="1" t="n">
        <v>0</v>
      </c>
      <c r="AZ334" s="1" t="n">
        <v>0</v>
      </c>
    </row>
    <row r="335" customFormat="false" ht="15" hidden="false" customHeight="false" outlineLevel="0" collapsed="false">
      <c r="B335" s="27" t="s">
        <v>185</v>
      </c>
      <c r="C335" s="1" t="n">
        <v>0</v>
      </c>
      <c r="D335" s="1" t="n">
        <v>0</v>
      </c>
      <c r="E335" s="1" t="n">
        <v>0</v>
      </c>
      <c r="F335" s="1" t="n">
        <v>0</v>
      </c>
      <c r="G335" s="7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0</v>
      </c>
      <c r="P335" s="1" t="n">
        <v>0</v>
      </c>
      <c r="Q335" s="1" t="n">
        <v>0</v>
      </c>
      <c r="R335" s="1" t="n">
        <v>0</v>
      </c>
      <c r="S335" s="1" t="n">
        <v>0</v>
      </c>
      <c r="T335" s="1" t="n">
        <v>0.210980999505381</v>
      </c>
      <c r="U335" s="1" t="n">
        <v>0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0</v>
      </c>
      <c r="AA335" s="1" t="n">
        <v>0</v>
      </c>
      <c r="AB335" s="1" t="n">
        <v>0</v>
      </c>
      <c r="AC335" s="1" t="n">
        <v>0</v>
      </c>
      <c r="AD335" s="1" t="n">
        <v>0</v>
      </c>
      <c r="AE335" s="1" t="n">
        <v>0</v>
      </c>
      <c r="AF335" s="1" t="n">
        <v>0</v>
      </c>
      <c r="AG335" s="1" t="n">
        <v>0</v>
      </c>
      <c r="AH335" s="1" t="n">
        <v>0</v>
      </c>
      <c r="AI335" s="1" t="n">
        <v>0</v>
      </c>
      <c r="AJ335" s="1" t="n">
        <v>0</v>
      </c>
      <c r="AK335" s="1" t="n">
        <v>0</v>
      </c>
      <c r="AL335" s="1" t="n">
        <v>0</v>
      </c>
      <c r="AM335" s="1" t="n">
        <v>0</v>
      </c>
      <c r="AN335" s="1" t="n">
        <v>0</v>
      </c>
      <c r="AO335" s="1" t="n">
        <v>0</v>
      </c>
      <c r="AP335" s="1" t="n">
        <v>0</v>
      </c>
      <c r="AQ335" s="1" t="n">
        <v>0</v>
      </c>
      <c r="AR335" s="1" t="n">
        <v>0</v>
      </c>
      <c r="AS335" s="1" t="n">
        <v>0</v>
      </c>
      <c r="AT335" s="1" t="n">
        <v>0</v>
      </c>
      <c r="AU335" s="1" t="n">
        <v>0</v>
      </c>
      <c r="AV335" s="1" t="n">
        <v>0</v>
      </c>
      <c r="AW335" s="1" t="n">
        <v>0</v>
      </c>
      <c r="AX335" s="1" t="n">
        <v>0</v>
      </c>
      <c r="AY335" s="1" t="n">
        <v>0</v>
      </c>
      <c r="AZ335" s="1" t="n">
        <v>0</v>
      </c>
    </row>
    <row r="336" customFormat="false" ht="15" hidden="false" customHeight="false" outlineLevel="0" collapsed="false">
      <c r="B336" s="27" t="s">
        <v>186</v>
      </c>
      <c r="C336" s="1" t="n">
        <v>0</v>
      </c>
      <c r="D336" s="1" t="n">
        <v>0</v>
      </c>
      <c r="E336" s="1" t="n">
        <v>0</v>
      </c>
      <c r="F336" s="1" t="n">
        <v>0</v>
      </c>
      <c r="G336" s="7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</v>
      </c>
      <c r="N336" s="1" t="n">
        <v>0</v>
      </c>
      <c r="O336" s="1" t="n">
        <v>0</v>
      </c>
      <c r="P336" s="1" t="n">
        <v>0</v>
      </c>
      <c r="Q336" s="1" t="n">
        <v>0</v>
      </c>
      <c r="R336" s="1" t="n">
        <v>0</v>
      </c>
      <c r="S336" s="1" t="n">
        <v>0</v>
      </c>
      <c r="T336" s="1" t="n">
        <v>0</v>
      </c>
      <c r="U336" s="1" t="n">
        <v>0.287218891885348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A336" s="1" t="n">
        <v>0</v>
      </c>
      <c r="AB336" s="1" t="n">
        <v>0</v>
      </c>
      <c r="AC336" s="1" t="n">
        <v>0</v>
      </c>
      <c r="AD336" s="1" t="n">
        <v>0</v>
      </c>
      <c r="AE336" s="1" t="n">
        <v>0</v>
      </c>
      <c r="AF336" s="1" t="n">
        <v>0</v>
      </c>
      <c r="AG336" s="1" t="n">
        <v>0</v>
      </c>
      <c r="AH336" s="1" t="n">
        <v>0</v>
      </c>
      <c r="AI336" s="1" t="n">
        <v>0</v>
      </c>
      <c r="AJ336" s="1" t="n">
        <v>0</v>
      </c>
      <c r="AK336" s="1" t="n">
        <v>0</v>
      </c>
      <c r="AL336" s="1" t="n">
        <v>0</v>
      </c>
      <c r="AM336" s="1" t="n">
        <v>0</v>
      </c>
      <c r="AN336" s="1" t="n">
        <v>0</v>
      </c>
      <c r="AO336" s="1" t="n">
        <v>0</v>
      </c>
      <c r="AP336" s="1" t="n">
        <v>0</v>
      </c>
      <c r="AQ336" s="1" t="n">
        <v>0</v>
      </c>
      <c r="AR336" s="1" t="n">
        <v>0</v>
      </c>
      <c r="AS336" s="1" t="n">
        <v>0</v>
      </c>
      <c r="AT336" s="1" t="n">
        <v>0</v>
      </c>
      <c r="AU336" s="1" t="n">
        <v>0</v>
      </c>
      <c r="AV336" s="1" t="n">
        <v>0</v>
      </c>
      <c r="AW336" s="1" t="n">
        <v>0</v>
      </c>
      <c r="AX336" s="1" t="n">
        <v>0</v>
      </c>
      <c r="AY336" s="1" t="n">
        <v>0</v>
      </c>
      <c r="AZ336" s="1" t="n">
        <v>0</v>
      </c>
    </row>
    <row r="337" customFormat="false" ht="15" hidden="false" customHeight="false" outlineLevel="0" collapsed="false">
      <c r="B337" s="27" t="s">
        <v>187</v>
      </c>
      <c r="C337" s="1" t="n">
        <v>0</v>
      </c>
      <c r="D337" s="1" t="n">
        <v>0</v>
      </c>
      <c r="E337" s="1" t="n">
        <v>0</v>
      </c>
      <c r="F337" s="1" t="n">
        <v>0</v>
      </c>
      <c r="G337" s="7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0</v>
      </c>
      <c r="P337" s="1" t="n">
        <v>0</v>
      </c>
      <c r="Q337" s="1" t="n">
        <v>0</v>
      </c>
      <c r="R337" s="1" t="n">
        <v>0</v>
      </c>
      <c r="S337" s="1" t="n">
        <v>0</v>
      </c>
      <c r="T337" s="1" t="n">
        <v>0</v>
      </c>
      <c r="U337" s="1" t="n">
        <v>0</v>
      </c>
      <c r="V337" s="1" t="n">
        <v>0.3609697295595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n">
        <v>0</v>
      </c>
      <c r="AB337" s="1" t="n">
        <v>0</v>
      </c>
      <c r="AC337" s="1" t="n">
        <v>0</v>
      </c>
      <c r="AD337" s="1" t="n">
        <v>0</v>
      </c>
      <c r="AE337" s="1" t="n">
        <v>0</v>
      </c>
      <c r="AF337" s="1" t="n">
        <v>0</v>
      </c>
      <c r="AG337" s="1" t="n">
        <v>0</v>
      </c>
      <c r="AH337" s="1" t="n">
        <v>0</v>
      </c>
      <c r="AI337" s="1" t="n">
        <v>0</v>
      </c>
      <c r="AJ337" s="1" t="n">
        <v>0</v>
      </c>
      <c r="AK337" s="1" t="n">
        <v>0</v>
      </c>
      <c r="AL337" s="1" t="n">
        <v>0</v>
      </c>
      <c r="AM337" s="1" t="n">
        <v>0</v>
      </c>
      <c r="AN337" s="1" t="n">
        <v>0</v>
      </c>
      <c r="AO337" s="1" t="n">
        <v>0</v>
      </c>
      <c r="AP337" s="1" t="n">
        <v>0</v>
      </c>
      <c r="AQ337" s="1" t="n">
        <v>0</v>
      </c>
      <c r="AR337" s="1" t="n">
        <v>0</v>
      </c>
      <c r="AS337" s="1" t="n">
        <v>0</v>
      </c>
      <c r="AT337" s="1" t="n">
        <v>0</v>
      </c>
      <c r="AU337" s="1" t="n">
        <v>0</v>
      </c>
      <c r="AV337" s="1" t="n">
        <v>0</v>
      </c>
      <c r="AW337" s="1" t="n">
        <v>0</v>
      </c>
      <c r="AX337" s="1" t="n">
        <v>0</v>
      </c>
      <c r="AY337" s="1" t="n">
        <v>0</v>
      </c>
      <c r="AZ337" s="1" t="n">
        <v>0</v>
      </c>
    </row>
    <row r="338" customFormat="false" ht="15" hidden="false" customHeight="false" outlineLevel="0" collapsed="false">
      <c r="B338" s="27" t="s">
        <v>188</v>
      </c>
      <c r="C338" s="1" t="n">
        <v>0</v>
      </c>
      <c r="D338" s="1" t="n">
        <v>0</v>
      </c>
      <c r="E338" s="1" t="n">
        <v>0</v>
      </c>
      <c r="F338" s="1" t="n">
        <v>0</v>
      </c>
      <c r="G338" s="7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</v>
      </c>
      <c r="N338" s="1" t="n">
        <v>0</v>
      </c>
      <c r="O338" s="1" t="n">
        <v>0</v>
      </c>
      <c r="P338" s="1" t="n">
        <v>0</v>
      </c>
      <c r="Q338" s="1" t="n">
        <v>0</v>
      </c>
      <c r="R338" s="1" t="n">
        <v>0</v>
      </c>
      <c r="S338" s="1" t="n">
        <v>0</v>
      </c>
      <c r="T338" s="1" t="n">
        <v>0</v>
      </c>
      <c r="U338" s="1" t="n">
        <v>0</v>
      </c>
      <c r="V338" s="1" t="n">
        <v>0</v>
      </c>
      <c r="W338" s="1" t="n">
        <v>0.314356711983618</v>
      </c>
      <c r="X338" s="1" t="n">
        <v>0</v>
      </c>
      <c r="Y338" s="1" t="n">
        <v>0</v>
      </c>
      <c r="Z338" s="1" t="n">
        <v>0</v>
      </c>
      <c r="AA338" s="1" t="n">
        <v>0</v>
      </c>
      <c r="AB338" s="1" t="n">
        <v>0</v>
      </c>
      <c r="AC338" s="1" t="n">
        <v>0</v>
      </c>
      <c r="AD338" s="1" t="n">
        <v>0</v>
      </c>
      <c r="AE338" s="1" t="n">
        <v>0</v>
      </c>
      <c r="AF338" s="1" t="n">
        <v>0</v>
      </c>
      <c r="AG338" s="1" t="n">
        <v>0</v>
      </c>
      <c r="AH338" s="1" t="n">
        <v>0</v>
      </c>
      <c r="AI338" s="1" t="n">
        <v>0</v>
      </c>
      <c r="AJ338" s="1" t="n">
        <v>0</v>
      </c>
      <c r="AK338" s="1" t="n">
        <v>0</v>
      </c>
      <c r="AL338" s="1" t="n">
        <v>0</v>
      </c>
      <c r="AM338" s="1" t="n">
        <v>0</v>
      </c>
      <c r="AN338" s="1" t="n">
        <v>0</v>
      </c>
      <c r="AO338" s="1" t="n">
        <v>0</v>
      </c>
      <c r="AP338" s="1" t="n">
        <v>0</v>
      </c>
      <c r="AQ338" s="1" t="n">
        <v>0</v>
      </c>
      <c r="AR338" s="1" t="n">
        <v>0</v>
      </c>
      <c r="AS338" s="1" t="n">
        <v>0</v>
      </c>
      <c r="AT338" s="1" t="n">
        <v>0</v>
      </c>
      <c r="AU338" s="1" t="n">
        <v>0</v>
      </c>
      <c r="AV338" s="1" t="n">
        <v>0</v>
      </c>
      <c r="AW338" s="1" t="n">
        <v>0</v>
      </c>
      <c r="AX338" s="1" t="n">
        <v>0</v>
      </c>
      <c r="AY338" s="1" t="n">
        <v>0</v>
      </c>
      <c r="AZ338" s="1" t="n">
        <v>0</v>
      </c>
    </row>
    <row r="339" customFormat="false" ht="15" hidden="false" customHeight="false" outlineLevel="0" collapsed="false">
      <c r="B339" s="27" t="s">
        <v>189</v>
      </c>
      <c r="C339" s="1" t="n">
        <v>0</v>
      </c>
      <c r="D339" s="1" t="n">
        <v>0</v>
      </c>
      <c r="E339" s="1" t="n">
        <v>0</v>
      </c>
      <c r="F339" s="1" t="n">
        <v>0</v>
      </c>
      <c r="G339" s="7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</v>
      </c>
      <c r="N339" s="1" t="n">
        <v>0</v>
      </c>
      <c r="O339" s="1" t="n">
        <v>0</v>
      </c>
      <c r="P339" s="1" t="n">
        <v>0</v>
      </c>
      <c r="Q339" s="1" t="n">
        <v>0</v>
      </c>
      <c r="R339" s="1" t="n">
        <v>0</v>
      </c>
      <c r="S339" s="1" t="n">
        <v>0</v>
      </c>
      <c r="T339" s="1" t="n">
        <v>0</v>
      </c>
      <c r="U339" s="1" t="n">
        <v>0</v>
      </c>
      <c r="V339" s="1" t="n">
        <v>0</v>
      </c>
      <c r="W339" s="1" t="n">
        <v>0</v>
      </c>
      <c r="X339" s="1" t="n">
        <v>0.294404389792168</v>
      </c>
      <c r="Y339" s="1" t="n">
        <v>0</v>
      </c>
      <c r="Z339" s="1" t="n">
        <v>0</v>
      </c>
      <c r="AA339" s="1" t="n">
        <v>0</v>
      </c>
      <c r="AB339" s="1" t="n">
        <v>0</v>
      </c>
      <c r="AC339" s="1" t="n">
        <v>0</v>
      </c>
      <c r="AD339" s="1" t="n">
        <v>0</v>
      </c>
      <c r="AE339" s="1" t="n">
        <v>0</v>
      </c>
      <c r="AF339" s="1" t="n">
        <v>0</v>
      </c>
      <c r="AG339" s="1" t="n">
        <v>0</v>
      </c>
      <c r="AH339" s="1" t="n">
        <v>0</v>
      </c>
      <c r="AI339" s="1" t="n">
        <v>0</v>
      </c>
      <c r="AJ339" s="1" t="n">
        <v>0</v>
      </c>
      <c r="AK339" s="1" t="n">
        <v>0</v>
      </c>
      <c r="AL339" s="1" t="n">
        <v>0</v>
      </c>
      <c r="AM339" s="1" t="n">
        <v>0</v>
      </c>
      <c r="AN339" s="1" t="n">
        <v>0</v>
      </c>
      <c r="AO339" s="1" t="n">
        <v>0</v>
      </c>
      <c r="AP339" s="1" t="n">
        <v>0</v>
      </c>
      <c r="AQ339" s="1" t="n">
        <v>0</v>
      </c>
      <c r="AR339" s="1" t="n">
        <v>0</v>
      </c>
      <c r="AS339" s="1" t="n">
        <v>0</v>
      </c>
      <c r="AT339" s="1" t="n">
        <v>0</v>
      </c>
      <c r="AU339" s="1" t="n">
        <v>0</v>
      </c>
      <c r="AV339" s="1" t="n">
        <v>0</v>
      </c>
      <c r="AW339" s="1" t="n">
        <v>0</v>
      </c>
      <c r="AX339" s="1" t="n">
        <v>0</v>
      </c>
      <c r="AY339" s="1" t="n">
        <v>0</v>
      </c>
      <c r="AZ339" s="1" t="n">
        <v>0</v>
      </c>
    </row>
    <row r="340" customFormat="false" ht="15" hidden="false" customHeight="false" outlineLevel="0" collapsed="false">
      <c r="B340" s="27" t="s">
        <v>190</v>
      </c>
      <c r="C340" s="1" t="n">
        <v>0</v>
      </c>
      <c r="D340" s="1" t="n">
        <v>0</v>
      </c>
      <c r="E340" s="1" t="n">
        <v>0</v>
      </c>
      <c r="F340" s="1" t="n">
        <v>0</v>
      </c>
      <c r="G340" s="7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</v>
      </c>
      <c r="N340" s="1" t="n">
        <v>0</v>
      </c>
      <c r="O340" s="1" t="n">
        <v>0</v>
      </c>
      <c r="P340" s="1" t="n">
        <v>0</v>
      </c>
      <c r="Q340" s="1" t="n">
        <v>0</v>
      </c>
      <c r="R340" s="1" t="n">
        <v>0</v>
      </c>
      <c r="S340" s="1" t="n">
        <v>0</v>
      </c>
      <c r="T340" s="1" t="n">
        <v>0</v>
      </c>
      <c r="U340" s="1" t="n">
        <v>0</v>
      </c>
      <c r="V340" s="1" t="n">
        <v>0</v>
      </c>
      <c r="W340" s="1" t="n">
        <v>0</v>
      </c>
      <c r="X340" s="1" t="n">
        <v>0</v>
      </c>
      <c r="Y340" s="1" t="n">
        <v>0.231607650937099</v>
      </c>
      <c r="Z340" s="1" t="n">
        <v>0</v>
      </c>
      <c r="AA340" s="1" t="n">
        <v>0</v>
      </c>
      <c r="AB340" s="1" t="n">
        <v>0</v>
      </c>
      <c r="AC340" s="1" t="n">
        <v>0</v>
      </c>
      <c r="AD340" s="1" t="n">
        <v>0</v>
      </c>
      <c r="AE340" s="1" t="n">
        <v>0</v>
      </c>
      <c r="AF340" s="1" t="n">
        <v>0</v>
      </c>
      <c r="AG340" s="1" t="n">
        <v>0</v>
      </c>
      <c r="AH340" s="1" t="n">
        <v>0</v>
      </c>
      <c r="AI340" s="1" t="n">
        <v>0</v>
      </c>
      <c r="AJ340" s="1" t="n">
        <v>0</v>
      </c>
      <c r="AK340" s="1" t="n">
        <v>0</v>
      </c>
      <c r="AL340" s="1" t="n">
        <v>0</v>
      </c>
      <c r="AM340" s="1" t="n">
        <v>0</v>
      </c>
      <c r="AN340" s="1" t="n">
        <v>0</v>
      </c>
      <c r="AO340" s="1" t="n">
        <v>0</v>
      </c>
      <c r="AP340" s="1" t="n">
        <v>0</v>
      </c>
      <c r="AQ340" s="1" t="n">
        <v>0</v>
      </c>
      <c r="AR340" s="1" t="n">
        <v>0</v>
      </c>
      <c r="AS340" s="1" t="n">
        <v>0</v>
      </c>
      <c r="AT340" s="1" t="n">
        <v>0</v>
      </c>
      <c r="AU340" s="1" t="n">
        <v>0</v>
      </c>
      <c r="AV340" s="1" t="n">
        <v>0</v>
      </c>
      <c r="AW340" s="1" t="n">
        <v>0</v>
      </c>
      <c r="AX340" s="1" t="n">
        <v>0</v>
      </c>
      <c r="AY340" s="1" t="n">
        <v>0</v>
      </c>
      <c r="AZ340" s="1" t="n">
        <v>0</v>
      </c>
    </row>
    <row r="341" customFormat="false" ht="15" hidden="false" customHeight="false" outlineLevel="0" collapsed="false">
      <c r="B341" s="27" t="s">
        <v>191</v>
      </c>
      <c r="C341" s="1" t="n">
        <v>0</v>
      </c>
      <c r="D341" s="1" t="n">
        <v>0</v>
      </c>
      <c r="E341" s="1" t="n">
        <v>0</v>
      </c>
      <c r="F341" s="1" t="n">
        <v>0</v>
      </c>
      <c r="G341" s="7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0</v>
      </c>
      <c r="O341" s="1" t="n">
        <v>0</v>
      </c>
      <c r="P341" s="1" t="n">
        <v>0</v>
      </c>
      <c r="Q341" s="1" t="n">
        <v>0</v>
      </c>
      <c r="R341" s="1" t="n">
        <v>0</v>
      </c>
      <c r="S341" s="1" t="n">
        <v>0</v>
      </c>
      <c r="T341" s="1" t="n">
        <v>0</v>
      </c>
      <c r="U341" s="1" t="n">
        <v>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0.38466986728206</v>
      </c>
      <c r="AA341" s="1" t="n">
        <v>0</v>
      </c>
      <c r="AB341" s="1" t="n">
        <v>0</v>
      </c>
      <c r="AC341" s="1" t="n">
        <v>0</v>
      </c>
      <c r="AD341" s="1" t="n">
        <v>0</v>
      </c>
      <c r="AE341" s="1" t="n">
        <v>0</v>
      </c>
      <c r="AF341" s="1" t="n">
        <v>0</v>
      </c>
      <c r="AG341" s="1" t="n">
        <v>0</v>
      </c>
      <c r="AH341" s="1" t="n">
        <v>0</v>
      </c>
      <c r="AI341" s="1" t="n">
        <v>0</v>
      </c>
      <c r="AJ341" s="1" t="n">
        <v>0</v>
      </c>
      <c r="AK341" s="1" t="n">
        <v>0</v>
      </c>
      <c r="AL341" s="1" t="n">
        <v>0</v>
      </c>
      <c r="AM341" s="1" t="n">
        <v>0</v>
      </c>
      <c r="AN341" s="1" t="n">
        <v>0</v>
      </c>
      <c r="AO341" s="1" t="n">
        <v>0</v>
      </c>
      <c r="AP341" s="1" t="n">
        <v>0</v>
      </c>
      <c r="AQ341" s="1" t="n">
        <v>0</v>
      </c>
      <c r="AR341" s="1" t="n">
        <v>0</v>
      </c>
      <c r="AS341" s="1" t="n">
        <v>0</v>
      </c>
      <c r="AT341" s="1" t="n">
        <v>0</v>
      </c>
      <c r="AU341" s="1" t="n">
        <v>0</v>
      </c>
      <c r="AV341" s="1" t="n">
        <v>0</v>
      </c>
      <c r="AW341" s="1" t="n">
        <v>0</v>
      </c>
      <c r="AX341" s="1" t="n">
        <v>0</v>
      </c>
      <c r="AY341" s="1" t="n">
        <v>0</v>
      </c>
      <c r="AZ341" s="1" t="n">
        <v>0</v>
      </c>
    </row>
    <row r="342" customFormat="false" ht="15" hidden="false" customHeight="false" outlineLevel="0" collapsed="false">
      <c r="B342" s="27" t="s">
        <v>192</v>
      </c>
      <c r="C342" s="1" t="n">
        <v>0</v>
      </c>
      <c r="D342" s="1" t="n">
        <v>0</v>
      </c>
      <c r="E342" s="1" t="n">
        <v>0</v>
      </c>
      <c r="F342" s="1" t="n">
        <v>0</v>
      </c>
      <c r="G342" s="7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</v>
      </c>
      <c r="N342" s="1" t="n">
        <v>0</v>
      </c>
      <c r="O342" s="1" t="n">
        <v>0</v>
      </c>
      <c r="P342" s="1" t="n">
        <v>0</v>
      </c>
      <c r="Q342" s="1" t="n">
        <v>0</v>
      </c>
      <c r="R342" s="1" t="n">
        <v>0</v>
      </c>
      <c r="S342" s="1" t="n">
        <v>0</v>
      </c>
      <c r="T342" s="1" t="n">
        <v>0</v>
      </c>
      <c r="U342" s="1" t="n">
        <v>0</v>
      </c>
      <c r="V342" s="1" t="n">
        <v>0</v>
      </c>
      <c r="W342" s="1" t="n">
        <v>0</v>
      </c>
      <c r="X342" s="1" t="n">
        <v>0</v>
      </c>
      <c r="Y342" s="1" t="n">
        <v>0</v>
      </c>
      <c r="Z342" s="1" t="n">
        <v>0</v>
      </c>
      <c r="AA342" s="1" t="n">
        <v>0.101246526232749</v>
      </c>
      <c r="AB342" s="1" t="n">
        <v>0</v>
      </c>
      <c r="AC342" s="1" t="n">
        <v>0</v>
      </c>
      <c r="AD342" s="1" t="n">
        <v>0</v>
      </c>
      <c r="AE342" s="1" t="n">
        <v>0</v>
      </c>
      <c r="AF342" s="1" t="n">
        <v>0</v>
      </c>
      <c r="AG342" s="1" t="n">
        <v>0</v>
      </c>
      <c r="AH342" s="1" t="n">
        <v>0</v>
      </c>
      <c r="AI342" s="1" t="n">
        <v>0</v>
      </c>
      <c r="AJ342" s="1" t="n">
        <v>0</v>
      </c>
      <c r="AK342" s="1" t="n">
        <v>0</v>
      </c>
      <c r="AL342" s="1" t="n">
        <v>0</v>
      </c>
      <c r="AM342" s="1" t="n">
        <v>0</v>
      </c>
      <c r="AN342" s="1" t="n">
        <v>0</v>
      </c>
      <c r="AO342" s="1" t="n">
        <v>0</v>
      </c>
      <c r="AP342" s="1" t="n">
        <v>0</v>
      </c>
      <c r="AQ342" s="1" t="n">
        <v>0</v>
      </c>
      <c r="AR342" s="1" t="n">
        <v>0</v>
      </c>
      <c r="AS342" s="1" t="n">
        <v>0</v>
      </c>
      <c r="AT342" s="1" t="n">
        <v>0</v>
      </c>
      <c r="AU342" s="1" t="n">
        <v>0</v>
      </c>
      <c r="AV342" s="1" t="n">
        <v>0</v>
      </c>
      <c r="AW342" s="1" t="n">
        <v>0</v>
      </c>
      <c r="AX342" s="1" t="n">
        <v>0</v>
      </c>
      <c r="AY342" s="1" t="n">
        <v>0</v>
      </c>
      <c r="AZ342" s="1" t="n">
        <v>0</v>
      </c>
    </row>
    <row r="343" customFormat="false" ht="15" hidden="false" customHeight="false" outlineLevel="0" collapsed="false">
      <c r="B343" s="27" t="s">
        <v>193</v>
      </c>
      <c r="C343" s="1" t="n">
        <v>0</v>
      </c>
      <c r="D343" s="1" t="n">
        <v>0</v>
      </c>
      <c r="E343" s="1" t="n">
        <v>0</v>
      </c>
      <c r="F343" s="1" t="n">
        <v>0</v>
      </c>
      <c r="G343" s="7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</v>
      </c>
      <c r="N343" s="1" t="n">
        <v>0</v>
      </c>
      <c r="O343" s="1" t="n">
        <v>0</v>
      </c>
      <c r="P343" s="1" t="n">
        <v>0</v>
      </c>
      <c r="Q343" s="1" t="n">
        <v>0</v>
      </c>
      <c r="R343" s="1" t="n">
        <v>0</v>
      </c>
      <c r="S343" s="1" t="n">
        <v>0</v>
      </c>
      <c r="T343" s="1" t="n">
        <v>0</v>
      </c>
      <c r="U343" s="1" t="n">
        <v>0</v>
      </c>
      <c r="V343" s="1" t="n">
        <v>0</v>
      </c>
      <c r="W343" s="1" t="n">
        <v>0</v>
      </c>
      <c r="X343" s="1" t="n">
        <v>0</v>
      </c>
      <c r="Y343" s="1" t="n">
        <v>0</v>
      </c>
      <c r="Z343" s="1" t="n">
        <v>0</v>
      </c>
      <c r="AA343" s="1" t="n">
        <v>0</v>
      </c>
      <c r="AB343" s="1" t="n">
        <v>0.205526786956505</v>
      </c>
      <c r="AC343" s="1" t="n">
        <v>0</v>
      </c>
      <c r="AD343" s="1" t="n">
        <v>0</v>
      </c>
      <c r="AE343" s="1" t="n">
        <v>0</v>
      </c>
      <c r="AF343" s="1" t="n">
        <v>0</v>
      </c>
      <c r="AG343" s="1" t="n">
        <v>0</v>
      </c>
      <c r="AH343" s="1" t="n">
        <v>0</v>
      </c>
      <c r="AI343" s="1" t="n">
        <v>0</v>
      </c>
      <c r="AJ343" s="1" t="n">
        <v>0</v>
      </c>
      <c r="AK343" s="1" t="n">
        <v>0</v>
      </c>
      <c r="AL343" s="1" t="n">
        <v>0</v>
      </c>
      <c r="AM343" s="1" t="n">
        <v>0</v>
      </c>
      <c r="AN343" s="1" t="n">
        <v>0</v>
      </c>
      <c r="AO343" s="1" t="n">
        <v>0</v>
      </c>
      <c r="AP343" s="1" t="n">
        <v>0</v>
      </c>
      <c r="AQ343" s="1" t="n">
        <v>0</v>
      </c>
      <c r="AR343" s="1" t="n">
        <v>0</v>
      </c>
      <c r="AS343" s="1" t="n">
        <v>0</v>
      </c>
      <c r="AT343" s="1" t="n">
        <v>0</v>
      </c>
      <c r="AU343" s="1" t="n">
        <v>0</v>
      </c>
      <c r="AV343" s="1" t="n">
        <v>0</v>
      </c>
      <c r="AW343" s="1" t="n">
        <v>0</v>
      </c>
      <c r="AX343" s="1" t="n">
        <v>0</v>
      </c>
      <c r="AY343" s="1" t="n">
        <v>0</v>
      </c>
      <c r="AZ343" s="1" t="n">
        <v>0</v>
      </c>
    </row>
    <row r="344" customFormat="false" ht="15" hidden="false" customHeight="false" outlineLevel="0" collapsed="false">
      <c r="B344" s="27" t="s">
        <v>194</v>
      </c>
      <c r="C344" s="1" t="n">
        <v>0</v>
      </c>
      <c r="D344" s="1" t="n">
        <v>0</v>
      </c>
      <c r="E344" s="1" t="n">
        <v>0</v>
      </c>
      <c r="F344" s="1" t="n">
        <v>0</v>
      </c>
      <c r="G344" s="7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</v>
      </c>
      <c r="N344" s="1" t="n">
        <v>0</v>
      </c>
      <c r="O344" s="1" t="n">
        <v>0</v>
      </c>
      <c r="P344" s="1" t="n">
        <v>0</v>
      </c>
      <c r="Q344" s="1" t="n">
        <v>0</v>
      </c>
      <c r="R344" s="1" t="n">
        <v>0</v>
      </c>
      <c r="S344" s="1" t="n">
        <v>0</v>
      </c>
      <c r="T344" s="1" t="n">
        <v>0</v>
      </c>
      <c r="U344" s="1" t="n">
        <v>0</v>
      </c>
      <c r="V344" s="1" t="n">
        <v>0</v>
      </c>
      <c r="W344" s="1" t="n">
        <v>0</v>
      </c>
      <c r="X344" s="1" t="n">
        <v>0</v>
      </c>
      <c r="Y344" s="1" t="n">
        <v>0</v>
      </c>
      <c r="Z344" s="1" t="n">
        <v>0</v>
      </c>
      <c r="AA344" s="1" t="n">
        <v>0</v>
      </c>
      <c r="AB344" s="1" t="n">
        <v>0</v>
      </c>
      <c r="AC344" s="1" t="n">
        <v>0.271353282758454</v>
      </c>
      <c r="AD344" s="1" t="n">
        <v>0</v>
      </c>
      <c r="AE344" s="1" t="n">
        <v>0</v>
      </c>
      <c r="AF344" s="1" t="n">
        <v>0</v>
      </c>
      <c r="AG344" s="1" t="n">
        <v>0</v>
      </c>
      <c r="AH344" s="1" t="n">
        <v>0</v>
      </c>
      <c r="AI344" s="1" t="n">
        <v>0</v>
      </c>
      <c r="AJ344" s="1" t="n">
        <v>0</v>
      </c>
      <c r="AK344" s="1" t="n">
        <v>0</v>
      </c>
      <c r="AL344" s="1" t="n">
        <v>0</v>
      </c>
      <c r="AM344" s="1" t="n">
        <v>0</v>
      </c>
      <c r="AN344" s="1" t="n">
        <v>0</v>
      </c>
      <c r="AO344" s="1" t="n">
        <v>0</v>
      </c>
      <c r="AP344" s="1" t="n">
        <v>0</v>
      </c>
      <c r="AQ344" s="1" t="n">
        <v>0</v>
      </c>
      <c r="AR344" s="1" t="n">
        <v>0</v>
      </c>
      <c r="AS344" s="1" t="n">
        <v>0</v>
      </c>
      <c r="AT344" s="1" t="n">
        <v>0</v>
      </c>
      <c r="AU344" s="1" t="n">
        <v>0</v>
      </c>
      <c r="AV344" s="1" t="n">
        <v>0</v>
      </c>
      <c r="AW344" s="1" t="n">
        <v>0</v>
      </c>
      <c r="AX344" s="1" t="n">
        <v>0</v>
      </c>
      <c r="AY344" s="1" t="n">
        <v>0</v>
      </c>
      <c r="AZ344" s="1" t="n">
        <v>0</v>
      </c>
    </row>
    <row r="345" customFormat="false" ht="15" hidden="false" customHeight="false" outlineLevel="0" collapsed="false">
      <c r="B345" s="27" t="s">
        <v>195</v>
      </c>
      <c r="C345" s="1" t="n">
        <v>0</v>
      </c>
      <c r="D345" s="1" t="n">
        <v>0</v>
      </c>
      <c r="E345" s="1" t="n">
        <v>0</v>
      </c>
      <c r="F345" s="1" t="n">
        <v>0</v>
      </c>
      <c r="G345" s="7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</v>
      </c>
      <c r="N345" s="1" t="n">
        <v>0</v>
      </c>
      <c r="O345" s="1" t="n">
        <v>0</v>
      </c>
      <c r="P345" s="1" t="n">
        <v>0</v>
      </c>
      <c r="Q345" s="1" t="n">
        <v>0</v>
      </c>
      <c r="R345" s="1" t="n">
        <v>0</v>
      </c>
      <c r="S345" s="1" t="n">
        <v>0</v>
      </c>
      <c r="T345" s="1" t="n">
        <v>0</v>
      </c>
      <c r="U345" s="1" t="n">
        <v>0</v>
      </c>
      <c r="V345" s="1" t="n">
        <v>0</v>
      </c>
      <c r="W345" s="1" t="n">
        <v>0</v>
      </c>
      <c r="X345" s="1" t="n">
        <v>0</v>
      </c>
      <c r="Y345" s="1" t="n">
        <v>0</v>
      </c>
      <c r="Z345" s="1" t="n">
        <v>0</v>
      </c>
      <c r="AA345" s="1" t="n">
        <v>0</v>
      </c>
      <c r="AB345" s="1" t="n">
        <v>0</v>
      </c>
      <c r="AC345" s="1" t="n">
        <v>0</v>
      </c>
      <c r="AD345" s="1" t="n">
        <v>0.318962482530827</v>
      </c>
      <c r="AE345" s="1" t="n">
        <v>0</v>
      </c>
      <c r="AF345" s="1" t="n">
        <v>0</v>
      </c>
      <c r="AG345" s="1" t="n">
        <v>0</v>
      </c>
      <c r="AH345" s="1" t="n">
        <v>0</v>
      </c>
      <c r="AI345" s="1" t="n">
        <v>0</v>
      </c>
      <c r="AJ345" s="1" t="n">
        <v>0</v>
      </c>
      <c r="AK345" s="1" t="n">
        <v>0</v>
      </c>
      <c r="AL345" s="1" t="n">
        <v>0</v>
      </c>
      <c r="AM345" s="1" t="n">
        <v>0</v>
      </c>
      <c r="AN345" s="1" t="n">
        <v>0</v>
      </c>
      <c r="AO345" s="1" t="n">
        <v>0</v>
      </c>
      <c r="AP345" s="1" t="n">
        <v>0</v>
      </c>
      <c r="AQ345" s="1" t="n">
        <v>0</v>
      </c>
      <c r="AR345" s="1" t="n">
        <v>0</v>
      </c>
      <c r="AS345" s="1" t="n">
        <v>0</v>
      </c>
      <c r="AT345" s="1" t="n">
        <v>0</v>
      </c>
      <c r="AU345" s="1" t="n">
        <v>0</v>
      </c>
      <c r="AV345" s="1" t="n">
        <v>0</v>
      </c>
      <c r="AW345" s="1" t="n">
        <v>0</v>
      </c>
      <c r="AX345" s="1" t="n">
        <v>0</v>
      </c>
      <c r="AY345" s="1" t="n">
        <v>0</v>
      </c>
      <c r="AZ345" s="1" t="n">
        <v>0</v>
      </c>
    </row>
    <row r="346" customFormat="false" ht="15" hidden="false" customHeight="false" outlineLevel="0" collapsed="false">
      <c r="B346" s="27" t="s">
        <v>196</v>
      </c>
      <c r="C346" s="1" t="n">
        <v>0</v>
      </c>
      <c r="D346" s="1" t="n">
        <v>0</v>
      </c>
      <c r="E346" s="1" t="n">
        <v>0</v>
      </c>
      <c r="F346" s="1" t="n">
        <v>0</v>
      </c>
      <c r="G346" s="7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</v>
      </c>
      <c r="N346" s="1" t="n">
        <v>0</v>
      </c>
      <c r="O346" s="1" t="n">
        <v>0</v>
      </c>
      <c r="P346" s="1" t="n">
        <v>0</v>
      </c>
      <c r="Q346" s="1" t="n">
        <v>0</v>
      </c>
      <c r="R346" s="1" t="n">
        <v>0</v>
      </c>
      <c r="S346" s="1" t="n">
        <v>0</v>
      </c>
      <c r="T346" s="1" t="n">
        <v>0</v>
      </c>
      <c r="U346" s="1" t="n">
        <v>0</v>
      </c>
      <c r="V346" s="1" t="n">
        <v>0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n">
        <v>0</v>
      </c>
      <c r="AB346" s="1" t="n">
        <v>0</v>
      </c>
      <c r="AC346" s="1" t="n">
        <v>0</v>
      </c>
      <c r="AD346" s="1" t="n">
        <v>0</v>
      </c>
      <c r="AE346" s="1" t="n">
        <v>0.142039812364074</v>
      </c>
      <c r="AF346" s="1" t="n">
        <v>0</v>
      </c>
      <c r="AG346" s="1" t="n">
        <v>0</v>
      </c>
      <c r="AH346" s="1" t="n">
        <v>0</v>
      </c>
      <c r="AI346" s="1" t="n">
        <v>0</v>
      </c>
      <c r="AJ346" s="1" t="n">
        <v>0</v>
      </c>
      <c r="AK346" s="1" t="n">
        <v>0</v>
      </c>
      <c r="AL346" s="1" t="n">
        <v>0</v>
      </c>
      <c r="AM346" s="1" t="n">
        <v>0</v>
      </c>
      <c r="AN346" s="1" t="n">
        <v>0</v>
      </c>
      <c r="AO346" s="1" t="n">
        <v>0</v>
      </c>
      <c r="AP346" s="1" t="n">
        <v>0</v>
      </c>
      <c r="AQ346" s="1" t="n">
        <v>0</v>
      </c>
      <c r="AR346" s="1" t="n">
        <v>0</v>
      </c>
      <c r="AS346" s="1" t="n">
        <v>0</v>
      </c>
      <c r="AT346" s="1" t="n">
        <v>0</v>
      </c>
      <c r="AU346" s="1" t="n">
        <v>0</v>
      </c>
      <c r="AV346" s="1" t="n">
        <v>0</v>
      </c>
      <c r="AW346" s="1" t="n">
        <v>0</v>
      </c>
      <c r="AX346" s="1" t="n">
        <v>0</v>
      </c>
      <c r="AY346" s="1" t="n">
        <v>0</v>
      </c>
      <c r="AZ346" s="1" t="n">
        <v>0</v>
      </c>
    </row>
    <row r="347" customFormat="false" ht="15" hidden="false" customHeight="false" outlineLevel="0" collapsed="false">
      <c r="B347" s="27" t="s">
        <v>197</v>
      </c>
      <c r="C347" s="1" t="n">
        <v>0</v>
      </c>
      <c r="D347" s="1" t="n">
        <v>0</v>
      </c>
      <c r="E347" s="1" t="n">
        <v>0</v>
      </c>
      <c r="F347" s="1" t="n">
        <v>0</v>
      </c>
      <c r="G347" s="7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</v>
      </c>
      <c r="N347" s="1" t="n">
        <v>0</v>
      </c>
      <c r="O347" s="1" t="n">
        <v>0</v>
      </c>
      <c r="P347" s="1" t="n">
        <v>0</v>
      </c>
      <c r="Q347" s="1" t="n">
        <v>0</v>
      </c>
      <c r="R347" s="1" t="n">
        <v>0</v>
      </c>
      <c r="S347" s="1" t="n">
        <v>0</v>
      </c>
      <c r="T347" s="1" t="n">
        <v>0</v>
      </c>
      <c r="U347" s="1" t="n">
        <v>0</v>
      </c>
      <c r="V347" s="1" t="n">
        <v>0</v>
      </c>
      <c r="W347" s="1" t="n">
        <v>0</v>
      </c>
      <c r="X347" s="1" t="n">
        <v>0</v>
      </c>
      <c r="Y347" s="1" t="n">
        <v>0</v>
      </c>
      <c r="Z347" s="1" t="n">
        <v>0</v>
      </c>
      <c r="AA347" s="1" t="n">
        <v>0</v>
      </c>
      <c r="AB347" s="1" t="n">
        <v>0</v>
      </c>
      <c r="AC347" s="1" t="n">
        <v>0</v>
      </c>
      <c r="AD347" s="1" t="n">
        <v>0</v>
      </c>
      <c r="AE347" s="1" t="n">
        <v>0</v>
      </c>
      <c r="AF347" s="1" t="n">
        <v>0.277984193233105</v>
      </c>
      <c r="AG347" s="1" t="n">
        <v>0</v>
      </c>
      <c r="AH347" s="1" t="n">
        <v>0</v>
      </c>
      <c r="AI347" s="1" t="n">
        <v>0</v>
      </c>
      <c r="AJ347" s="1" t="n">
        <v>0</v>
      </c>
      <c r="AK347" s="1" t="n">
        <v>0</v>
      </c>
      <c r="AL347" s="1" t="n">
        <v>0</v>
      </c>
      <c r="AM347" s="1" t="n">
        <v>0</v>
      </c>
      <c r="AN347" s="1" t="n">
        <v>0</v>
      </c>
      <c r="AO347" s="1" t="n">
        <v>0</v>
      </c>
      <c r="AP347" s="1" t="n">
        <v>0</v>
      </c>
      <c r="AQ347" s="1" t="n">
        <v>0</v>
      </c>
      <c r="AR347" s="1" t="n">
        <v>0</v>
      </c>
      <c r="AS347" s="1" t="n">
        <v>0</v>
      </c>
      <c r="AT347" s="1" t="n">
        <v>0</v>
      </c>
      <c r="AU347" s="1" t="n">
        <v>0</v>
      </c>
      <c r="AV347" s="1" t="n">
        <v>0</v>
      </c>
      <c r="AW347" s="1" t="n">
        <v>0</v>
      </c>
      <c r="AX347" s="1" t="n">
        <v>0</v>
      </c>
      <c r="AY347" s="1" t="n">
        <v>0</v>
      </c>
      <c r="AZ347" s="1" t="n">
        <v>0</v>
      </c>
    </row>
    <row r="348" customFormat="false" ht="15" hidden="false" customHeight="false" outlineLevel="0" collapsed="false">
      <c r="B348" s="27" t="s">
        <v>198</v>
      </c>
      <c r="C348" s="1" t="n">
        <v>0</v>
      </c>
      <c r="D348" s="1" t="n">
        <v>0</v>
      </c>
      <c r="E348" s="1" t="n">
        <v>0</v>
      </c>
      <c r="F348" s="1" t="n">
        <v>0</v>
      </c>
      <c r="G348" s="7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0</v>
      </c>
      <c r="O348" s="1" t="n">
        <v>0</v>
      </c>
      <c r="P348" s="1" t="n">
        <v>0</v>
      </c>
      <c r="Q348" s="1" t="n">
        <v>0</v>
      </c>
      <c r="R348" s="1" t="n">
        <v>0</v>
      </c>
      <c r="S348" s="1" t="n">
        <v>0</v>
      </c>
      <c r="T348" s="1" t="n">
        <v>0</v>
      </c>
      <c r="U348" s="1" t="n">
        <v>0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0</v>
      </c>
      <c r="AA348" s="1" t="n">
        <v>0</v>
      </c>
      <c r="AB348" s="1" t="n">
        <v>0</v>
      </c>
      <c r="AC348" s="1" t="n">
        <v>0</v>
      </c>
      <c r="AD348" s="1" t="n">
        <v>0</v>
      </c>
      <c r="AE348" s="1" t="n">
        <v>0</v>
      </c>
      <c r="AF348" s="1" t="n">
        <v>0</v>
      </c>
      <c r="AG348" s="1" t="n">
        <v>0.325263891923708</v>
      </c>
      <c r="AH348" s="1" t="n">
        <v>0</v>
      </c>
      <c r="AI348" s="1" t="n">
        <v>0</v>
      </c>
      <c r="AJ348" s="1" t="n">
        <v>0</v>
      </c>
      <c r="AK348" s="1" t="n">
        <v>0</v>
      </c>
      <c r="AL348" s="1" t="n">
        <v>0</v>
      </c>
      <c r="AM348" s="1" t="n">
        <v>0</v>
      </c>
      <c r="AN348" s="1" t="n">
        <v>0</v>
      </c>
      <c r="AO348" s="1" t="n">
        <v>0</v>
      </c>
      <c r="AP348" s="1" t="n">
        <v>0</v>
      </c>
      <c r="AQ348" s="1" t="n">
        <v>0</v>
      </c>
      <c r="AR348" s="1" t="n">
        <v>0</v>
      </c>
      <c r="AS348" s="1" t="n">
        <v>0</v>
      </c>
      <c r="AT348" s="1" t="n">
        <v>0</v>
      </c>
      <c r="AU348" s="1" t="n">
        <v>0</v>
      </c>
      <c r="AV348" s="1" t="n">
        <v>0</v>
      </c>
      <c r="AW348" s="1" t="n">
        <v>0</v>
      </c>
      <c r="AX348" s="1" t="n">
        <v>0</v>
      </c>
      <c r="AY348" s="1" t="n">
        <v>0</v>
      </c>
      <c r="AZ348" s="1" t="n">
        <v>0</v>
      </c>
    </row>
    <row r="349" customFormat="false" ht="15" hidden="false" customHeight="false" outlineLevel="0" collapsed="false">
      <c r="B349" s="27" t="s">
        <v>199</v>
      </c>
      <c r="C349" s="1" t="n">
        <v>0</v>
      </c>
      <c r="D349" s="1" t="n">
        <v>0</v>
      </c>
      <c r="E349" s="1" t="n">
        <v>0</v>
      </c>
      <c r="F349" s="1" t="n">
        <v>0</v>
      </c>
      <c r="G349" s="7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</v>
      </c>
      <c r="N349" s="1" t="n">
        <v>0</v>
      </c>
      <c r="O349" s="1" t="n">
        <v>0</v>
      </c>
      <c r="P349" s="1" t="n">
        <v>0</v>
      </c>
      <c r="Q349" s="1" t="n">
        <v>0</v>
      </c>
      <c r="R349" s="1" t="n">
        <v>0</v>
      </c>
      <c r="S349" s="1" t="n">
        <v>0</v>
      </c>
      <c r="T349" s="1" t="n">
        <v>0</v>
      </c>
      <c r="U349" s="1" t="n">
        <v>0</v>
      </c>
      <c r="V349" s="1" t="n">
        <v>0</v>
      </c>
      <c r="W349" s="1" t="n">
        <v>0</v>
      </c>
      <c r="X349" s="1" t="n">
        <v>0</v>
      </c>
      <c r="Y349" s="1" t="n">
        <v>0</v>
      </c>
      <c r="Z349" s="1" t="n">
        <v>0</v>
      </c>
      <c r="AA349" s="1" t="n">
        <v>0</v>
      </c>
      <c r="AB349" s="1" t="n">
        <v>0</v>
      </c>
      <c r="AC349" s="1" t="n">
        <v>0</v>
      </c>
      <c r="AD349" s="1" t="n">
        <v>0</v>
      </c>
      <c r="AE349" s="1" t="n">
        <v>0</v>
      </c>
      <c r="AF349" s="1" t="n">
        <v>0</v>
      </c>
      <c r="AG349" s="1" t="n">
        <v>0</v>
      </c>
      <c r="AH349" s="1" t="n">
        <v>0.144067637519909</v>
      </c>
      <c r="AI349" s="1" t="n">
        <v>0</v>
      </c>
      <c r="AJ349" s="1" t="n">
        <v>0</v>
      </c>
      <c r="AK349" s="1" t="n">
        <v>0</v>
      </c>
      <c r="AL349" s="1" t="n">
        <v>0</v>
      </c>
      <c r="AM349" s="1" t="n">
        <v>0</v>
      </c>
      <c r="AN349" s="1" t="n">
        <v>0</v>
      </c>
      <c r="AO349" s="1" t="n">
        <v>0</v>
      </c>
      <c r="AP349" s="1" t="n">
        <v>0</v>
      </c>
      <c r="AQ349" s="1" t="n">
        <v>0</v>
      </c>
      <c r="AR349" s="1" t="n">
        <v>0</v>
      </c>
      <c r="AS349" s="1" t="n">
        <v>0</v>
      </c>
      <c r="AT349" s="1" t="n">
        <v>0</v>
      </c>
      <c r="AU349" s="1" t="n">
        <v>0</v>
      </c>
      <c r="AV349" s="1" t="n">
        <v>0</v>
      </c>
      <c r="AW349" s="1" t="n">
        <v>0</v>
      </c>
      <c r="AX349" s="1" t="n">
        <v>0</v>
      </c>
      <c r="AY349" s="1" t="n">
        <v>0</v>
      </c>
      <c r="AZ349" s="1" t="n">
        <v>0</v>
      </c>
    </row>
    <row r="350" customFormat="false" ht="15" hidden="false" customHeight="false" outlineLevel="0" collapsed="false">
      <c r="B350" s="27" t="s">
        <v>200</v>
      </c>
      <c r="C350" s="1" t="n">
        <v>0</v>
      </c>
      <c r="D350" s="1" t="n">
        <v>0</v>
      </c>
      <c r="E350" s="1" t="n">
        <v>0</v>
      </c>
      <c r="F350" s="1" t="n">
        <v>0</v>
      </c>
      <c r="G350" s="7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</v>
      </c>
      <c r="N350" s="1" t="n">
        <v>0</v>
      </c>
      <c r="O350" s="1" t="n">
        <v>0</v>
      </c>
      <c r="P350" s="1" t="n">
        <v>0</v>
      </c>
      <c r="Q350" s="1" t="n">
        <v>0</v>
      </c>
      <c r="R350" s="1" t="n">
        <v>0</v>
      </c>
      <c r="S350" s="1" t="n">
        <v>0</v>
      </c>
      <c r="T350" s="1" t="n">
        <v>0</v>
      </c>
      <c r="U350" s="1" t="n">
        <v>0</v>
      </c>
      <c r="V350" s="1" t="n">
        <v>0</v>
      </c>
      <c r="W350" s="1" t="n">
        <v>0</v>
      </c>
      <c r="X350" s="1" t="n">
        <v>0</v>
      </c>
      <c r="Y350" s="1" t="n">
        <v>0</v>
      </c>
      <c r="Z350" s="1" t="n">
        <v>0</v>
      </c>
      <c r="AA350" s="1" t="n">
        <v>0</v>
      </c>
      <c r="AB350" s="1" t="n">
        <v>0</v>
      </c>
      <c r="AC350" s="1" t="n">
        <v>0</v>
      </c>
      <c r="AD350" s="1" t="n">
        <v>0</v>
      </c>
      <c r="AE350" s="1" t="n">
        <v>0</v>
      </c>
      <c r="AF350" s="1" t="n">
        <v>0</v>
      </c>
      <c r="AG350" s="1" t="n">
        <v>0</v>
      </c>
      <c r="AH350" s="1" t="n">
        <v>0</v>
      </c>
      <c r="AI350" s="1" t="n">
        <v>0.600257620517873</v>
      </c>
      <c r="AJ350" s="1" t="n">
        <v>0</v>
      </c>
      <c r="AK350" s="1" t="n">
        <v>0</v>
      </c>
      <c r="AL350" s="1" t="n">
        <v>0</v>
      </c>
      <c r="AM350" s="1" t="n">
        <v>0</v>
      </c>
      <c r="AN350" s="1" t="n">
        <v>0</v>
      </c>
      <c r="AO350" s="1" t="n">
        <v>0</v>
      </c>
      <c r="AP350" s="1" t="n">
        <v>0</v>
      </c>
      <c r="AQ350" s="1" t="n">
        <v>0</v>
      </c>
      <c r="AR350" s="1" t="n">
        <v>0</v>
      </c>
      <c r="AS350" s="1" t="n">
        <v>0</v>
      </c>
      <c r="AT350" s="1" t="n">
        <v>0</v>
      </c>
      <c r="AU350" s="1" t="n">
        <v>0</v>
      </c>
      <c r="AV350" s="1" t="n">
        <v>0</v>
      </c>
      <c r="AW350" s="1" t="n">
        <v>0</v>
      </c>
      <c r="AX350" s="1" t="n">
        <v>0</v>
      </c>
      <c r="AY350" s="1" t="n">
        <v>0</v>
      </c>
      <c r="AZ350" s="1" t="n">
        <v>0</v>
      </c>
    </row>
    <row r="351" customFormat="false" ht="15" hidden="false" customHeight="false" outlineLevel="0" collapsed="false">
      <c r="B351" s="27" t="s">
        <v>201</v>
      </c>
      <c r="C351" s="1" t="n">
        <v>0</v>
      </c>
      <c r="D351" s="1" t="n">
        <v>0</v>
      </c>
      <c r="E351" s="1" t="n">
        <v>0</v>
      </c>
      <c r="F351" s="1" t="n">
        <v>0</v>
      </c>
      <c r="G351" s="7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</v>
      </c>
      <c r="N351" s="1" t="n">
        <v>0</v>
      </c>
      <c r="O351" s="1" t="n">
        <v>0</v>
      </c>
      <c r="P351" s="1" t="n">
        <v>0</v>
      </c>
      <c r="Q351" s="1" t="n">
        <v>0</v>
      </c>
      <c r="R351" s="1" t="n">
        <v>0</v>
      </c>
      <c r="S351" s="1" t="n">
        <v>0</v>
      </c>
      <c r="T351" s="1" t="n">
        <v>0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n">
        <v>0</v>
      </c>
      <c r="AB351" s="1" t="n">
        <v>0</v>
      </c>
      <c r="AC351" s="1" t="n">
        <v>0</v>
      </c>
      <c r="AD351" s="1" t="n">
        <v>0</v>
      </c>
      <c r="AE351" s="1" t="n">
        <v>0</v>
      </c>
      <c r="AF351" s="1" t="n">
        <v>0</v>
      </c>
      <c r="AG351" s="1" t="n">
        <v>0</v>
      </c>
      <c r="AH351" s="1" t="n">
        <v>0</v>
      </c>
      <c r="AI351" s="1" t="n">
        <v>0</v>
      </c>
      <c r="AJ351" s="1" t="n">
        <v>0.457140909304918</v>
      </c>
      <c r="AK351" s="1" t="n">
        <v>0</v>
      </c>
      <c r="AL351" s="1" t="n">
        <v>0</v>
      </c>
      <c r="AM351" s="1" t="n">
        <v>0</v>
      </c>
      <c r="AN351" s="1" t="n">
        <v>0</v>
      </c>
      <c r="AO351" s="1" t="n">
        <v>0</v>
      </c>
      <c r="AP351" s="1" t="n">
        <v>0</v>
      </c>
      <c r="AQ351" s="1" t="n">
        <v>0</v>
      </c>
      <c r="AR351" s="1" t="n">
        <v>0</v>
      </c>
      <c r="AS351" s="1" t="n">
        <v>0</v>
      </c>
      <c r="AT351" s="1" t="n">
        <v>0</v>
      </c>
      <c r="AU351" s="1" t="n">
        <v>0</v>
      </c>
      <c r="AV351" s="1" t="n">
        <v>0</v>
      </c>
      <c r="AW351" s="1" t="n">
        <v>0</v>
      </c>
      <c r="AX351" s="1" t="n">
        <v>0</v>
      </c>
      <c r="AY351" s="1" t="n">
        <v>0</v>
      </c>
      <c r="AZ351" s="1" t="n">
        <v>0</v>
      </c>
    </row>
    <row r="352" customFormat="false" ht="15" hidden="false" customHeight="false" outlineLevel="0" collapsed="false">
      <c r="B352" s="27" t="s">
        <v>107</v>
      </c>
      <c r="C352" s="1" t="n">
        <v>0</v>
      </c>
      <c r="D352" s="1" t="n">
        <v>0</v>
      </c>
      <c r="E352" s="1" t="n">
        <v>0</v>
      </c>
      <c r="F352" s="1" t="n">
        <v>0</v>
      </c>
      <c r="G352" s="7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</v>
      </c>
      <c r="N352" s="1" t="n">
        <v>0</v>
      </c>
      <c r="O352" s="1" t="n">
        <v>0</v>
      </c>
      <c r="P352" s="1" t="n">
        <v>0</v>
      </c>
      <c r="Q352" s="1" t="n">
        <v>0</v>
      </c>
      <c r="R352" s="1" t="n">
        <v>0</v>
      </c>
      <c r="S352" s="1" t="n">
        <v>0</v>
      </c>
      <c r="T352" s="1" t="n">
        <v>0</v>
      </c>
      <c r="U352" s="1" t="n">
        <v>0</v>
      </c>
      <c r="V352" s="1" t="n">
        <v>0</v>
      </c>
      <c r="W352" s="1" t="n">
        <v>0</v>
      </c>
      <c r="X352" s="1" t="n">
        <v>0</v>
      </c>
      <c r="Y352" s="1" t="n">
        <v>0</v>
      </c>
      <c r="Z352" s="1" t="n">
        <v>0</v>
      </c>
      <c r="AA352" s="1" t="n">
        <v>0</v>
      </c>
      <c r="AB352" s="1" t="n">
        <v>0</v>
      </c>
      <c r="AC352" s="1" t="n">
        <v>0</v>
      </c>
      <c r="AD352" s="1" t="n">
        <v>0</v>
      </c>
      <c r="AE352" s="1" t="n">
        <v>0</v>
      </c>
      <c r="AF352" s="1" t="n">
        <v>0</v>
      </c>
      <c r="AG352" s="1" t="n">
        <v>0</v>
      </c>
      <c r="AH352" s="1" t="n">
        <v>0</v>
      </c>
      <c r="AI352" s="1" t="n">
        <v>0</v>
      </c>
      <c r="AJ352" s="1" t="n">
        <v>0</v>
      </c>
      <c r="AK352" s="1" t="n">
        <v>0.302898912894546</v>
      </c>
      <c r="AL352" s="1" t="n">
        <v>0</v>
      </c>
      <c r="AM352" s="1" t="n">
        <v>0</v>
      </c>
      <c r="AN352" s="1" t="n">
        <v>0</v>
      </c>
      <c r="AO352" s="1" t="n">
        <v>0</v>
      </c>
      <c r="AP352" s="1" t="n">
        <v>0</v>
      </c>
      <c r="AQ352" s="1" t="n">
        <v>0</v>
      </c>
      <c r="AR352" s="1" t="n">
        <v>0</v>
      </c>
      <c r="AS352" s="1" t="n">
        <v>0</v>
      </c>
      <c r="AT352" s="1" t="n">
        <v>0</v>
      </c>
      <c r="AU352" s="1" t="n">
        <v>0</v>
      </c>
      <c r="AV352" s="1" t="n">
        <v>0</v>
      </c>
      <c r="AW352" s="1" t="n">
        <v>0</v>
      </c>
      <c r="AX352" s="1" t="n">
        <v>0</v>
      </c>
      <c r="AY352" s="1" t="n">
        <v>0</v>
      </c>
      <c r="AZ352" s="1" t="n">
        <v>0</v>
      </c>
    </row>
    <row r="353" customFormat="false" ht="15" hidden="false" customHeight="false" outlineLevel="0" collapsed="false">
      <c r="B353" s="27" t="s">
        <v>202</v>
      </c>
      <c r="C353" s="1" t="n">
        <v>0</v>
      </c>
      <c r="D353" s="1" t="n">
        <v>0</v>
      </c>
      <c r="E353" s="1" t="n">
        <v>0</v>
      </c>
      <c r="F353" s="1" t="n">
        <v>0</v>
      </c>
      <c r="G353" s="7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</v>
      </c>
      <c r="N353" s="1" t="n">
        <v>0</v>
      </c>
      <c r="O353" s="1" t="n">
        <v>0</v>
      </c>
      <c r="P353" s="1" t="n">
        <v>0</v>
      </c>
      <c r="Q353" s="1" t="n">
        <v>0</v>
      </c>
      <c r="R353" s="1" t="n">
        <v>0</v>
      </c>
      <c r="S353" s="1" t="n">
        <v>0</v>
      </c>
      <c r="T353" s="1" t="n">
        <v>0</v>
      </c>
      <c r="U353" s="1" t="n">
        <v>0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n">
        <v>0</v>
      </c>
      <c r="AB353" s="1" t="n">
        <v>0</v>
      </c>
      <c r="AC353" s="1" t="n">
        <v>0</v>
      </c>
      <c r="AD353" s="1" t="n">
        <v>0</v>
      </c>
      <c r="AE353" s="1" t="n">
        <v>0</v>
      </c>
      <c r="AF353" s="1" t="n">
        <v>0</v>
      </c>
      <c r="AG353" s="1" t="n">
        <v>0</v>
      </c>
      <c r="AH353" s="1" t="n">
        <v>0</v>
      </c>
      <c r="AI353" s="1" t="n">
        <v>0</v>
      </c>
      <c r="AJ353" s="1" t="n">
        <v>0</v>
      </c>
      <c r="AK353" s="1" t="n">
        <v>0</v>
      </c>
      <c r="AL353" s="1" t="n">
        <v>0.539519437129109</v>
      </c>
      <c r="AM353" s="1" t="n">
        <v>0</v>
      </c>
      <c r="AN353" s="1" t="n">
        <v>0</v>
      </c>
      <c r="AO353" s="1" t="n">
        <v>0</v>
      </c>
      <c r="AP353" s="1" t="n">
        <v>0</v>
      </c>
      <c r="AQ353" s="1" t="n">
        <v>0</v>
      </c>
      <c r="AR353" s="1" t="n">
        <v>0</v>
      </c>
      <c r="AS353" s="1" t="n">
        <v>0</v>
      </c>
      <c r="AT353" s="1" t="n">
        <v>0</v>
      </c>
      <c r="AU353" s="1" t="n">
        <v>0</v>
      </c>
      <c r="AV353" s="1" t="n">
        <v>0</v>
      </c>
      <c r="AW353" s="1" t="n">
        <v>0</v>
      </c>
      <c r="AX353" s="1" t="n">
        <v>0</v>
      </c>
      <c r="AY353" s="1" t="n">
        <v>0</v>
      </c>
      <c r="AZ353" s="1" t="n">
        <v>0</v>
      </c>
    </row>
    <row r="354" customFormat="false" ht="15" hidden="false" customHeight="false" outlineLevel="0" collapsed="false">
      <c r="B354" s="27" t="s">
        <v>113</v>
      </c>
      <c r="C354" s="1" t="n">
        <v>0</v>
      </c>
      <c r="D354" s="1" t="n">
        <v>0</v>
      </c>
      <c r="E354" s="1" t="n">
        <v>0</v>
      </c>
      <c r="F354" s="1" t="n">
        <v>0</v>
      </c>
      <c r="G354" s="7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</v>
      </c>
      <c r="N354" s="1" t="n">
        <v>0</v>
      </c>
      <c r="O354" s="1" t="n">
        <v>0</v>
      </c>
      <c r="P354" s="1" t="n">
        <v>0</v>
      </c>
      <c r="Q354" s="1" t="n">
        <v>0</v>
      </c>
      <c r="R354" s="1" t="n">
        <v>0</v>
      </c>
      <c r="S354" s="1" t="n">
        <v>0</v>
      </c>
      <c r="T354" s="1" t="n">
        <v>0</v>
      </c>
      <c r="U354" s="1" t="n">
        <v>0</v>
      </c>
      <c r="V354" s="1" t="n">
        <v>0</v>
      </c>
      <c r="W354" s="1" t="n">
        <v>0</v>
      </c>
      <c r="X354" s="1" t="n">
        <v>0</v>
      </c>
      <c r="Y354" s="1" t="n">
        <v>0</v>
      </c>
      <c r="Z354" s="1" t="n">
        <v>0</v>
      </c>
      <c r="AA354" s="1" t="n">
        <v>0</v>
      </c>
      <c r="AB354" s="1" t="n">
        <v>0</v>
      </c>
      <c r="AC354" s="1" t="n">
        <v>0</v>
      </c>
      <c r="AD354" s="1" t="n">
        <v>0</v>
      </c>
      <c r="AE354" s="1" t="n">
        <v>0</v>
      </c>
      <c r="AF354" s="1" t="n">
        <v>0</v>
      </c>
      <c r="AG354" s="1" t="n">
        <v>0</v>
      </c>
      <c r="AH354" s="1" t="n">
        <v>0</v>
      </c>
      <c r="AI354" s="1" t="n">
        <v>0</v>
      </c>
      <c r="AJ354" s="1" t="n">
        <v>0</v>
      </c>
      <c r="AK354" s="1" t="n">
        <v>0</v>
      </c>
      <c r="AL354" s="1" t="n">
        <v>0</v>
      </c>
      <c r="AM354" s="1" t="n">
        <v>0.394005508246404</v>
      </c>
      <c r="AN354" s="1" t="n">
        <v>0</v>
      </c>
      <c r="AO354" s="1" t="n">
        <v>0</v>
      </c>
      <c r="AP354" s="1" t="n">
        <v>0</v>
      </c>
      <c r="AQ354" s="1" t="n">
        <v>0</v>
      </c>
      <c r="AR354" s="1" t="n">
        <v>0</v>
      </c>
      <c r="AS354" s="1" t="n">
        <v>0</v>
      </c>
      <c r="AT354" s="1" t="n">
        <v>0</v>
      </c>
      <c r="AU354" s="1" t="n">
        <v>0</v>
      </c>
      <c r="AV354" s="1" t="n">
        <v>0</v>
      </c>
      <c r="AW354" s="1" t="n">
        <v>0</v>
      </c>
      <c r="AX354" s="1" t="n">
        <v>0</v>
      </c>
      <c r="AY354" s="1" t="n">
        <v>0</v>
      </c>
      <c r="AZ354" s="1" t="n">
        <v>0</v>
      </c>
    </row>
    <row r="355" customFormat="false" ht="15" hidden="false" customHeight="false" outlineLevel="0" collapsed="false">
      <c r="B355" s="27" t="s">
        <v>203</v>
      </c>
      <c r="C355" s="1" t="n">
        <v>0</v>
      </c>
      <c r="D355" s="1" t="n">
        <v>0</v>
      </c>
      <c r="E355" s="1" t="n">
        <v>0</v>
      </c>
      <c r="F355" s="1" t="n">
        <v>0</v>
      </c>
      <c r="G355" s="7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</v>
      </c>
      <c r="N355" s="1" t="n">
        <v>0</v>
      </c>
      <c r="O355" s="1" t="n">
        <v>0</v>
      </c>
      <c r="P355" s="1" t="n">
        <v>0</v>
      </c>
      <c r="Q355" s="1" t="n">
        <v>0</v>
      </c>
      <c r="R355" s="1" t="n">
        <v>0</v>
      </c>
      <c r="S355" s="1" t="n">
        <v>0</v>
      </c>
      <c r="T355" s="1" t="n">
        <v>0</v>
      </c>
      <c r="U355" s="1" t="n">
        <v>0</v>
      </c>
      <c r="V355" s="1" t="n">
        <v>0</v>
      </c>
      <c r="W355" s="1" t="n">
        <v>0</v>
      </c>
      <c r="X355" s="1" t="n">
        <v>0</v>
      </c>
      <c r="Y355" s="1" t="n">
        <v>0</v>
      </c>
      <c r="Z355" s="1" t="n">
        <v>0</v>
      </c>
      <c r="AA355" s="1" t="n">
        <v>0</v>
      </c>
      <c r="AB355" s="1" t="n">
        <v>0</v>
      </c>
      <c r="AC355" s="1" t="n">
        <v>0</v>
      </c>
      <c r="AD355" s="1" t="n">
        <v>0</v>
      </c>
      <c r="AE355" s="1" t="n">
        <v>0</v>
      </c>
      <c r="AF355" s="1" t="n">
        <v>0</v>
      </c>
      <c r="AG355" s="1" t="n">
        <v>0</v>
      </c>
      <c r="AH355" s="1" t="n">
        <v>0</v>
      </c>
      <c r="AI355" s="1" t="n">
        <v>0</v>
      </c>
      <c r="AJ355" s="1" t="n">
        <v>0</v>
      </c>
      <c r="AK355" s="1" t="n">
        <v>0</v>
      </c>
      <c r="AL355" s="1" t="n">
        <v>0</v>
      </c>
      <c r="AM355" s="1" t="n">
        <v>0</v>
      </c>
      <c r="AN355" s="1" t="n">
        <v>0.533317788768815</v>
      </c>
      <c r="AO355" s="1" t="n">
        <v>0</v>
      </c>
      <c r="AP355" s="1" t="n">
        <v>0</v>
      </c>
      <c r="AQ355" s="1" t="n">
        <v>0</v>
      </c>
      <c r="AR355" s="1" t="n">
        <v>0</v>
      </c>
      <c r="AS355" s="1" t="n">
        <v>0</v>
      </c>
      <c r="AT355" s="1" t="n">
        <v>0</v>
      </c>
      <c r="AU355" s="1" t="n">
        <v>0</v>
      </c>
      <c r="AV355" s="1" t="n">
        <v>0</v>
      </c>
      <c r="AW355" s="1" t="n">
        <v>0</v>
      </c>
      <c r="AX355" s="1" t="n">
        <v>0</v>
      </c>
      <c r="AY355" s="1" t="n">
        <v>0</v>
      </c>
      <c r="AZ355" s="1" t="n">
        <v>0</v>
      </c>
    </row>
    <row r="356" customFormat="false" ht="15" hidden="false" customHeight="false" outlineLevel="0" collapsed="false">
      <c r="B356" s="27" t="s">
        <v>204</v>
      </c>
      <c r="C356" s="1" t="n">
        <v>0</v>
      </c>
      <c r="D356" s="1" t="n">
        <v>0</v>
      </c>
      <c r="E356" s="1" t="n">
        <v>0</v>
      </c>
      <c r="F356" s="1" t="n">
        <v>0</v>
      </c>
      <c r="G356" s="7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</v>
      </c>
      <c r="N356" s="1" t="n">
        <v>0</v>
      </c>
      <c r="O356" s="1" t="n">
        <v>0</v>
      </c>
      <c r="P356" s="1" t="n">
        <v>0</v>
      </c>
      <c r="Q356" s="1" t="n">
        <v>0</v>
      </c>
      <c r="R356" s="1" t="n">
        <v>0</v>
      </c>
      <c r="S356" s="1" t="n">
        <v>0</v>
      </c>
      <c r="T356" s="1" t="n">
        <v>0</v>
      </c>
      <c r="U356" s="1" t="n">
        <v>0</v>
      </c>
      <c r="V356" s="1" t="n">
        <v>0</v>
      </c>
      <c r="W356" s="1" t="n">
        <v>0</v>
      </c>
      <c r="X356" s="1" t="n">
        <v>0</v>
      </c>
      <c r="Y356" s="1" t="n">
        <v>0</v>
      </c>
      <c r="Z356" s="1" t="n">
        <v>0</v>
      </c>
      <c r="AA356" s="1" t="n">
        <v>0</v>
      </c>
      <c r="AB356" s="1" t="n">
        <v>0</v>
      </c>
      <c r="AC356" s="1" t="n">
        <v>0</v>
      </c>
      <c r="AD356" s="1" t="n">
        <v>0</v>
      </c>
      <c r="AE356" s="1" t="n">
        <v>0</v>
      </c>
      <c r="AF356" s="1" t="n">
        <v>0</v>
      </c>
      <c r="AG356" s="1" t="n">
        <v>0</v>
      </c>
      <c r="AH356" s="1" t="n">
        <v>0</v>
      </c>
      <c r="AI356" s="1" t="n">
        <v>0</v>
      </c>
      <c r="AJ356" s="1" t="n">
        <v>0</v>
      </c>
      <c r="AK356" s="1" t="n">
        <v>0</v>
      </c>
      <c r="AL356" s="1" t="n">
        <v>0</v>
      </c>
      <c r="AM356" s="1" t="n">
        <v>0</v>
      </c>
      <c r="AN356" s="1" t="n">
        <v>0</v>
      </c>
      <c r="AO356" s="1" t="n">
        <v>0.370139408748074</v>
      </c>
      <c r="AP356" s="1" t="n">
        <v>0</v>
      </c>
      <c r="AQ356" s="1" t="n">
        <v>0</v>
      </c>
      <c r="AR356" s="1" t="n">
        <v>0</v>
      </c>
      <c r="AS356" s="1" t="n">
        <v>0</v>
      </c>
      <c r="AT356" s="1" t="n">
        <v>0</v>
      </c>
      <c r="AU356" s="1" t="n">
        <v>0</v>
      </c>
      <c r="AV356" s="1" t="n">
        <v>0</v>
      </c>
      <c r="AW356" s="1" t="n">
        <v>0</v>
      </c>
      <c r="AX356" s="1" t="n">
        <v>0</v>
      </c>
      <c r="AY356" s="1" t="n">
        <v>0</v>
      </c>
      <c r="AZ356" s="1" t="n">
        <v>0</v>
      </c>
    </row>
    <row r="357" customFormat="false" ht="15" hidden="false" customHeight="false" outlineLevel="0" collapsed="false">
      <c r="B357" s="27" t="s">
        <v>205</v>
      </c>
      <c r="C357" s="1" t="n">
        <v>0</v>
      </c>
      <c r="D357" s="1" t="n">
        <v>0</v>
      </c>
      <c r="E357" s="1" t="n">
        <v>0</v>
      </c>
      <c r="F357" s="1" t="n">
        <v>0</v>
      </c>
      <c r="G357" s="7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</v>
      </c>
      <c r="N357" s="1" t="n">
        <v>0</v>
      </c>
      <c r="O357" s="1" t="n">
        <v>0</v>
      </c>
      <c r="P357" s="1" t="n">
        <v>0</v>
      </c>
      <c r="Q357" s="1" t="n">
        <v>0</v>
      </c>
      <c r="R357" s="1" t="n">
        <v>0</v>
      </c>
      <c r="S357" s="1" t="n">
        <v>0</v>
      </c>
      <c r="T357" s="1" t="n">
        <v>0</v>
      </c>
      <c r="U357" s="1" t="n">
        <v>0</v>
      </c>
      <c r="V357" s="1" t="n">
        <v>0</v>
      </c>
      <c r="W357" s="1" t="n">
        <v>0</v>
      </c>
      <c r="X357" s="1" t="n">
        <v>0</v>
      </c>
      <c r="Y357" s="1" t="n">
        <v>0</v>
      </c>
      <c r="Z357" s="1" t="n">
        <v>0</v>
      </c>
      <c r="AA357" s="1" t="n">
        <v>0</v>
      </c>
      <c r="AB357" s="1" t="n">
        <v>0</v>
      </c>
      <c r="AC357" s="1" t="n">
        <v>0</v>
      </c>
      <c r="AD357" s="1" t="n">
        <v>0</v>
      </c>
      <c r="AE357" s="1" t="n">
        <v>0</v>
      </c>
      <c r="AF357" s="1" t="n">
        <v>0</v>
      </c>
      <c r="AG357" s="1" t="n">
        <v>0</v>
      </c>
      <c r="AH357" s="1" t="n">
        <v>0</v>
      </c>
      <c r="AI357" s="1" t="n">
        <v>0</v>
      </c>
      <c r="AJ357" s="1" t="n">
        <v>0</v>
      </c>
      <c r="AK357" s="1" t="n">
        <v>0</v>
      </c>
      <c r="AL357" s="1" t="n">
        <v>0</v>
      </c>
      <c r="AM357" s="1" t="n">
        <v>0</v>
      </c>
      <c r="AN357" s="1" t="n">
        <v>0</v>
      </c>
      <c r="AO357" s="1" t="n">
        <v>0</v>
      </c>
      <c r="AP357" s="1" t="n">
        <v>0.665332572033898</v>
      </c>
      <c r="AQ357" s="1" t="n">
        <v>0</v>
      </c>
      <c r="AR357" s="1" t="n">
        <v>0</v>
      </c>
      <c r="AS357" s="1" t="n">
        <v>0</v>
      </c>
      <c r="AT357" s="1" t="n">
        <v>0</v>
      </c>
      <c r="AU357" s="1" t="n">
        <v>0</v>
      </c>
      <c r="AV357" s="1" t="n">
        <v>0</v>
      </c>
      <c r="AW357" s="1" t="n">
        <v>0</v>
      </c>
      <c r="AX357" s="1" t="n">
        <v>0</v>
      </c>
      <c r="AY357" s="1" t="n">
        <v>0</v>
      </c>
      <c r="AZ357" s="1" t="n">
        <v>0</v>
      </c>
    </row>
    <row r="358" customFormat="false" ht="15" hidden="false" customHeight="false" outlineLevel="0" collapsed="false">
      <c r="B358" s="27" t="s">
        <v>206</v>
      </c>
      <c r="C358" s="1" t="n">
        <v>0</v>
      </c>
      <c r="D358" s="1" t="n">
        <v>0</v>
      </c>
      <c r="E358" s="1" t="n">
        <v>0</v>
      </c>
      <c r="F358" s="1" t="n">
        <v>0</v>
      </c>
      <c r="G358" s="7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</v>
      </c>
      <c r="N358" s="1" t="n">
        <v>0</v>
      </c>
      <c r="O358" s="1" t="n">
        <v>0</v>
      </c>
      <c r="P358" s="1" t="n">
        <v>0</v>
      </c>
      <c r="Q358" s="1" t="n">
        <v>0</v>
      </c>
      <c r="R358" s="1" t="n">
        <v>0</v>
      </c>
      <c r="S358" s="1" t="n">
        <v>0</v>
      </c>
      <c r="T358" s="1" t="n">
        <v>0</v>
      </c>
      <c r="U358" s="1" t="n">
        <v>0</v>
      </c>
      <c r="V358" s="1" t="n">
        <v>0</v>
      </c>
      <c r="W358" s="1" t="n">
        <v>0</v>
      </c>
      <c r="X358" s="1" t="n">
        <v>0</v>
      </c>
      <c r="Y358" s="1" t="n">
        <v>0</v>
      </c>
      <c r="Z358" s="1" t="n">
        <v>0</v>
      </c>
      <c r="AA358" s="1" t="n">
        <v>0</v>
      </c>
      <c r="AB358" s="1" t="n">
        <v>0</v>
      </c>
      <c r="AC358" s="1" t="n">
        <v>0</v>
      </c>
      <c r="AD358" s="1" t="n">
        <v>0</v>
      </c>
      <c r="AE358" s="1" t="n">
        <v>0</v>
      </c>
      <c r="AF358" s="1" t="n">
        <v>0</v>
      </c>
      <c r="AG358" s="1" t="n">
        <v>0</v>
      </c>
      <c r="AH358" s="1" t="n">
        <v>0</v>
      </c>
      <c r="AI358" s="1" t="n">
        <v>0</v>
      </c>
      <c r="AJ358" s="1" t="n">
        <v>0</v>
      </c>
      <c r="AK358" s="1" t="n">
        <v>0</v>
      </c>
      <c r="AL358" s="1" t="n">
        <v>0</v>
      </c>
      <c r="AM358" s="1" t="n">
        <v>0</v>
      </c>
      <c r="AN358" s="1" t="n">
        <v>0</v>
      </c>
      <c r="AO358" s="1" t="n">
        <v>0</v>
      </c>
      <c r="AP358" s="1" t="n">
        <v>0</v>
      </c>
      <c r="AQ358" s="1" t="n">
        <v>0.482946537046179</v>
      </c>
      <c r="AR358" s="1" t="n">
        <v>0</v>
      </c>
      <c r="AS358" s="1" t="n">
        <v>0</v>
      </c>
      <c r="AT358" s="1" t="n">
        <v>0</v>
      </c>
      <c r="AU358" s="1" t="n">
        <v>0</v>
      </c>
      <c r="AV358" s="1" t="n">
        <v>0</v>
      </c>
      <c r="AW358" s="1" t="n">
        <v>0</v>
      </c>
      <c r="AX358" s="1" t="n">
        <v>0</v>
      </c>
      <c r="AY358" s="1" t="n">
        <v>0</v>
      </c>
      <c r="AZ358" s="1" t="n">
        <v>0</v>
      </c>
    </row>
    <row r="359" customFormat="false" ht="15" hidden="false" customHeight="false" outlineLevel="0" collapsed="false">
      <c r="B359" s="27" t="s">
        <v>207</v>
      </c>
      <c r="C359" s="1" t="n">
        <v>0</v>
      </c>
      <c r="D359" s="1" t="n">
        <v>0</v>
      </c>
      <c r="E359" s="1" t="n">
        <v>0</v>
      </c>
      <c r="F359" s="1" t="n">
        <v>0</v>
      </c>
      <c r="G359" s="7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</v>
      </c>
      <c r="N359" s="1" t="n">
        <v>0</v>
      </c>
      <c r="O359" s="1" t="n">
        <v>0</v>
      </c>
      <c r="P359" s="1" t="n">
        <v>0</v>
      </c>
      <c r="Q359" s="1" t="n">
        <v>0</v>
      </c>
      <c r="R359" s="1" t="n">
        <v>0</v>
      </c>
      <c r="S359" s="1" t="n">
        <v>0</v>
      </c>
      <c r="T359" s="1" t="n">
        <v>0</v>
      </c>
      <c r="U359" s="1" t="n">
        <v>0</v>
      </c>
      <c r="V359" s="1" t="n">
        <v>0</v>
      </c>
      <c r="W359" s="1" t="n">
        <v>0</v>
      </c>
      <c r="X359" s="1" t="n">
        <v>0</v>
      </c>
      <c r="Y359" s="1" t="n">
        <v>0</v>
      </c>
      <c r="Z359" s="1" t="n">
        <v>0</v>
      </c>
      <c r="AA359" s="1" t="n">
        <v>0</v>
      </c>
      <c r="AB359" s="1" t="n">
        <v>0</v>
      </c>
      <c r="AC359" s="1" t="n">
        <v>0</v>
      </c>
      <c r="AD359" s="1" t="n">
        <v>0</v>
      </c>
      <c r="AE359" s="1" t="n">
        <v>0</v>
      </c>
      <c r="AF359" s="1" t="n">
        <v>0</v>
      </c>
      <c r="AG359" s="1" t="n">
        <v>0</v>
      </c>
      <c r="AH359" s="1" t="n">
        <v>0</v>
      </c>
      <c r="AI359" s="1" t="n">
        <v>0</v>
      </c>
      <c r="AJ359" s="1" t="n">
        <v>0</v>
      </c>
      <c r="AK359" s="1" t="n">
        <v>0</v>
      </c>
      <c r="AL359" s="1" t="n">
        <v>0</v>
      </c>
      <c r="AM359" s="1" t="n">
        <v>0</v>
      </c>
      <c r="AN359" s="1" t="n">
        <v>0</v>
      </c>
      <c r="AO359" s="1" t="n">
        <v>0</v>
      </c>
      <c r="AP359" s="1" t="n">
        <v>0</v>
      </c>
      <c r="AQ359" s="1" t="n">
        <v>0</v>
      </c>
      <c r="AR359" s="1" t="n">
        <v>0.483267672560891</v>
      </c>
      <c r="AS359" s="1" t="n">
        <v>0</v>
      </c>
      <c r="AT359" s="1" t="n">
        <v>0</v>
      </c>
      <c r="AU359" s="1" t="n">
        <v>0</v>
      </c>
      <c r="AV359" s="1" t="n">
        <v>0</v>
      </c>
      <c r="AW359" s="1" t="n">
        <v>0</v>
      </c>
      <c r="AX359" s="1" t="n">
        <v>0</v>
      </c>
      <c r="AY359" s="1" t="n">
        <v>0</v>
      </c>
      <c r="AZ359" s="1" t="n">
        <v>0</v>
      </c>
    </row>
    <row r="360" customFormat="false" ht="15" hidden="false" customHeight="false" outlineLevel="0" collapsed="false">
      <c r="B360" s="27" t="s">
        <v>131</v>
      </c>
      <c r="C360" s="1" t="n">
        <v>0</v>
      </c>
      <c r="D360" s="1" t="n">
        <v>0</v>
      </c>
      <c r="E360" s="1" t="n">
        <v>0</v>
      </c>
      <c r="F360" s="1" t="n">
        <v>0</v>
      </c>
      <c r="G360" s="7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</v>
      </c>
      <c r="N360" s="1" t="n">
        <v>0</v>
      </c>
      <c r="O360" s="1" t="n">
        <v>0</v>
      </c>
      <c r="P360" s="1" t="n">
        <v>0</v>
      </c>
      <c r="Q360" s="1" t="n">
        <v>0</v>
      </c>
      <c r="R360" s="1" t="n">
        <v>0</v>
      </c>
      <c r="S360" s="1" t="n">
        <v>0</v>
      </c>
      <c r="T360" s="1" t="n">
        <v>0</v>
      </c>
      <c r="U360" s="1" t="n">
        <v>0</v>
      </c>
      <c r="V360" s="1" t="n">
        <v>0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n">
        <v>0</v>
      </c>
      <c r="AB360" s="1" t="n">
        <v>0</v>
      </c>
      <c r="AC360" s="1" t="n">
        <v>0</v>
      </c>
      <c r="AD360" s="1" t="n">
        <v>0</v>
      </c>
      <c r="AE360" s="1" t="n">
        <v>0</v>
      </c>
      <c r="AF360" s="1" t="n">
        <v>0</v>
      </c>
      <c r="AG360" s="1" t="n">
        <v>0</v>
      </c>
      <c r="AH360" s="1" t="n">
        <v>0</v>
      </c>
      <c r="AI360" s="1" t="n">
        <v>0</v>
      </c>
      <c r="AJ360" s="1" t="n">
        <v>0</v>
      </c>
      <c r="AK360" s="1" t="n">
        <v>0</v>
      </c>
      <c r="AL360" s="1" t="n">
        <v>0</v>
      </c>
      <c r="AM360" s="1" t="n">
        <v>0</v>
      </c>
      <c r="AN360" s="1" t="n">
        <v>0</v>
      </c>
      <c r="AO360" s="1" t="n">
        <v>0</v>
      </c>
      <c r="AP360" s="1" t="n">
        <v>0</v>
      </c>
      <c r="AQ360" s="1" t="n">
        <v>0</v>
      </c>
      <c r="AR360" s="1" t="n">
        <v>0</v>
      </c>
      <c r="AS360" s="1" t="n">
        <v>0.556808776498179</v>
      </c>
      <c r="AT360" s="1" t="n">
        <v>0</v>
      </c>
      <c r="AU360" s="1" t="n">
        <v>0</v>
      </c>
      <c r="AV360" s="1" t="n">
        <v>0</v>
      </c>
      <c r="AW360" s="1" t="n">
        <v>0</v>
      </c>
      <c r="AX360" s="1" t="n">
        <v>0</v>
      </c>
      <c r="AY360" s="1" t="n">
        <v>0</v>
      </c>
      <c r="AZ360" s="1" t="n">
        <v>0</v>
      </c>
    </row>
    <row r="361" customFormat="false" ht="15" hidden="false" customHeight="false" outlineLevel="0" collapsed="false">
      <c r="B361" s="27" t="s">
        <v>208</v>
      </c>
      <c r="C361" s="1" t="n">
        <v>0</v>
      </c>
      <c r="D361" s="1" t="n">
        <v>0</v>
      </c>
      <c r="E361" s="1" t="n">
        <v>0</v>
      </c>
      <c r="F361" s="1" t="n">
        <v>0</v>
      </c>
      <c r="G361" s="7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</v>
      </c>
      <c r="N361" s="1" t="n">
        <v>0</v>
      </c>
      <c r="O361" s="1" t="n">
        <v>0</v>
      </c>
      <c r="P361" s="1" t="n">
        <v>0</v>
      </c>
      <c r="Q361" s="1" t="n">
        <v>0</v>
      </c>
      <c r="R361" s="1" t="n">
        <v>0</v>
      </c>
      <c r="S361" s="1" t="n">
        <v>0</v>
      </c>
      <c r="T361" s="1" t="n">
        <v>0</v>
      </c>
      <c r="U361" s="1" t="n">
        <v>0</v>
      </c>
      <c r="V361" s="1" t="n">
        <v>0</v>
      </c>
      <c r="W361" s="1" t="n">
        <v>0</v>
      </c>
      <c r="X361" s="1" t="n">
        <v>0</v>
      </c>
      <c r="Y361" s="1" t="n">
        <v>0</v>
      </c>
      <c r="Z361" s="1" t="n">
        <v>0</v>
      </c>
      <c r="AA361" s="1" t="n">
        <v>0</v>
      </c>
      <c r="AB361" s="1" t="n">
        <v>0</v>
      </c>
      <c r="AC361" s="1" t="n">
        <v>0</v>
      </c>
      <c r="AD361" s="1" t="n">
        <v>0</v>
      </c>
      <c r="AE361" s="1" t="n">
        <v>0</v>
      </c>
      <c r="AF361" s="1" t="n">
        <v>0</v>
      </c>
      <c r="AG361" s="1" t="n">
        <v>0</v>
      </c>
      <c r="AH361" s="1" t="n">
        <v>0</v>
      </c>
      <c r="AI361" s="1" t="n">
        <v>0</v>
      </c>
      <c r="AJ361" s="1" t="n">
        <v>0</v>
      </c>
      <c r="AK361" s="1" t="n">
        <v>0</v>
      </c>
      <c r="AL361" s="1" t="n">
        <v>0</v>
      </c>
      <c r="AM361" s="1" t="n">
        <v>0</v>
      </c>
      <c r="AN361" s="1" t="n">
        <v>0</v>
      </c>
      <c r="AO361" s="1" t="n">
        <v>0</v>
      </c>
      <c r="AP361" s="1" t="n">
        <v>0</v>
      </c>
      <c r="AQ361" s="1" t="n">
        <v>0</v>
      </c>
      <c r="AR361" s="1" t="n">
        <v>0</v>
      </c>
      <c r="AS361" s="1" t="n">
        <v>0</v>
      </c>
      <c r="AT361" s="1" t="n">
        <v>0.331299021766043</v>
      </c>
      <c r="AU361" s="1" t="n">
        <v>0</v>
      </c>
      <c r="AV361" s="1" t="n">
        <v>0</v>
      </c>
      <c r="AW361" s="1" t="n">
        <v>0</v>
      </c>
      <c r="AX361" s="1" t="n">
        <v>0</v>
      </c>
      <c r="AY361" s="1" t="n">
        <v>0</v>
      </c>
      <c r="AZ361" s="1" t="n">
        <v>0</v>
      </c>
    </row>
    <row r="362" customFormat="false" ht="15" hidden="false" customHeight="false" outlineLevel="0" collapsed="false">
      <c r="B362" s="27" t="s">
        <v>209</v>
      </c>
      <c r="C362" s="1" t="n">
        <v>0</v>
      </c>
      <c r="D362" s="1" t="n">
        <v>0</v>
      </c>
      <c r="E362" s="1" t="n">
        <v>0</v>
      </c>
      <c r="F362" s="1" t="n">
        <v>0</v>
      </c>
      <c r="G362" s="7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</v>
      </c>
      <c r="N362" s="1" t="n">
        <v>0</v>
      </c>
      <c r="O362" s="1" t="n">
        <v>0</v>
      </c>
      <c r="P362" s="1" t="n">
        <v>0</v>
      </c>
      <c r="Q362" s="1" t="n">
        <v>0</v>
      </c>
      <c r="R362" s="1" t="n">
        <v>0</v>
      </c>
      <c r="S362" s="1" t="n">
        <v>0</v>
      </c>
      <c r="T362" s="1" t="n">
        <v>0</v>
      </c>
      <c r="U362" s="1" t="n">
        <v>0</v>
      </c>
      <c r="V362" s="1" t="n">
        <v>0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n">
        <v>0</v>
      </c>
      <c r="AB362" s="1" t="n">
        <v>0</v>
      </c>
      <c r="AC362" s="1" t="n">
        <v>0</v>
      </c>
      <c r="AD362" s="1" t="n">
        <v>0</v>
      </c>
      <c r="AE362" s="1" t="n">
        <v>0</v>
      </c>
      <c r="AF362" s="1" t="n">
        <v>0</v>
      </c>
      <c r="AG362" s="1" t="n">
        <v>0</v>
      </c>
      <c r="AH362" s="1" t="n">
        <v>0</v>
      </c>
      <c r="AI362" s="1" t="n">
        <v>0</v>
      </c>
      <c r="AJ362" s="1" t="n">
        <v>0</v>
      </c>
      <c r="AK362" s="1" t="n">
        <v>0</v>
      </c>
      <c r="AL362" s="1" t="n">
        <v>0</v>
      </c>
      <c r="AM362" s="1" t="n">
        <v>0</v>
      </c>
      <c r="AN362" s="1" t="n">
        <v>0</v>
      </c>
      <c r="AO362" s="1" t="n">
        <v>0</v>
      </c>
      <c r="AP362" s="1" t="n">
        <v>0</v>
      </c>
      <c r="AQ362" s="1" t="n">
        <v>0</v>
      </c>
      <c r="AR362" s="1" t="n">
        <v>0</v>
      </c>
      <c r="AS362" s="1" t="n">
        <v>0</v>
      </c>
      <c r="AT362" s="1" t="n">
        <v>0</v>
      </c>
      <c r="AU362" s="1" t="n">
        <v>0.673046724198562</v>
      </c>
      <c r="AV362" s="1" t="n">
        <v>0</v>
      </c>
      <c r="AW362" s="1" t="n">
        <v>0</v>
      </c>
      <c r="AX362" s="1" t="n">
        <v>0</v>
      </c>
      <c r="AY362" s="1" t="n">
        <v>0</v>
      </c>
      <c r="AZ362" s="1" t="n">
        <v>0</v>
      </c>
    </row>
    <row r="363" customFormat="false" ht="15" hidden="false" customHeight="false" outlineLevel="0" collapsed="false">
      <c r="B363" s="27" t="s">
        <v>210</v>
      </c>
      <c r="C363" s="1" t="n">
        <v>0</v>
      </c>
      <c r="D363" s="1" t="n">
        <v>0</v>
      </c>
      <c r="E363" s="1" t="n">
        <v>0</v>
      </c>
      <c r="F363" s="1" t="n">
        <v>0</v>
      </c>
      <c r="G363" s="7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</v>
      </c>
      <c r="N363" s="1" t="n">
        <v>0</v>
      </c>
      <c r="O363" s="1" t="n">
        <v>0</v>
      </c>
      <c r="P363" s="1" t="n">
        <v>0</v>
      </c>
      <c r="Q363" s="1" t="n">
        <v>0</v>
      </c>
      <c r="R363" s="1" t="n">
        <v>0</v>
      </c>
      <c r="S363" s="1" t="n">
        <v>0</v>
      </c>
      <c r="T363" s="1" t="n">
        <v>0</v>
      </c>
      <c r="U363" s="1" t="n">
        <v>0</v>
      </c>
      <c r="V363" s="1" t="n">
        <v>0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n">
        <v>0</v>
      </c>
      <c r="AB363" s="1" t="n">
        <v>0</v>
      </c>
      <c r="AC363" s="1" t="n">
        <v>0</v>
      </c>
      <c r="AD363" s="1" t="n">
        <v>0</v>
      </c>
      <c r="AE363" s="1" t="n">
        <v>0</v>
      </c>
      <c r="AF363" s="1" t="n">
        <v>0</v>
      </c>
      <c r="AG363" s="1" t="n">
        <v>0</v>
      </c>
      <c r="AH363" s="1" t="n">
        <v>0</v>
      </c>
      <c r="AI363" s="1" t="n">
        <v>0</v>
      </c>
      <c r="AJ363" s="1" t="n">
        <v>0</v>
      </c>
      <c r="AK363" s="1" t="n">
        <v>0</v>
      </c>
      <c r="AL363" s="1" t="n">
        <v>0</v>
      </c>
      <c r="AM363" s="1" t="n">
        <v>0</v>
      </c>
      <c r="AN363" s="1" t="n">
        <v>0</v>
      </c>
      <c r="AO363" s="1" t="n">
        <v>0</v>
      </c>
      <c r="AP363" s="1" t="n">
        <v>0</v>
      </c>
      <c r="AQ363" s="1" t="n">
        <v>0</v>
      </c>
      <c r="AR363" s="1" t="n">
        <v>0</v>
      </c>
      <c r="AS363" s="1" t="n">
        <v>0</v>
      </c>
      <c r="AT363" s="1" t="n">
        <v>0</v>
      </c>
      <c r="AU363" s="1" t="n">
        <v>0</v>
      </c>
      <c r="AV363" s="1" t="n">
        <v>0.390047630137775</v>
      </c>
      <c r="AW363" s="1" t="n">
        <v>0</v>
      </c>
      <c r="AX363" s="1" t="n">
        <v>0</v>
      </c>
      <c r="AY363" s="1" t="n">
        <v>0</v>
      </c>
      <c r="AZ363" s="1" t="n">
        <v>0</v>
      </c>
    </row>
    <row r="364" customFormat="false" ht="15" hidden="false" customHeight="false" outlineLevel="0" collapsed="false">
      <c r="B364" s="27" t="s">
        <v>211</v>
      </c>
      <c r="C364" s="1" t="n">
        <v>0</v>
      </c>
      <c r="D364" s="1" t="n">
        <v>0</v>
      </c>
      <c r="E364" s="1" t="n">
        <v>0</v>
      </c>
      <c r="F364" s="1" t="n">
        <v>0</v>
      </c>
      <c r="G364" s="7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</v>
      </c>
      <c r="N364" s="1" t="n">
        <v>0</v>
      </c>
      <c r="O364" s="1" t="n">
        <v>0</v>
      </c>
      <c r="P364" s="1" t="n">
        <v>0</v>
      </c>
      <c r="Q364" s="1" t="n">
        <v>0</v>
      </c>
      <c r="R364" s="1" t="n">
        <v>0</v>
      </c>
      <c r="S364" s="1" t="n">
        <v>0</v>
      </c>
      <c r="T364" s="1" t="n">
        <v>0</v>
      </c>
      <c r="U364" s="1" t="n">
        <v>0</v>
      </c>
      <c r="V364" s="1" t="n">
        <v>0</v>
      </c>
      <c r="W364" s="1" t="n">
        <v>0</v>
      </c>
      <c r="X364" s="1" t="n">
        <v>0</v>
      </c>
      <c r="Y364" s="1" t="n">
        <v>0</v>
      </c>
      <c r="Z364" s="1" t="n">
        <v>0</v>
      </c>
      <c r="AA364" s="1" t="n">
        <v>0</v>
      </c>
      <c r="AB364" s="1" t="n">
        <v>0</v>
      </c>
      <c r="AC364" s="1" t="n">
        <v>0</v>
      </c>
      <c r="AD364" s="1" t="n">
        <v>0</v>
      </c>
      <c r="AE364" s="1" t="n">
        <v>0</v>
      </c>
      <c r="AF364" s="1" t="n">
        <v>0</v>
      </c>
      <c r="AG364" s="1" t="n">
        <v>0</v>
      </c>
      <c r="AH364" s="1" t="n">
        <v>0</v>
      </c>
      <c r="AI364" s="1" t="n">
        <v>0</v>
      </c>
      <c r="AJ364" s="1" t="n">
        <v>0</v>
      </c>
      <c r="AK364" s="1" t="n">
        <v>0</v>
      </c>
      <c r="AL364" s="1" t="n">
        <v>0</v>
      </c>
      <c r="AM364" s="1" t="n">
        <v>0</v>
      </c>
      <c r="AN364" s="1" t="n">
        <v>0</v>
      </c>
      <c r="AO364" s="1" t="n">
        <v>0</v>
      </c>
      <c r="AP364" s="1" t="n">
        <v>0</v>
      </c>
      <c r="AQ364" s="1" t="n">
        <v>0</v>
      </c>
      <c r="AR364" s="1" t="n">
        <v>0</v>
      </c>
      <c r="AS364" s="1" t="n">
        <v>0</v>
      </c>
      <c r="AT364" s="1" t="n">
        <v>0</v>
      </c>
      <c r="AU364" s="1" t="n">
        <v>0</v>
      </c>
      <c r="AV364" s="1" t="n">
        <v>0</v>
      </c>
      <c r="AW364" s="1" t="n">
        <v>0.672757346951704</v>
      </c>
      <c r="AX364" s="1" t="n">
        <v>0</v>
      </c>
      <c r="AY364" s="1" t="n">
        <v>0</v>
      </c>
      <c r="AZ364" s="1" t="n">
        <v>0</v>
      </c>
    </row>
    <row r="365" customFormat="false" ht="15" hidden="false" customHeight="false" outlineLevel="0" collapsed="false">
      <c r="B365" s="27" t="s">
        <v>146</v>
      </c>
      <c r="C365" s="1" t="n">
        <v>0</v>
      </c>
      <c r="D365" s="1" t="n">
        <v>0</v>
      </c>
      <c r="E365" s="1" t="n">
        <v>0</v>
      </c>
      <c r="F365" s="1" t="n">
        <v>0</v>
      </c>
      <c r="G365" s="7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</v>
      </c>
      <c r="N365" s="1" t="n">
        <v>0</v>
      </c>
      <c r="O365" s="1" t="n">
        <v>0</v>
      </c>
      <c r="P365" s="1" t="n">
        <v>0</v>
      </c>
      <c r="Q365" s="1" t="n">
        <v>0</v>
      </c>
      <c r="R365" s="1" t="n">
        <v>0</v>
      </c>
      <c r="S365" s="1" t="n">
        <v>0</v>
      </c>
      <c r="T365" s="1" t="n">
        <v>0</v>
      </c>
      <c r="U365" s="1" t="n">
        <v>0</v>
      </c>
      <c r="V365" s="1" t="n">
        <v>0</v>
      </c>
      <c r="W365" s="1" t="n">
        <v>0</v>
      </c>
      <c r="X365" s="1" t="n">
        <v>0</v>
      </c>
      <c r="Y365" s="1" t="n">
        <v>0</v>
      </c>
      <c r="Z365" s="1" t="n">
        <v>0</v>
      </c>
      <c r="AA365" s="1" t="n">
        <v>0</v>
      </c>
      <c r="AB365" s="1" t="n">
        <v>0</v>
      </c>
      <c r="AC365" s="1" t="n">
        <v>0</v>
      </c>
      <c r="AD365" s="1" t="n">
        <v>0</v>
      </c>
      <c r="AE365" s="1" t="n">
        <v>0</v>
      </c>
      <c r="AF365" s="1" t="n">
        <v>0</v>
      </c>
      <c r="AG365" s="1" t="n">
        <v>0</v>
      </c>
      <c r="AH365" s="1" t="n">
        <v>0</v>
      </c>
      <c r="AI365" s="1" t="n">
        <v>0</v>
      </c>
      <c r="AJ365" s="1" t="n">
        <v>0</v>
      </c>
      <c r="AK365" s="1" t="n">
        <v>0</v>
      </c>
      <c r="AL365" s="1" t="n">
        <v>0</v>
      </c>
      <c r="AM365" s="1" t="n">
        <v>0</v>
      </c>
      <c r="AN365" s="1" t="n">
        <v>0</v>
      </c>
      <c r="AO365" s="1" t="n">
        <v>0</v>
      </c>
      <c r="AP365" s="1" t="n">
        <v>0</v>
      </c>
      <c r="AQ365" s="1" t="n">
        <v>0</v>
      </c>
      <c r="AR365" s="1" t="n">
        <v>0</v>
      </c>
      <c r="AS365" s="1" t="n">
        <v>0</v>
      </c>
      <c r="AT365" s="1" t="n">
        <v>0</v>
      </c>
      <c r="AU365" s="1" t="n">
        <v>0</v>
      </c>
      <c r="AV365" s="1" t="n">
        <v>0</v>
      </c>
      <c r="AW365" s="1" t="n">
        <v>0</v>
      </c>
      <c r="AX365" s="1" t="n">
        <v>0.456849946068727</v>
      </c>
      <c r="AY365" s="1" t="n">
        <v>0</v>
      </c>
      <c r="AZ365" s="1" t="n">
        <v>0</v>
      </c>
    </row>
    <row r="366" customFormat="false" ht="15" hidden="false" customHeight="false" outlineLevel="0" collapsed="false">
      <c r="B366" s="27" t="s">
        <v>149</v>
      </c>
      <c r="C366" s="1" t="n">
        <v>0</v>
      </c>
      <c r="D366" s="1" t="n">
        <v>0</v>
      </c>
      <c r="E366" s="1" t="n">
        <v>0</v>
      </c>
      <c r="F366" s="1" t="n">
        <v>0</v>
      </c>
      <c r="G366" s="7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</v>
      </c>
      <c r="N366" s="1" t="n">
        <v>0</v>
      </c>
      <c r="O366" s="1" t="n">
        <v>0</v>
      </c>
      <c r="P366" s="1" t="n">
        <v>0</v>
      </c>
      <c r="Q366" s="1" t="n">
        <v>0</v>
      </c>
      <c r="R366" s="1" t="n">
        <v>0</v>
      </c>
      <c r="S366" s="1" t="n">
        <v>0</v>
      </c>
      <c r="T366" s="1" t="n">
        <v>0</v>
      </c>
      <c r="U366" s="1" t="n">
        <v>0</v>
      </c>
      <c r="V366" s="1" t="n">
        <v>0</v>
      </c>
      <c r="W366" s="1" t="n">
        <v>0</v>
      </c>
      <c r="X366" s="1" t="n">
        <v>0</v>
      </c>
      <c r="Y366" s="1" t="n">
        <v>0</v>
      </c>
      <c r="Z366" s="1" t="n">
        <v>0</v>
      </c>
      <c r="AA366" s="1" t="n">
        <v>0</v>
      </c>
      <c r="AB366" s="1" t="n">
        <v>0</v>
      </c>
      <c r="AC366" s="1" t="n">
        <v>0</v>
      </c>
      <c r="AD366" s="1" t="n">
        <v>0</v>
      </c>
      <c r="AE366" s="1" t="n">
        <v>0</v>
      </c>
      <c r="AF366" s="1" t="n">
        <v>0</v>
      </c>
      <c r="AG366" s="1" t="n">
        <v>0</v>
      </c>
      <c r="AH366" s="1" t="n">
        <v>0</v>
      </c>
      <c r="AI366" s="1" t="n">
        <v>0</v>
      </c>
      <c r="AJ366" s="1" t="n">
        <v>0</v>
      </c>
      <c r="AK366" s="1" t="n">
        <v>0</v>
      </c>
      <c r="AL366" s="1" t="n">
        <v>0</v>
      </c>
      <c r="AM366" s="1" t="n">
        <v>0</v>
      </c>
      <c r="AN366" s="1" t="n">
        <v>0</v>
      </c>
      <c r="AO366" s="1" t="n">
        <v>0</v>
      </c>
      <c r="AP366" s="1" t="n">
        <v>0</v>
      </c>
      <c r="AQ366" s="1" t="n">
        <v>0</v>
      </c>
      <c r="AR366" s="1" t="n">
        <v>0</v>
      </c>
      <c r="AS366" s="1" t="n">
        <v>0</v>
      </c>
      <c r="AT366" s="1" t="n">
        <v>0</v>
      </c>
      <c r="AU366" s="1" t="n">
        <v>0</v>
      </c>
      <c r="AV366" s="1" t="n">
        <v>0</v>
      </c>
      <c r="AW366" s="1" t="n">
        <v>0</v>
      </c>
      <c r="AX366" s="1" t="n">
        <v>0</v>
      </c>
      <c r="AY366" s="1" t="n">
        <v>0.406042142670792</v>
      </c>
      <c r="AZ366" s="1" t="n">
        <v>0</v>
      </c>
    </row>
    <row r="367" customFormat="false" ht="15" hidden="false" customHeight="false" outlineLevel="0" collapsed="false">
      <c r="B367" s="27" t="s">
        <v>218</v>
      </c>
      <c r="C367" s="1" t="n">
        <v>0</v>
      </c>
      <c r="D367" s="1" t="n">
        <v>0</v>
      </c>
      <c r="E367" s="1" t="n">
        <v>0</v>
      </c>
      <c r="F367" s="1" t="n">
        <v>0</v>
      </c>
      <c r="G367" s="7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</v>
      </c>
      <c r="N367" s="1" t="n">
        <v>0</v>
      </c>
      <c r="O367" s="1" t="n">
        <v>0</v>
      </c>
      <c r="P367" s="1" t="n">
        <v>0</v>
      </c>
      <c r="Q367" s="1" t="n">
        <v>0</v>
      </c>
      <c r="R367" s="1" t="n">
        <v>0</v>
      </c>
      <c r="S367" s="1" t="n">
        <v>0</v>
      </c>
      <c r="T367" s="1" t="n">
        <v>0</v>
      </c>
      <c r="U367" s="1" t="n">
        <v>0</v>
      </c>
      <c r="V367" s="1" t="n">
        <v>0</v>
      </c>
      <c r="W367" s="1" t="n">
        <v>0</v>
      </c>
      <c r="X367" s="1" t="n">
        <v>0</v>
      </c>
      <c r="Y367" s="1" t="n">
        <v>0</v>
      </c>
      <c r="Z367" s="1" t="n">
        <v>0</v>
      </c>
      <c r="AA367" s="1" t="n">
        <v>0</v>
      </c>
      <c r="AB367" s="1" t="n">
        <v>0</v>
      </c>
      <c r="AC367" s="1" t="n">
        <v>0</v>
      </c>
      <c r="AD367" s="1" t="n">
        <v>0</v>
      </c>
      <c r="AE367" s="1" t="n">
        <v>0</v>
      </c>
      <c r="AF367" s="1" t="n">
        <v>0</v>
      </c>
      <c r="AG367" s="1" t="n">
        <v>0</v>
      </c>
      <c r="AH367" s="1" t="n">
        <v>0</v>
      </c>
      <c r="AI367" s="1" t="n">
        <v>0</v>
      </c>
      <c r="AJ367" s="1" t="n">
        <v>0</v>
      </c>
      <c r="AK367" s="1" t="n">
        <v>0</v>
      </c>
      <c r="AL367" s="1" t="n">
        <v>0</v>
      </c>
      <c r="AM367" s="1" t="n">
        <v>0</v>
      </c>
      <c r="AN367" s="1" t="n">
        <v>0</v>
      </c>
      <c r="AO367" s="1" t="n">
        <v>0</v>
      </c>
      <c r="AP367" s="1" t="n">
        <v>0</v>
      </c>
      <c r="AQ367" s="1" t="n">
        <v>0</v>
      </c>
      <c r="AR367" s="1" t="n">
        <v>0</v>
      </c>
      <c r="AS367" s="1" t="n">
        <v>0</v>
      </c>
      <c r="AT367" s="1" t="n">
        <v>0</v>
      </c>
      <c r="AU367" s="1" t="n">
        <v>0</v>
      </c>
      <c r="AV367" s="1" t="n">
        <v>0</v>
      </c>
      <c r="AW367" s="1" t="n">
        <v>0</v>
      </c>
      <c r="AX367" s="1" t="n">
        <v>0</v>
      </c>
      <c r="AY367" s="1" t="n">
        <v>0</v>
      </c>
      <c r="AZ367" s="1" t="n">
        <v>0.613686347934512</v>
      </c>
    </row>
    <row r="369" customFormat="false" ht="15" hidden="false" customHeight="false" outlineLevel="0" collapsed="false">
      <c r="A369" s="26" t="s">
        <v>222</v>
      </c>
    </row>
    <row r="371" customFormat="false" ht="15" hidden="false" customHeight="false" outlineLevel="0" collapsed="false">
      <c r="C371" s="1" t="s">
        <v>168</v>
      </c>
      <c r="D371" s="1" t="s">
        <v>169</v>
      </c>
      <c r="E371" s="1" t="s">
        <v>170</v>
      </c>
      <c r="F371" s="1" t="s">
        <v>171</v>
      </c>
      <c r="G371" s="7" t="s">
        <v>172</v>
      </c>
      <c r="H371" s="1" t="s">
        <v>173</v>
      </c>
      <c r="I371" s="1" t="s">
        <v>174</v>
      </c>
      <c r="J371" s="1" t="s">
        <v>175</v>
      </c>
      <c r="K371" s="1" t="s">
        <v>176</v>
      </c>
      <c r="L371" s="1" t="s">
        <v>177</v>
      </c>
      <c r="M371" s="1" t="s">
        <v>178</v>
      </c>
      <c r="N371" s="1" t="s">
        <v>179</v>
      </c>
      <c r="O371" s="1" t="s">
        <v>180</v>
      </c>
      <c r="P371" s="1" t="s">
        <v>181</v>
      </c>
      <c r="Q371" s="1" t="s">
        <v>182</v>
      </c>
      <c r="R371" s="1" t="s">
        <v>183</v>
      </c>
      <c r="S371" s="1" t="s">
        <v>184</v>
      </c>
      <c r="T371" s="1" t="s">
        <v>185</v>
      </c>
      <c r="U371" s="1" t="s">
        <v>186</v>
      </c>
      <c r="V371" s="1" t="s">
        <v>187</v>
      </c>
      <c r="W371" s="1" t="s">
        <v>188</v>
      </c>
      <c r="X371" s="1" t="s">
        <v>189</v>
      </c>
      <c r="Y371" s="1" t="s">
        <v>190</v>
      </c>
      <c r="Z371" s="1" t="s">
        <v>191</v>
      </c>
      <c r="AA371" s="1" t="s">
        <v>192</v>
      </c>
      <c r="AB371" s="1" t="s">
        <v>193</v>
      </c>
      <c r="AC371" s="1" t="s">
        <v>194</v>
      </c>
      <c r="AD371" s="1" t="s">
        <v>195</v>
      </c>
      <c r="AE371" s="1" t="s">
        <v>196</v>
      </c>
      <c r="AF371" s="1" t="s">
        <v>197</v>
      </c>
      <c r="AG371" s="1" t="s">
        <v>198</v>
      </c>
      <c r="AH371" s="1" t="s">
        <v>199</v>
      </c>
      <c r="AI371" s="1" t="s">
        <v>200</v>
      </c>
      <c r="AJ371" s="1" t="s">
        <v>201</v>
      </c>
      <c r="AK371" s="1" t="s">
        <v>107</v>
      </c>
      <c r="AL371" s="1" t="s">
        <v>202</v>
      </c>
      <c r="AM371" s="1" t="s">
        <v>113</v>
      </c>
      <c r="AN371" s="1" t="s">
        <v>203</v>
      </c>
      <c r="AO371" s="1" t="s">
        <v>204</v>
      </c>
      <c r="AP371" s="1" t="s">
        <v>205</v>
      </c>
      <c r="AQ371" s="1" t="s">
        <v>206</v>
      </c>
      <c r="AR371" s="1" t="s">
        <v>207</v>
      </c>
      <c r="AS371" s="1" t="s">
        <v>131</v>
      </c>
      <c r="AT371" s="1" t="s">
        <v>208</v>
      </c>
      <c r="AU371" s="1" t="s">
        <v>209</v>
      </c>
      <c r="AV371" s="1" t="s">
        <v>210</v>
      </c>
      <c r="AW371" s="1" t="s">
        <v>211</v>
      </c>
      <c r="AX371" s="1" t="s">
        <v>146</v>
      </c>
      <c r="AY371" s="1" t="s">
        <v>149</v>
      </c>
      <c r="AZ371" s="1" t="s">
        <v>218</v>
      </c>
    </row>
    <row r="372" customFormat="false" ht="15" hidden="false" customHeight="false" outlineLevel="0" collapsed="false">
      <c r="B372" s="22" t="s">
        <v>168</v>
      </c>
      <c r="C372" s="1" t="n">
        <f aca="false" t="array" ref="C372:AZ421">IF(C69:AZ69=TRANSPOSE(C69:AZ69),C69:AZ69,0)</f>
        <v>0.112617163830406</v>
      </c>
      <c r="D372" s="1" t="n">
        <v>0</v>
      </c>
      <c r="E372" s="1" t="n">
        <v>0</v>
      </c>
      <c r="F372" s="1" t="n">
        <v>0</v>
      </c>
      <c r="G372" s="7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</v>
      </c>
      <c r="N372" s="1" t="n">
        <v>0</v>
      </c>
      <c r="O372" s="1" t="n">
        <v>0</v>
      </c>
      <c r="P372" s="1" t="n">
        <v>0</v>
      </c>
      <c r="Q372" s="1" t="n">
        <v>0</v>
      </c>
      <c r="R372" s="1" t="n">
        <v>0</v>
      </c>
      <c r="S372" s="1" t="n">
        <v>0</v>
      </c>
      <c r="T372" s="1" t="n">
        <v>0</v>
      </c>
      <c r="U372" s="1" t="n">
        <v>0</v>
      </c>
      <c r="V372" s="1" t="n">
        <v>0</v>
      </c>
      <c r="W372" s="1" t="n">
        <v>0</v>
      </c>
      <c r="X372" s="1" t="n">
        <v>0</v>
      </c>
      <c r="Y372" s="1" t="n">
        <v>0</v>
      </c>
      <c r="Z372" s="1" t="n">
        <v>0</v>
      </c>
      <c r="AA372" s="1" t="n">
        <v>0</v>
      </c>
      <c r="AB372" s="1" t="n">
        <v>0</v>
      </c>
      <c r="AC372" s="1" t="n">
        <v>0</v>
      </c>
      <c r="AD372" s="1" t="n">
        <v>0</v>
      </c>
      <c r="AE372" s="1" t="n">
        <v>0</v>
      </c>
      <c r="AF372" s="1" t="n">
        <v>0</v>
      </c>
      <c r="AG372" s="1" t="n">
        <v>0</v>
      </c>
      <c r="AH372" s="1" t="n">
        <v>0</v>
      </c>
      <c r="AI372" s="1" t="n">
        <v>0</v>
      </c>
      <c r="AJ372" s="1" t="n">
        <v>0</v>
      </c>
      <c r="AK372" s="1" t="n">
        <v>0</v>
      </c>
      <c r="AL372" s="1" t="n">
        <v>0</v>
      </c>
      <c r="AM372" s="1" t="n">
        <v>0</v>
      </c>
      <c r="AN372" s="1" t="n">
        <v>0</v>
      </c>
      <c r="AO372" s="1" t="n">
        <v>0</v>
      </c>
      <c r="AP372" s="1" t="n">
        <v>0</v>
      </c>
      <c r="AQ372" s="1" t="n">
        <v>0</v>
      </c>
      <c r="AR372" s="1" t="n">
        <v>0</v>
      </c>
      <c r="AS372" s="1" t="n">
        <v>0</v>
      </c>
      <c r="AT372" s="1" t="n">
        <v>0</v>
      </c>
      <c r="AU372" s="1" t="n">
        <v>0</v>
      </c>
      <c r="AV372" s="1" t="n">
        <v>0</v>
      </c>
      <c r="AW372" s="1" t="n">
        <v>0</v>
      </c>
      <c r="AX372" s="1" t="n">
        <v>0</v>
      </c>
      <c r="AY372" s="1" t="n">
        <v>0</v>
      </c>
      <c r="AZ372" s="1" t="n">
        <v>0</v>
      </c>
    </row>
    <row r="373" customFormat="false" ht="15" hidden="false" customHeight="false" outlineLevel="0" collapsed="false">
      <c r="B373" s="27" t="s">
        <v>169</v>
      </c>
      <c r="C373" s="1" t="n">
        <v>0</v>
      </c>
      <c r="D373" s="1" t="n">
        <v>0.153313751721672</v>
      </c>
      <c r="E373" s="1" t="n">
        <v>0</v>
      </c>
      <c r="F373" s="1" t="n">
        <v>0</v>
      </c>
      <c r="G373" s="7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</v>
      </c>
      <c r="N373" s="1" t="n">
        <v>0</v>
      </c>
      <c r="O373" s="1" t="n">
        <v>0</v>
      </c>
      <c r="P373" s="1" t="n">
        <v>0</v>
      </c>
      <c r="Q373" s="1" t="n">
        <v>0</v>
      </c>
      <c r="R373" s="1" t="n">
        <v>0</v>
      </c>
      <c r="S373" s="1" t="n">
        <v>0</v>
      </c>
      <c r="T373" s="1" t="n">
        <v>0</v>
      </c>
      <c r="U373" s="1" t="n">
        <v>0</v>
      </c>
      <c r="V373" s="1" t="n">
        <v>0</v>
      </c>
      <c r="W373" s="1" t="n">
        <v>0</v>
      </c>
      <c r="X373" s="1" t="n">
        <v>0</v>
      </c>
      <c r="Y373" s="1" t="n">
        <v>0</v>
      </c>
      <c r="Z373" s="1" t="n">
        <v>0</v>
      </c>
      <c r="AA373" s="1" t="n">
        <v>0</v>
      </c>
      <c r="AB373" s="1" t="n">
        <v>0</v>
      </c>
      <c r="AC373" s="1" t="n">
        <v>0</v>
      </c>
      <c r="AD373" s="1" t="n">
        <v>0</v>
      </c>
      <c r="AE373" s="1" t="n">
        <v>0</v>
      </c>
      <c r="AF373" s="1" t="n">
        <v>0</v>
      </c>
      <c r="AG373" s="1" t="n">
        <v>0</v>
      </c>
      <c r="AH373" s="1" t="n">
        <v>0</v>
      </c>
      <c r="AI373" s="1" t="n">
        <v>0</v>
      </c>
      <c r="AJ373" s="1" t="n">
        <v>0</v>
      </c>
      <c r="AK373" s="1" t="n">
        <v>0</v>
      </c>
      <c r="AL373" s="1" t="n">
        <v>0</v>
      </c>
      <c r="AM373" s="1" t="n">
        <v>0</v>
      </c>
      <c r="AN373" s="1" t="n">
        <v>0</v>
      </c>
      <c r="AO373" s="1" t="n">
        <v>0</v>
      </c>
      <c r="AP373" s="1" t="n">
        <v>0</v>
      </c>
      <c r="AQ373" s="1" t="n">
        <v>0</v>
      </c>
      <c r="AR373" s="1" t="n">
        <v>0</v>
      </c>
      <c r="AS373" s="1" t="n">
        <v>0</v>
      </c>
      <c r="AT373" s="1" t="n">
        <v>0</v>
      </c>
      <c r="AU373" s="1" t="n">
        <v>0</v>
      </c>
      <c r="AV373" s="1" t="n">
        <v>0</v>
      </c>
      <c r="AW373" s="1" t="n">
        <v>0</v>
      </c>
      <c r="AX373" s="1" t="n">
        <v>0</v>
      </c>
      <c r="AY373" s="1" t="n">
        <v>0</v>
      </c>
      <c r="AZ373" s="1" t="n">
        <v>0</v>
      </c>
    </row>
    <row r="374" customFormat="false" ht="15" hidden="false" customHeight="false" outlineLevel="0" collapsed="false">
      <c r="B374" s="27" t="s">
        <v>170</v>
      </c>
      <c r="C374" s="1" t="n">
        <v>0</v>
      </c>
      <c r="D374" s="1" t="n">
        <v>0</v>
      </c>
      <c r="E374" s="1" t="n">
        <v>0.223550804255814</v>
      </c>
      <c r="F374" s="1" t="n">
        <v>0</v>
      </c>
      <c r="G374" s="7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</v>
      </c>
      <c r="N374" s="1" t="n">
        <v>0</v>
      </c>
      <c r="O374" s="1" t="n">
        <v>0</v>
      </c>
      <c r="P374" s="1" t="n">
        <v>0</v>
      </c>
      <c r="Q374" s="1" t="n">
        <v>0</v>
      </c>
      <c r="R374" s="1" t="n">
        <v>0</v>
      </c>
      <c r="S374" s="1" t="n">
        <v>0</v>
      </c>
      <c r="T374" s="1" t="n">
        <v>0</v>
      </c>
      <c r="U374" s="1" t="n">
        <v>0</v>
      </c>
      <c r="V374" s="1" t="n">
        <v>0</v>
      </c>
      <c r="W374" s="1" t="n">
        <v>0</v>
      </c>
      <c r="X374" s="1" t="n">
        <v>0</v>
      </c>
      <c r="Y374" s="1" t="n">
        <v>0</v>
      </c>
      <c r="Z374" s="1" t="n">
        <v>0</v>
      </c>
      <c r="AA374" s="1" t="n">
        <v>0</v>
      </c>
      <c r="AB374" s="1" t="n">
        <v>0</v>
      </c>
      <c r="AC374" s="1" t="n">
        <v>0</v>
      </c>
      <c r="AD374" s="1" t="n">
        <v>0</v>
      </c>
      <c r="AE374" s="1" t="n">
        <v>0</v>
      </c>
      <c r="AF374" s="1" t="n">
        <v>0</v>
      </c>
      <c r="AG374" s="1" t="n">
        <v>0</v>
      </c>
      <c r="AH374" s="1" t="n">
        <v>0</v>
      </c>
      <c r="AI374" s="1" t="n">
        <v>0</v>
      </c>
      <c r="AJ374" s="1" t="n">
        <v>0</v>
      </c>
      <c r="AK374" s="1" t="n">
        <v>0</v>
      </c>
      <c r="AL374" s="1" t="n">
        <v>0</v>
      </c>
      <c r="AM374" s="1" t="n">
        <v>0</v>
      </c>
      <c r="AN374" s="1" t="n">
        <v>0</v>
      </c>
      <c r="AO374" s="1" t="n">
        <v>0</v>
      </c>
      <c r="AP374" s="1" t="n">
        <v>0</v>
      </c>
      <c r="AQ374" s="1" t="n">
        <v>0</v>
      </c>
      <c r="AR374" s="1" t="n">
        <v>0</v>
      </c>
      <c r="AS374" s="1" t="n">
        <v>0</v>
      </c>
      <c r="AT374" s="1" t="n">
        <v>0</v>
      </c>
      <c r="AU374" s="1" t="n">
        <v>0</v>
      </c>
      <c r="AV374" s="1" t="n">
        <v>0</v>
      </c>
      <c r="AW374" s="1" t="n">
        <v>0</v>
      </c>
      <c r="AX374" s="1" t="n">
        <v>0</v>
      </c>
      <c r="AY374" s="1" t="n">
        <v>0</v>
      </c>
      <c r="AZ374" s="1" t="n">
        <v>0</v>
      </c>
    </row>
    <row r="375" customFormat="false" ht="15" hidden="false" customHeight="false" outlineLevel="0" collapsed="false">
      <c r="B375" s="27" t="s">
        <v>171</v>
      </c>
      <c r="C375" s="1" t="n">
        <v>0</v>
      </c>
      <c r="D375" s="1" t="n">
        <v>0</v>
      </c>
      <c r="E375" s="1" t="n">
        <v>0</v>
      </c>
      <c r="F375" s="1" t="n">
        <v>0.178458238848711</v>
      </c>
      <c r="G375" s="7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</v>
      </c>
      <c r="N375" s="1" t="n">
        <v>0</v>
      </c>
      <c r="O375" s="1" t="n">
        <v>0</v>
      </c>
      <c r="P375" s="1" t="n">
        <v>0</v>
      </c>
      <c r="Q375" s="1" t="n">
        <v>0</v>
      </c>
      <c r="R375" s="1" t="n">
        <v>0</v>
      </c>
      <c r="S375" s="1" t="n">
        <v>0</v>
      </c>
      <c r="T375" s="1" t="n">
        <v>0</v>
      </c>
      <c r="U375" s="1" t="n">
        <v>0</v>
      </c>
      <c r="V375" s="1" t="n">
        <v>0</v>
      </c>
      <c r="W375" s="1" t="n">
        <v>0</v>
      </c>
      <c r="X375" s="1" t="n">
        <v>0</v>
      </c>
      <c r="Y375" s="1" t="n">
        <v>0</v>
      </c>
      <c r="Z375" s="1" t="n">
        <v>0</v>
      </c>
      <c r="AA375" s="1" t="n">
        <v>0</v>
      </c>
      <c r="AB375" s="1" t="n">
        <v>0</v>
      </c>
      <c r="AC375" s="1" t="n">
        <v>0</v>
      </c>
      <c r="AD375" s="1" t="n">
        <v>0</v>
      </c>
      <c r="AE375" s="1" t="n">
        <v>0</v>
      </c>
      <c r="AF375" s="1" t="n">
        <v>0</v>
      </c>
      <c r="AG375" s="1" t="n">
        <v>0</v>
      </c>
      <c r="AH375" s="1" t="n">
        <v>0</v>
      </c>
      <c r="AI375" s="1" t="n">
        <v>0</v>
      </c>
      <c r="AJ375" s="1" t="n">
        <v>0</v>
      </c>
      <c r="AK375" s="1" t="n">
        <v>0</v>
      </c>
      <c r="AL375" s="1" t="n">
        <v>0</v>
      </c>
      <c r="AM375" s="1" t="n">
        <v>0</v>
      </c>
      <c r="AN375" s="1" t="n">
        <v>0</v>
      </c>
      <c r="AO375" s="1" t="n">
        <v>0</v>
      </c>
      <c r="AP375" s="1" t="n">
        <v>0</v>
      </c>
      <c r="AQ375" s="1" t="n">
        <v>0</v>
      </c>
      <c r="AR375" s="1" t="n">
        <v>0</v>
      </c>
      <c r="AS375" s="1" t="n">
        <v>0</v>
      </c>
      <c r="AT375" s="1" t="n">
        <v>0</v>
      </c>
      <c r="AU375" s="1" t="n">
        <v>0</v>
      </c>
      <c r="AV375" s="1" t="n">
        <v>0</v>
      </c>
      <c r="AW375" s="1" t="n">
        <v>0</v>
      </c>
      <c r="AX375" s="1" t="n">
        <v>0</v>
      </c>
      <c r="AY375" s="1" t="n">
        <v>0</v>
      </c>
      <c r="AZ375" s="1" t="n">
        <v>0</v>
      </c>
    </row>
    <row r="376" customFormat="false" ht="15" hidden="false" customHeight="false" outlineLevel="0" collapsed="false">
      <c r="B376" s="27" t="s">
        <v>172</v>
      </c>
      <c r="C376" s="1" t="n">
        <v>0</v>
      </c>
      <c r="D376" s="1" t="n">
        <v>0</v>
      </c>
      <c r="E376" s="1" t="n">
        <v>0</v>
      </c>
      <c r="F376" s="1" t="n">
        <v>0</v>
      </c>
      <c r="G376" s="7" t="n">
        <v>0.25626923558817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</v>
      </c>
      <c r="N376" s="1" t="n">
        <v>0</v>
      </c>
      <c r="O376" s="1" t="n">
        <v>0</v>
      </c>
      <c r="P376" s="1" t="n">
        <v>0</v>
      </c>
      <c r="Q376" s="1" t="n">
        <v>0</v>
      </c>
      <c r="R376" s="1" t="n">
        <v>0</v>
      </c>
      <c r="S376" s="1" t="n">
        <v>0</v>
      </c>
      <c r="T376" s="1" t="n">
        <v>0</v>
      </c>
      <c r="U376" s="1" t="n">
        <v>0</v>
      </c>
      <c r="V376" s="1" t="n">
        <v>0</v>
      </c>
      <c r="W376" s="1" t="n">
        <v>0</v>
      </c>
      <c r="X376" s="1" t="n">
        <v>0</v>
      </c>
      <c r="Y376" s="1" t="n">
        <v>0</v>
      </c>
      <c r="Z376" s="1" t="n">
        <v>0</v>
      </c>
      <c r="AA376" s="1" t="n">
        <v>0</v>
      </c>
      <c r="AB376" s="1" t="n">
        <v>0</v>
      </c>
      <c r="AC376" s="1" t="n">
        <v>0</v>
      </c>
      <c r="AD376" s="1" t="n">
        <v>0</v>
      </c>
      <c r="AE376" s="1" t="n">
        <v>0</v>
      </c>
      <c r="AF376" s="1" t="n">
        <v>0</v>
      </c>
      <c r="AG376" s="1" t="n">
        <v>0</v>
      </c>
      <c r="AH376" s="1" t="n">
        <v>0</v>
      </c>
      <c r="AI376" s="1" t="n">
        <v>0</v>
      </c>
      <c r="AJ376" s="1" t="n">
        <v>0</v>
      </c>
      <c r="AK376" s="1" t="n">
        <v>0</v>
      </c>
      <c r="AL376" s="1" t="n">
        <v>0</v>
      </c>
      <c r="AM376" s="1" t="n">
        <v>0</v>
      </c>
      <c r="AN376" s="1" t="n">
        <v>0</v>
      </c>
      <c r="AO376" s="1" t="n">
        <v>0</v>
      </c>
      <c r="AP376" s="1" t="n">
        <v>0</v>
      </c>
      <c r="AQ376" s="1" t="n">
        <v>0</v>
      </c>
      <c r="AR376" s="1" t="n">
        <v>0</v>
      </c>
      <c r="AS376" s="1" t="n">
        <v>0</v>
      </c>
      <c r="AT376" s="1" t="n">
        <v>0</v>
      </c>
      <c r="AU376" s="1" t="n">
        <v>0</v>
      </c>
      <c r="AV376" s="1" t="n">
        <v>0</v>
      </c>
      <c r="AW376" s="1" t="n">
        <v>0</v>
      </c>
      <c r="AX376" s="1" t="n">
        <v>0</v>
      </c>
      <c r="AY376" s="1" t="n">
        <v>0</v>
      </c>
      <c r="AZ376" s="1" t="n">
        <v>0</v>
      </c>
    </row>
    <row r="377" customFormat="false" ht="15" hidden="false" customHeight="false" outlineLevel="0" collapsed="false">
      <c r="B377" s="27" t="s">
        <v>173</v>
      </c>
      <c r="C377" s="1" t="n">
        <v>0</v>
      </c>
      <c r="D377" s="1" t="n">
        <v>0</v>
      </c>
      <c r="E377" s="1" t="n">
        <v>0</v>
      </c>
      <c r="F377" s="1" t="n">
        <v>0</v>
      </c>
      <c r="G377" s="7" t="n">
        <v>0</v>
      </c>
      <c r="H377" s="1" t="n">
        <v>0.186228073458381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</v>
      </c>
      <c r="N377" s="1" t="n">
        <v>0</v>
      </c>
      <c r="O377" s="1" t="n">
        <v>0</v>
      </c>
      <c r="P377" s="1" t="n">
        <v>0</v>
      </c>
      <c r="Q377" s="1" t="n">
        <v>0</v>
      </c>
      <c r="R377" s="1" t="n">
        <v>0</v>
      </c>
      <c r="S377" s="1" t="n">
        <v>0</v>
      </c>
      <c r="T377" s="1" t="n">
        <v>0</v>
      </c>
      <c r="U377" s="1" t="n">
        <v>0</v>
      </c>
      <c r="V377" s="1" t="n">
        <v>0</v>
      </c>
      <c r="W377" s="1" t="n">
        <v>0</v>
      </c>
      <c r="X377" s="1" t="n">
        <v>0</v>
      </c>
      <c r="Y377" s="1" t="n">
        <v>0</v>
      </c>
      <c r="Z377" s="1" t="n">
        <v>0</v>
      </c>
      <c r="AA377" s="1" t="n">
        <v>0</v>
      </c>
      <c r="AB377" s="1" t="n">
        <v>0</v>
      </c>
      <c r="AC377" s="1" t="n">
        <v>0</v>
      </c>
      <c r="AD377" s="1" t="n">
        <v>0</v>
      </c>
      <c r="AE377" s="1" t="n">
        <v>0</v>
      </c>
      <c r="AF377" s="1" t="n">
        <v>0</v>
      </c>
      <c r="AG377" s="1" t="n">
        <v>0</v>
      </c>
      <c r="AH377" s="1" t="n">
        <v>0</v>
      </c>
      <c r="AI377" s="1" t="n">
        <v>0</v>
      </c>
      <c r="AJ377" s="1" t="n">
        <v>0</v>
      </c>
      <c r="AK377" s="1" t="n">
        <v>0</v>
      </c>
      <c r="AL377" s="1" t="n">
        <v>0</v>
      </c>
      <c r="AM377" s="1" t="n">
        <v>0</v>
      </c>
      <c r="AN377" s="1" t="n">
        <v>0</v>
      </c>
      <c r="AO377" s="1" t="n">
        <v>0</v>
      </c>
      <c r="AP377" s="1" t="n">
        <v>0</v>
      </c>
      <c r="AQ377" s="1" t="n">
        <v>0</v>
      </c>
      <c r="AR377" s="1" t="n">
        <v>0</v>
      </c>
      <c r="AS377" s="1" t="n">
        <v>0</v>
      </c>
      <c r="AT377" s="1" t="n">
        <v>0</v>
      </c>
      <c r="AU377" s="1" t="n">
        <v>0</v>
      </c>
      <c r="AV377" s="1" t="n">
        <v>0</v>
      </c>
      <c r="AW377" s="1" t="n">
        <v>0</v>
      </c>
      <c r="AX377" s="1" t="n">
        <v>0</v>
      </c>
      <c r="AY377" s="1" t="n">
        <v>0</v>
      </c>
      <c r="AZ377" s="1" t="n">
        <v>0</v>
      </c>
    </row>
    <row r="378" customFormat="false" ht="15" hidden="false" customHeight="false" outlineLevel="0" collapsed="false">
      <c r="B378" s="27" t="s">
        <v>174</v>
      </c>
      <c r="C378" s="1" t="n">
        <v>0</v>
      </c>
      <c r="D378" s="1" t="n">
        <v>0</v>
      </c>
      <c r="E378" s="1" t="n">
        <v>0</v>
      </c>
      <c r="F378" s="1" t="n">
        <v>0</v>
      </c>
      <c r="G378" s="7" t="n">
        <v>0</v>
      </c>
      <c r="H378" s="1" t="n">
        <v>0</v>
      </c>
      <c r="I378" s="1" t="n">
        <v>0.147294648582609</v>
      </c>
      <c r="J378" s="1" t="n">
        <v>0</v>
      </c>
      <c r="K378" s="1" t="n">
        <v>0</v>
      </c>
      <c r="L378" s="1" t="n">
        <v>0</v>
      </c>
      <c r="M378" s="1" t="n">
        <v>0</v>
      </c>
      <c r="N378" s="1" t="n">
        <v>0</v>
      </c>
      <c r="O378" s="1" t="n">
        <v>0</v>
      </c>
      <c r="P378" s="1" t="n">
        <v>0</v>
      </c>
      <c r="Q378" s="1" t="n">
        <v>0</v>
      </c>
      <c r="R378" s="1" t="n">
        <v>0</v>
      </c>
      <c r="S378" s="1" t="n">
        <v>0</v>
      </c>
      <c r="T378" s="1" t="n">
        <v>0</v>
      </c>
      <c r="U378" s="1" t="n">
        <v>0</v>
      </c>
      <c r="V378" s="1" t="n">
        <v>0</v>
      </c>
      <c r="W378" s="1" t="n">
        <v>0</v>
      </c>
      <c r="X378" s="1" t="n">
        <v>0</v>
      </c>
      <c r="Y378" s="1" t="n">
        <v>0</v>
      </c>
      <c r="Z378" s="1" t="n">
        <v>0</v>
      </c>
      <c r="AA378" s="1" t="n">
        <v>0</v>
      </c>
      <c r="AB378" s="1" t="n">
        <v>0</v>
      </c>
      <c r="AC378" s="1" t="n">
        <v>0</v>
      </c>
      <c r="AD378" s="1" t="n">
        <v>0</v>
      </c>
      <c r="AE378" s="1" t="n">
        <v>0</v>
      </c>
      <c r="AF378" s="1" t="n">
        <v>0</v>
      </c>
      <c r="AG378" s="1" t="n">
        <v>0</v>
      </c>
      <c r="AH378" s="1" t="n">
        <v>0</v>
      </c>
      <c r="AI378" s="1" t="n">
        <v>0</v>
      </c>
      <c r="AJ378" s="1" t="n">
        <v>0</v>
      </c>
      <c r="AK378" s="1" t="n">
        <v>0</v>
      </c>
      <c r="AL378" s="1" t="n">
        <v>0</v>
      </c>
      <c r="AM378" s="1" t="n">
        <v>0</v>
      </c>
      <c r="AN378" s="1" t="n">
        <v>0</v>
      </c>
      <c r="AO378" s="1" t="n">
        <v>0</v>
      </c>
      <c r="AP378" s="1" t="n">
        <v>0</v>
      </c>
      <c r="AQ378" s="1" t="n">
        <v>0</v>
      </c>
      <c r="AR378" s="1" t="n">
        <v>0</v>
      </c>
      <c r="AS378" s="1" t="n">
        <v>0</v>
      </c>
      <c r="AT378" s="1" t="n">
        <v>0</v>
      </c>
      <c r="AU378" s="1" t="n">
        <v>0</v>
      </c>
      <c r="AV378" s="1" t="n">
        <v>0</v>
      </c>
      <c r="AW378" s="1" t="n">
        <v>0</v>
      </c>
      <c r="AX378" s="1" t="n">
        <v>0</v>
      </c>
      <c r="AY378" s="1" t="n">
        <v>0</v>
      </c>
      <c r="AZ378" s="1" t="n">
        <v>0</v>
      </c>
    </row>
    <row r="379" customFormat="false" ht="15" hidden="false" customHeight="false" outlineLevel="0" collapsed="false">
      <c r="B379" s="27" t="s">
        <v>175</v>
      </c>
      <c r="C379" s="1" t="n">
        <v>0</v>
      </c>
      <c r="D379" s="1" t="n">
        <v>0</v>
      </c>
      <c r="E379" s="1" t="n">
        <v>0</v>
      </c>
      <c r="F379" s="1" t="n">
        <v>0</v>
      </c>
      <c r="G379" s="7" t="n">
        <v>0</v>
      </c>
      <c r="H379" s="1" t="n">
        <v>0</v>
      </c>
      <c r="I379" s="1" t="n">
        <v>0</v>
      </c>
      <c r="J379" s="1" t="n">
        <v>0.175742922418449</v>
      </c>
      <c r="K379" s="1" t="n">
        <v>0</v>
      </c>
      <c r="L379" s="1" t="n">
        <v>0</v>
      </c>
      <c r="M379" s="1" t="n">
        <v>0</v>
      </c>
      <c r="N379" s="1" t="n">
        <v>0</v>
      </c>
      <c r="O379" s="1" t="n">
        <v>0</v>
      </c>
      <c r="P379" s="1" t="n">
        <v>0</v>
      </c>
      <c r="Q379" s="1" t="n">
        <v>0</v>
      </c>
      <c r="R379" s="1" t="n">
        <v>0</v>
      </c>
      <c r="S379" s="1" t="n">
        <v>0</v>
      </c>
      <c r="T379" s="1" t="n">
        <v>0</v>
      </c>
      <c r="U379" s="1" t="n">
        <v>0</v>
      </c>
      <c r="V379" s="1" t="n">
        <v>0</v>
      </c>
      <c r="W379" s="1" t="n">
        <v>0</v>
      </c>
      <c r="X379" s="1" t="n">
        <v>0</v>
      </c>
      <c r="Y379" s="1" t="n">
        <v>0</v>
      </c>
      <c r="Z379" s="1" t="n">
        <v>0</v>
      </c>
      <c r="AA379" s="1" t="n">
        <v>0</v>
      </c>
      <c r="AB379" s="1" t="n">
        <v>0</v>
      </c>
      <c r="AC379" s="1" t="n">
        <v>0</v>
      </c>
      <c r="AD379" s="1" t="n">
        <v>0</v>
      </c>
      <c r="AE379" s="1" t="n">
        <v>0</v>
      </c>
      <c r="AF379" s="1" t="n">
        <v>0</v>
      </c>
      <c r="AG379" s="1" t="n">
        <v>0</v>
      </c>
      <c r="AH379" s="1" t="n">
        <v>0</v>
      </c>
      <c r="AI379" s="1" t="n">
        <v>0</v>
      </c>
      <c r="AJ379" s="1" t="n">
        <v>0</v>
      </c>
      <c r="AK379" s="1" t="n">
        <v>0</v>
      </c>
      <c r="AL379" s="1" t="n">
        <v>0</v>
      </c>
      <c r="AM379" s="1" t="n">
        <v>0</v>
      </c>
      <c r="AN379" s="1" t="n">
        <v>0</v>
      </c>
      <c r="AO379" s="1" t="n">
        <v>0</v>
      </c>
      <c r="AP379" s="1" t="n">
        <v>0</v>
      </c>
      <c r="AQ379" s="1" t="n">
        <v>0</v>
      </c>
      <c r="AR379" s="1" t="n">
        <v>0</v>
      </c>
      <c r="AS379" s="1" t="n">
        <v>0</v>
      </c>
      <c r="AT379" s="1" t="n">
        <v>0</v>
      </c>
      <c r="AU379" s="1" t="n">
        <v>0</v>
      </c>
      <c r="AV379" s="1" t="n">
        <v>0</v>
      </c>
      <c r="AW379" s="1" t="n">
        <v>0</v>
      </c>
      <c r="AX379" s="1" t="n">
        <v>0</v>
      </c>
      <c r="AY379" s="1" t="n">
        <v>0</v>
      </c>
      <c r="AZ379" s="1" t="n">
        <v>0</v>
      </c>
    </row>
    <row r="380" customFormat="false" ht="15" hidden="false" customHeight="false" outlineLevel="0" collapsed="false">
      <c r="B380" s="27" t="s">
        <v>176</v>
      </c>
      <c r="C380" s="1" t="n">
        <v>0</v>
      </c>
      <c r="D380" s="1" t="n">
        <v>0</v>
      </c>
      <c r="E380" s="1" t="n">
        <v>0</v>
      </c>
      <c r="F380" s="1" t="n">
        <v>0</v>
      </c>
      <c r="G380" s="7" t="n">
        <v>0</v>
      </c>
      <c r="H380" s="1" t="n">
        <v>0</v>
      </c>
      <c r="I380" s="1" t="n">
        <v>0</v>
      </c>
      <c r="J380" s="1" t="n">
        <v>0</v>
      </c>
      <c r="K380" s="1" t="n">
        <v>0.140864397637874</v>
      </c>
      <c r="L380" s="1" t="n">
        <v>0</v>
      </c>
      <c r="M380" s="1" t="n">
        <v>0</v>
      </c>
      <c r="N380" s="1" t="n">
        <v>0</v>
      </c>
      <c r="O380" s="1" t="n">
        <v>0</v>
      </c>
      <c r="P380" s="1" t="n">
        <v>0</v>
      </c>
      <c r="Q380" s="1" t="n">
        <v>0</v>
      </c>
      <c r="R380" s="1" t="n">
        <v>0</v>
      </c>
      <c r="S380" s="1" t="n">
        <v>0</v>
      </c>
      <c r="T380" s="1" t="n">
        <v>0</v>
      </c>
      <c r="U380" s="1" t="n">
        <v>0</v>
      </c>
      <c r="V380" s="1" t="n">
        <v>0</v>
      </c>
      <c r="W380" s="1" t="n">
        <v>0</v>
      </c>
      <c r="X380" s="1" t="n">
        <v>0</v>
      </c>
      <c r="Y380" s="1" t="n">
        <v>0</v>
      </c>
      <c r="Z380" s="1" t="n">
        <v>0</v>
      </c>
      <c r="AA380" s="1" t="n">
        <v>0</v>
      </c>
      <c r="AB380" s="1" t="n">
        <v>0</v>
      </c>
      <c r="AC380" s="1" t="n">
        <v>0</v>
      </c>
      <c r="AD380" s="1" t="n">
        <v>0</v>
      </c>
      <c r="AE380" s="1" t="n">
        <v>0</v>
      </c>
      <c r="AF380" s="1" t="n">
        <v>0</v>
      </c>
      <c r="AG380" s="1" t="n">
        <v>0</v>
      </c>
      <c r="AH380" s="1" t="n">
        <v>0</v>
      </c>
      <c r="AI380" s="1" t="n">
        <v>0</v>
      </c>
      <c r="AJ380" s="1" t="n">
        <v>0</v>
      </c>
      <c r="AK380" s="1" t="n">
        <v>0</v>
      </c>
      <c r="AL380" s="1" t="n">
        <v>0</v>
      </c>
      <c r="AM380" s="1" t="n">
        <v>0</v>
      </c>
      <c r="AN380" s="1" t="n">
        <v>0</v>
      </c>
      <c r="AO380" s="1" t="n">
        <v>0</v>
      </c>
      <c r="AP380" s="1" t="n">
        <v>0</v>
      </c>
      <c r="AQ380" s="1" t="n">
        <v>0</v>
      </c>
      <c r="AR380" s="1" t="n">
        <v>0</v>
      </c>
      <c r="AS380" s="1" t="n">
        <v>0</v>
      </c>
      <c r="AT380" s="1" t="n">
        <v>0</v>
      </c>
      <c r="AU380" s="1" t="n">
        <v>0</v>
      </c>
      <c r="AV380" s="1" t="n">
        <v>0</v>
      </c>
      <c r="AW380" s="1" t="n">
        <v>0</v>
      </c>
      <c r="AX380" s="1" t="n">
        <v>0</v>
      </c>
      <c r="AY380" s="1" t="n">
        <v>0</v>
      </c>
      <c r="AZ380" s="1" t="n">
        <v>0</v>
      </c>
    </row>
    <row r="381" customFormat="false" ht="15" hidden="false" customHeight="false" outlineLevel="0" collapsed="false">
      <c r="B381" s="27" t="s">
        <v>177</v>
      </c>
      <c r="C381" s="1" t="n">
        <v>0</v>
      </c>
      <c r="D381" s="1" t="n">
        <v>0</v>
      </c>
      <c r="E381" s="1" t="n">
        <v>0</v>
      </c>
      <c r="F381" s="1" t="n">
        <v>0</v>
      </c>
      <c r="G381" s="7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0.223076805525471</v>
      </c>
      <c r="M381" s="1" t="n">
        <v>0</v>
      </c>
      <c r="N381" s="1" t="n">
        <v>0</v>
      </c>
      <c r="O381" s="1" t="n">
        <v>0</v>
      </c>
      <c r="P381" s="1" t="n">
        <v>0</v>
      </c>
      <c r="Q381" s="1" t="n">
        <v>0</v>
      </c>
      <c r="R381" s="1" t="n">
        <v>0</v>
      </c>
      <c r="S381" s="1" t="n">
        <v>0</v>
      </c>
      <c r="T381" s="1" t="n">
        <v>0</v>
      </c>
      <c r="U381" s="1" t="n">
        <v>0</v>
      </c>
      <c r="V381" s="1" t="n">
        <v>0</v>
      </c>
      <c r="W381" s="1" t="n">
        <v>0</v>
      </c>
      <c r="X381" s="1" t="n">
        <v>0</v>
      </c>
      <c r="Y381" s="1" t="n">
        <v>0</v>
      </c>
      <c r="Z381" s="1" t="n">
        <v>0</v>
      </c>
      <c r="AA381" s="1" t="n">
        <v>0</v>
      </c>
      <c r="AB381" s="1" t="n">
        <v>0</v>
      </c>
      <c r="AC381" s="1" t="n">
        <v>0</v>
      </c>
      <c r="AD381" s="1" t="n">
        <v>0</v>
      </c>
      <c r="AE381" s="1" t="n">
        <v>0</v>
      </c>
      <c r="AF381" s="1" t="n">
        <v>0</v>
      </c>
      <c r="AG381" s="1" t="n">
        <v>0</v>
      </c>
      <c r="AH381" s="1" t="n">
        <v>0</v>
      </c>
      <c r="AI381" s="1" t="n">
        <v>0</v>
      </c>
      <c r="AJ381" s="1" t="n">
        <v>0</v>
      </c>
      <c r="AK381" s="1" t="n">
        <v>0</v>
      </c>
      <c r="AL381" s="1" t="n">
        <v>0</v>
      </c>
      <c r="AM381" s="1" t="n">
        <v>0</v>
      </c>
      <c r="AN381" s="1" t="n">
        <v>0</v>
      </c>
      <c r="AO381" s="1" t="n">
        <v>0</v>
      </c>
      <c r="AP381" s="1" t="n">
        <v>0</v>
      </c>
      <c r="AQ381" s="1" t="n">
        <v>0</v>
      </c>
      <c r="AR381" s="1" t="n">
        <v>0</v>
      </c>
      <c r="AS381" s="1" t="n">
        <v>0</v>
      </c>
      <c r="AT381" s="1" t="n">
        <v>0</v>
      </c>
      <c r="AU381" s="1" t="n">
        <v>0</v>
      </c>
      <c r="AV381" s="1" t="n">
        <v>0</v>
      </c>
      <c r="AW381" s="1" t="n">
        <v>0</v>
      </c>
      <c r="AX381" s="1" t="n">
        <v>0</v>
      </c>
      <c r="AY381" s="1" t="n">
        <v>0</v>
      </c>
      <c r="AZ381" s="1" t="n">
        <v>0</v>
      </c>
    </row>
    <row r="382" customFormat="false" ht="15" hidden="false" customHeight="false" outlineLevel="0" collapsed="false">
      <c r="B382" s="27" t="s">
        <v>178</v>
      </c>
      <c r="C382" s="1" t="n">
        <v>0</v>
      </c>
      <c r="D382" s="1" t="n">
        <v>0</v>
      </c>
      <c r="E382" s="1" t="n">
        <v>0</v>
      </c>
      <c r="F382" s="1" t="n">
        <v>0</v>
      </c>
      <c r="G382" s="7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0.0791401983348451</v>
      </c>
      <c r="N382" s="1" t="n">
        <v>0</v>
      </c>
      <c r="O382" s="1" t="n">
        <v>0</v>
      </c>
      <c r="P382" s="1" t="n">
        <v>0</v>
      </c>
      <c r="Q382" s="1" t="n">
        <v>0</v>
      </c>
      <c r="R382" s="1" t="n">
        <v>0</v>
      </c>
      <c r="S382" s="1" t="n">
        <v>0</v>
      </c>
      <c r="T382" s="1" t="n">
        <v>0</v>
      </c>
      <c r="U382" s="1" t="n">
        <v>0</v>
      </c>
      <c r="V382" s="1" t="n">
        <v>0</v>
      </c>
      <c r="W382" s="1" t="n">
        <v>0</v>
      </c>
      <c r="X382" s="1" t="n">
        <v>0</v>
      </c>
      <c r="Y382" s="1" t="n">
        <v>0</v>
      </c>
      <c r="Z382" s="1" t="n">
        <v>0</v>
      </c>
      <c r="AA382" s="1" t="n">
        <v>0</v>
      </c>
      <c r="AB382" s="1" t="n">
        <v>0</v>
      </c>
      <c r="AC382" s="1" t="n">
        <v>0</v>
      </c>
      <c r="AD382" s="1" t="n">
        <v>0</v>
      </c>
      <c r="AE382" s="1" t="n">
        <v>0</v>
      </c>
      <c r="AF382" s="1" t="n">
        <v>0</v>
      </c>
      <c r="AG382" s="1" t="n">
        <v>0</v>
      </c>
      <c r="AH382" s="1" t="n">
        <v>0</v>
      </c>
      <c r="AI382" s="1" t="n">
        <v>0</v>
      </c>
      <c r="AJ382" s="1" t="n">
        <v>0</v>
      </c>
      <c r="AK382" s="1" t="n">
        <v>0</v>
      </c>
      <c r="AL382" s="1" t="n">
        <v>0</v>
      </c>
      <c r="AM382" s="1" t="n">
        <v>0</v>
      </c>
      <c r="AN382" s="1" t="n">
        <v>0</v>
      </c>
      <c r="AO382" s="1" t="n">
        <v>0</v>
      </c>
      <c r="AP382" s="1" t="n">
        <v>0</v>
      </c>
      <c r="AQ382" s="1" t="n">
        <v>0</v>
      </c>
      <c r="AR382" s="1" t="n">
        <v>0</v>
      </c>
      <c r="AS382" s="1" t="n">
        <v>0</v>
      </c>
      <c r="AT382" s="1" t="n">
        <v>0</v>
      </c>
      <c r="AU382" s="1" t="n">
        <v>0</v>
      </c>
      <c r="AV382" s="1" t="n">
        <v>0</v>
      </c>
      <c r="AW382" s="1" t="n">
        <v>0</v>
      </c>
      <c r="AX382" s="1" t="n">
        <v>0</v>
      </c>
      <c r="AY382" s="1" t="n">
        <v>0</v>
      </c>
      <c r="AZ382" s="1" t="n">
        <v>0</v>
      </c>
    </row>
    <row r="383" customFormat="false" ht="15" hidden="false" customHeight="false" outlineLevel="0" collapsed="false">
      <c r="B383" s="27" t="s">
        <v>179</v>
      </c>
      <c r="C383" s="1" t="n">
        <v>0</v>
      </c>
      <c r="D383" s="1" t="n">
        <v>0</v>
      </c>
      <c r="E383" s="1" t="n">
        <v>0</v>
      </c>
      <c r="F383" s="1" t="n">
        <v>0</v>
      </c>
      <c r="G383" s="7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</v>
      </c>
      <c r="N383" s="1" t="n">
        <v>0.152262779078712</v>
      </c>
      <c r="O383" s="1" t="n">
        <v>0</v>
      </c>
      <c r="P383" s="1" t="n">
        <v>0</v>
      </c>
      <c r="Q383" s="1" t="n">
        <v>0</v>
      </c>
      <c r="R383" s="1" t="n">
        <v>0</v>
      </c>
      <c r="S383" s="1" t="n">
        <v>0</v>
      </c>
      <c r="T383" s="1" t="n">
        <v>0</v>
      </c>
      <c r="U383" s="1" t="n">
        <v>0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0</v>
      </c>
      <c r="AA383" s="1" t="n">
        <v>0</v>
      </c>
      <c r="AB383" s="1" t="n">
        <v>0</v>
      </c>
      <c r="AC383" s="1" t="n">
        <v>0</v>
      </c>
      <c r="AD383" s="1" t="n">
        <v>0</v>
      </c>
      <c r="AE383" s="1" t="n">
        <v>0</v>
      </c>
      <c r="AF383" s="1" t="n">
        <v>0</v>
      </c>
      <c r="AG383" s="1" t="n">
        <v>0</v>
      </c>
      <c r="AH383" s="1" t="n">
        <v>0</v>
      </c>
      <c r="AI383" s="1" t="n">
        <v>0</v>
      </c>
      <c r="AJ383" s="1" t="n">
        <v>0</v>
      </c>
      <c r="AK383" s="1" t="n">
        <v>0</v>
      </c>
      <c r="AL383" s="1" t="n">
        <v>0</v>
      </c>
      <c r="AM383" s="1" t="n">
        <v>0</v>
      </c>
      <c r="AN383" s="1" t="n">
        <v>0</v>
      </c>
      <c r="AO383" s="1" t="n">
        <v>0</v>
      </c>
      <c r="AP383" s="1" t="n">
        <v>0</v>
      </c>
      <c r="AQ383" s="1" t="n">
        <v>0</v>
      </c>
      <c r="AR383" s="1" t="n">
        <v>0</v>
      </c>
      <c r="AS383" s="1" t="n">
        <v>0</v>
      </c>
      <c r="AT383" s="1" t="n">
        <v>0</v>
      </c>
      <c r="AU383" s="1" t="n">
        <v>0</v>
      </c>
      <c r="AV383" s="1" t="n">
        <v>0</v>
      </c>
      <c r="AW383" s="1" t="n">
        <v>0</v>
      </c>
      <c r="AX383" s="1" t="n">
        <v>0</v>
      </c>
      <c r="AY383" s="1" t="n">
        <v>0</v>
      </c>
      <c r="AZ383" s="1" t="n">
        <v>0</v>
      </c>
    </row>
    <row r="384" customFormat="false" ht="15" hidden="false" customHeight="false" outlineLevel="0" collapsed="false">
      <c r="B384" s="27" t="s">
        <v>180</v>
      </c>
      <c r="C384" s="1" t="n">
        <v>0</v>
      </c>
      <c r="D384" s="1" t="n">
        <v>0</v>
      </c>
      <c r="E384" s="1" t="n">
        <v>0</v>
      </c>
      <c r="F384" s="1" t="n">
        <v>0</v>
      </c>
      <c r="G384" s="7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</v>
      </c>
      <c r="N384" s="1" t="n">
        <v>0</v>
      </c>
      <c r="O384" s="1" t="n">
        <v>0.206985068945412</v>
      </c>
      <c r="P384" s="1" t="n">
        <v>0</v>
      </c>
      <c r="Q384" s="1" t="n">
        <v>0</v>
      </c>
      <c r="R384" s="1" t="n">
        <v>0</v>
      </c>
      <c r="S384" s="1" t="n">
        <v>0</v>
      </c>
      <c r="T384" s="1" t="n">
        <v>0</v>
      </c>
      <c r="U384" s="1" t="n">
        <v>0</v>
      </c>
      <c r="V384" s="1" t="n">
        <v>0</v>
      </c>
      <c r="W384" s="1" t="n">
        <v>0</v>
      </c>
      <c r="X384" s="1" t="n">
        <v>0</v>
      </c>
      <c r="Y384" s="1" t="n">
        <v>0</v>
      </c>
      <c r="Z384" s="1" t="n">
        <v>0</v>
      </c>
      <c r="AA384" s="1" t="n">
        <v>0</v>
      </c>
      <c r="AB384" s="1" t="n">
        <v>0</v>
      </c>
      <c r="AC384" s="1" t="n">
        <v>0</v>
      </c>
      <c r="AD384" s="1" t="n">
        <v>0</v>
      </c>
      <c r="AE384" s="1" t="n">
        <v>0</v>
      </c>
      <c r="AF384" s="1" t="n">
        <v>0</v>
      </c>
      <c r="AG384" s="1" t="n">
        <v>0</v>
      </c>
      <c r="AH384" s="1" t="n">
        <v>0</v>
      </c>
      <c r="AI384" s="1" t="n">
        <v>0</v>
      </c>
      <c r="AJ384" s="1" t="n">
        <v>0</v>
      </c>
      <c r="AK384" s="1" t="n">
        <v>0</v>
      </c>
      <c r="AL384" s="1" t="n">
        <v>0</v>
      </c>
      <c r="AM384" s="1" t="n">
        <v>0</v>
      </c>
      <c r="AN384" s="1" t="n">
        <v>0</v>
      </c>
      <c r="AO384" s="1" t="n">
        <v>0</v>
      </c>
      <c r="AP384" s="1" t="n">
        <v>0</v>
      </c>
      <c r="AQ384" s="1" t="n">
        <v>0</v>
      </c>
      <c r="AR384" s="1" t="n">
        <v>0</v>
      </c>
      <c r="AS384" s="1" t="n">
        <v>0</v>
      </c>
      <c r="AT384" s="1" t="n">
        <v>0</v>
      </c>
      <c r="AU384" s="1" t="n">
        <v>0</v>
      </c>
      <c r="AV384" s="1" t="n">
        <v>0</v>
      </c>
      <c r="AW384" s="1" t="n">
        <v>0</v>
      </c>
      <c r="AX384" s="1" t="n">
        <v>0</v>
      </c>
      <c r="AY384" s="1" t="n">
        <v>0</v>
      </c>
      <c r="AZ384" s="1" t="n">
        <v>0</v>
      </c>
    </row>
    <row r="385" customFormat="false" ht="15" hidden="false" customHeight="false" outlineLevel="0" collapsed="false">
      <c r="B385" s="27" t="s">
        <v>181</v>
      </c>
      <c r="C385" s="1" t="n">
        <v>0</v>
      </c>
      <c r="D385" s="1" t="n">
        <v>0</v>
      </c>
      <c r="E385" s="1" t="n">
        <v>0</v>
      </c>
      <c r="F385" s="1" t="n">
        <v>0</v>
      </c>
      <c r="G385" s="7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</v>
      </c>
      <c r="N385" s="1" t="n">
        <v>0</v>
      </c>
      <c r="O385" s="1" t="n">
        <v>0</v>
      </c>
      <c r="P385" s="1" t="n">
        <v>0.126335411819343</v>
      </c>
      <c r="Q385" s="1" t="n">
        <v>0</v>
      </c>
      <c r="R385" s="1" t="n">
        <v>0</v>
      </c>
      <c r="S385" s="1" t="n">
        <v>0</v>
      </c>
      <c r="T385" s="1" t="n">
        <v>0</v>
      </c>
      <c r="U385" s="1" t="n">
        <v>0</v>
      </c>
      <c r="V385" s="1" t="n">
        <v>0</v>
      </c>
      <c r="W385" s="1" t="n">
        <v>0</v>
      </c>
      <c r="X385" s="1" t="n">
        <v>0</v>
      </c>
      <c r="Y385" s="1" t="n">
        <v>0</v>
      </c>
      <c r="Z385" s="1" t="n">
        <v>0</v>
      </c>
      <c r="AA385" s="1" t="n">
        <v>0</v>
      </c>
      <c r="AB385" s="1" t="n">
        <v>0</v>
      </c>
      <c r="AC385" s="1" t="n">
        <v>0</v>
      </c>
      <c r="AD385" s="1" t="n">
        <v>0</v>
      </c>
      <c r="AE385" s="1" t="n">
        <v>0</v>
      </c>
      <c r="AF385" s="1" t="n">
        <v>0</v>
      </c>
      <c r="AG385" s="1" t="n">
        <v>0</v>
      </c>
      <c r="AH385" s="1" t="n">
        <v>0</v>
      </c>
      <c r="AI385" s="1" t="n">
        <v>0</v>
      </c>
      <c r="AJ385" s="1" t="n">
        <v>0</v>
      </c>
      <c r="AK385" s="1" t="n">
        <v>0</v>
      </c>
      <c r="AL385" s="1" t="n">
        <v>0</v>
      </c>
      <c r="AM385" s="1" t="n">
        <v>0</v>
      </c>
      <c r="AN385" s="1" t="n">
        <v>0</v>
      </c>
      <c r="AO385" s="1" t="n">
        <v>0</v>
      </c>
      <c r="AP385" s="1" t="n">
        <v>0</v>
      </c>
      <c r="AQ385" s="1" t="n">
        <v>0</v>
      </c>
      <c r="AR385" s="1" t="n">
        <v>0</v>
      </c>
      <c r="AS385" s="1" t="n">
        <v>0</v>
      </c>
      <c r="AT385" s="1" t="n">
        <v>0</v>
      </c>
      <c r="AU385" s="1" t="n">
        <v>0</v>
      </c>
      <c r="AV385" s="1" t="n">
        <v>0</v>
      </c>
      <c r="AW385" s="1" t="n">
        <v>0</v>
      </c>
      <c r="AX385" s="1" t="n">
        <v>0</v>
      </c>
      <c r="AY385" s="1" t="n">
        <v>0</v>
      </c>
      <c r="AZ385" s="1" t="n">
        <v>0</v>
      </c>
    </row>
    <row r="386" customFormat="false" ht="15" hidden="false" customHeight="false" outlineLevel="0" collapsed="false">
      <c r="B386" s="27" t="s">
        <v>182</v>
      </c>
      <c r="C386" s="1" t="n">
        <v>0</v>
      </c>
      <c r="D386" s="1" t="n">
        <v>0</v>
      </c>
      <c r="E386" s="1" t="n">
        <v>0</v>
      </c>
      <c r="F386" s="1" t="n">
        <v>0</v>
      </c>
      <c r="G386" s="7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</v>
      </c>
      <c r="N386" s="1" t="n">
        <v>0</v>
      </c>
      <c r="O386" s="1" t="n">
        <v>0</v>
      </c>
      <c r="P386" s="1" t="n">
        <v>0</v>
      </c>
      <c r="Q386" s="1" t="n">
        <v>0.286392645525455</v>
      </c>
      <c r="R386" s="1" t="n">
        <v>0</v>
      </c>
      <c r="S386" s="1" t="n">
        <v>0</v>
      </c>
      <c r="T386" s="1" t="n">
        <v>0</v>
      </c>
      <c r="U386" s="1" t="n">
        <v>0</v>
      </c>
      <c r="V386" s="1" t="n">
        <v>0</v>
      </c>
      <c r="W386" s="1" t="n">
        <v>0</v>
      </c>
      <c r="X386" s="1" t="n">
        <v>0</v>
      </c>
      <c r="Y386" s="1" t="n">
        <v>0</v>
      </c>
      <c r="Z386" s="1" t="n">
        <v>0</v>
      </c>
      <c r="AA386" s="1" t="n">
        <v>0</v>
      </c>
      <c r="AB386" s="1" t="n">
        <v>0</v>
      </c>
      <c r="AC386" s="1" t="n">
        <v>0</v>
      </c>
      <c r="AD386" s="1" t="n">
        <v>0</v>
      </c>
      <c r="AE386" s="1" t="n">
        <v>0</v>
      </c>
      <c r="AF386" s="1" t="n">
        <v>0</v>
      </c>
      <c r="AG386" s="1" t="n">
        <v>0</v>
      </c>
      <c r="AH386" s="1" t="n">
        <v>0</v>
      </c>
      <c r="AI386" s="1" t="n">
        <v>0</v>
      </c>
      <c r="AJ386" s="1" t="n">
        <v>0</v>
      </c>
      <c r="AK386" s="1" t="n">
        <v>0</v>
      </c>
      <c r="AL386" s="1" t="n">
        <v>0</v>
      </c>
      <c r="AM386" s="1" t="n">
        <v>0</v>
      </c>
      <c r="AN386" s="1" t="n">
        <v>0</v>
      </c>
      <c r="AO386" s="1" t="n">
        <v>0</v>
      </c>
      <c r="AP386" s="1" t="n">
        <v>0</v>
      </c>
      <c r="AQ386" s="1" t="n">
        <v>0</v>
      </c>
      <c r="AR386" s="1" t="n">
        <v>0</v>
      </c>
      <c r="AS386" s="1" t="n">
        <v>0</v>
      </c>
      <c r="AT386" s="1" t="n">
        <v>0</v>
      </c>
      <c r="AU386" s="1" t="n">
        <v>0</v>
      </c>
      <c r="AV386" s="1" t="n">
        <v>0</v>
      </c>
      <c r="AW386" s="1" t="n">
        <v>0</v>
      </c>
      <c r="AX386" s="1" t="n">
        <v>0</v>
      </c>
      <c r="AY386" s="1" t="n">
        <v>0</v>
      </c>
      <c r="AZ386" s="1" t="n">
        <v>0</v>
      </c>
    </row>
    <row r="387" customFormat="false" ht="15" hidden="false" customHeight="false" outlineLevel="0" collapsed="false">
      <c r="B387" s="27" t="s">
        <v>183</v>
      </c>
      <c r="C387" s="1" t="n">
        <v>0</v>
      </c>
      <c r="D387" s="1" t="n">
        <v>0</v>
      </c>
      <c r="E387" s="1" t="n">
        <v>0</v>
      </c>
      <c r="F387" s="1" t="n">
        <v>0</v>
      </c>
      <c r="G387" s="7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</v>
      </c>
      <c r="N387" s="1" t="n">
        <v>0</v>
      </c>
      <c r="O387" s="1" t="n">
        <v>0</v>
      </c>
      <c r="P387" s="1" t="n">
        <v>0</v>
      </c>
      <c r="Q387" s="1" t="n">
        <v>0</v>
      </c>
      <c r="R387" s="1" t="n">
        <v>0.0373500167596985</v>
      </c>
      <c r="S387" s="1" t="n">
        <v>0</v>
      </c>
      <c r="T387" s="1" t="n">
        <v>0</v>
      </c>
      <c r="U387" s="1" t="n">
        <v>0</v>
      </c>
      <c r="V387" s="1" t="n">
        <v>0</v>
      </c>
      <c r="W387" s="1" t="n">
        <v>0</v>
      </c>
      <c r="X387" s="1" t="n">
        <v>0</v>
      </c>
      <c r="Y387" s="1" t="n">
        <v>0</v>
      </c>
      <c r="Z387" s="1" t="n">
        <v>0</v>
      </c>
      <c r="AA387" s="1" t="n">
        <v>0</v>
      </c>
      <c r="AB387" s="1" t="n">
        <v>0</v>
      </c>
      <c r="AC387" s="1" t="n">
        <v>0</v>
      </c>
      <c r="AD387" s="1" t="n">
        <v>0</v>
      </c>
      <c r="AE387" s="1" t="n">
        <v>0</v>
      </c>
      <c r="AF387" s="1" t="n">
        <v>0</v>
      </c>
      <c r="AG387" s="1" t="n">
        <v>0</v>
      </c>
      <c r="AH387" s="1" t="n">
        <v>0</v>
      </c>
      <c r="AI387" s="1" t="n">
        <v>0</v>
      </c>
      <c r="AJ387" s="1" t="n">
        <v>0</v>
      </c>
      <c r="AK387" s="1" t="n">
        <v>0</v>
      </c>
      <c r="AL387" s="1" t="n">
        <v>0</v>
      </c>
      <c r="AM387" s="1" t="n">
        <v>0</v>
      </c>
      <c r="AN387" s="1" t="n">
        <v>0</v>
      </c>
      <c r="AO387" s="1" t="n">
        <v>0</v>
      </c>
      <c r="AP387" s="1" t="n">
        <v>0</v>
      </c>
      <c r="AQ387" s="1" t="n">
        <v>0</v>
      </c>
      <c r="AR387" s="1" t="n">
        <v>0</v>
      </c>
      <c r="AS387" s="1" t="n">
        <v>0</v>
      </c>
      <c r="AT387" s="1" t="n">
        <v>0</v>
      </c>
      <c r="AU387" s="1" t="n">
        <v>0</v>
      </c>
      <c r="AV387" s="1" t="n">
        <v>0</v>
      </c>
      <c r="AW387" s="1" t="n">
        <v>0</v>
      </c>
      <c r="AX387" s="1" t="n">
        <v>0</v>
      </c>
      <c r="AY387" s="1" t="n">
        <v>0</v>
      </c>
      <c r="AZ387" s="1" t="n">
        <v>0</v>
      </c>
    </row>
    <row r="388" customFormat="false" ht="15" hidden="false" customHeight="false" outlineLevel="0" collapsed="false">
      <c r="B388" s="27" t="s">
        <v>184</v>
      </c>
      <c r="C388" s="1" t="n">
        <v>0</v>
      </c>
      <c r="D388" s="1" t="n">
        <v>0</v>
      </c>
      <c r="E388" s="1" t="n">
        <v>0</v>
      </c>
      <c r="F388" s="1" t="n">
        <v>0</v>
      </c>
      <c r="G388" s="7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</v>
      </c>
      <c r="N388" s="1" t="n">
        <v>0</v>
      </c>
      <c r="O388" s="1" t="n">
        <v>0</v>
      </c>
      <c r="P388" s="1" t="n">
        <v>0</v>
      </c>
      <c r="Q388" s="1" t="n">
        <v>0</v>
      </c>
      <c r="R388" s="1" t="n">
        <v>0</v>
      </c>
      <c r="S388" s="1" t="n">
        <v>0.119827460396558</v>
      </c>
      <c r="T388" s="1" t="n">
        <v>0</v>
      </c>
      <c r="U388" s="1" t="n">
        <v>0</v>
      </c>
      <c r="V388" s="1" t="n">
        <v>0</v>
      </c>
      <c r="W388" s="1" t="n">
        <v>0</v>
      </c>
      <c r="X388" s="1" t="n">
        <v>0</v>
      </c>
      <c r="Y388" s="1" t="n">
        <v>0</v>
      </c>
      <c r="Z388" s="1" t="n">
        <v>0</v>
      </c>
      <c r="AA388" s="1" t="n">
        <v>0</v>
      </c>
      <c r="AB388" s="1" t="n">
        <v>0</v>
      </c>
      <c r="AC388" s="1" t="n">
        <v>0</v>
      </c>
      <c r="AD388" s="1" t="n">
        <v>0</v>
      </c>
      <c r="AE388" s="1" t="n">
        <v>0</v>
      </c>
      <c r="AF388" s="1" t="n">
        <v>0</v>
      </c>
      <c r="AG388" s="1" t="n">
        <v>0</v>
      </c>
      <c r="AH388" s="1" t="n">
        <v>0</v>
      </c>
      <c r="AI388" s="1" t="n">
        <v>0</v>
      </c>
      <c r="AJ388" s="1" t="n">
        <v>0</v>
      </c>
      <c r="AK388" s="1" t="n">
        <v>0</v>
      </c>
      <c r="AL388" s="1" t="n">
        <v>0</v>
      </c>
      <c r="AM388" s="1" t="n">
        <v>0</v>
      </c>
      <c r="AN388" s="1" t="n">
        <v>0</v>
      </c>
      <c r="AO388" s="1" t="n">
        <v>0</v>
      </c>
      <c r="AP388" s="1" t="n">
        <v>0</v>
      </c>
      <c r="AQ388" s="1" t="n">
        <v>0</v>
      </c>
      <c r="AR388" s="1" t="n">
        <v>0</v>
      </c>
      <c r="AS388" s="1" t="n">
        <v>0</v>
      </c>
      <c r="AT388" s="1" t="n">
        <v>0</v>
      </c>
      <c r="AU388" s="1" t="n">
        <v>0</v>
      </c>
      <c r="AV388" s="1" t="n">
        <v>0</v>
      </c>
      <c r="AW388" s="1" t="n">
        <v>0</v>
      </c>
      <c r="AX388" s="1" t="n">
        <v>0</v>
      </c>
      <c r="AY388" s="1" t="n">
        <v>0</v>
      </c>
      <c r="AZ388" s="1" t="n">
        <v>0</v>
      </c>
    </row>
    <row r="389" customFormat="false" ht="15" hidden="false" customHeight="false" outlineLevel="0" collapsed="false">
      <c r="B389" s="27" t="s">
        <v>185</v>
      </c>
      <c r="C389" s="1" t="n">
        <v>0</v>
      </c>
      <c r="D389" s="1" t="n">
        <v>0</v>
      </c>
      <c r="E389" s="1" t="n">
        <v>0</v>
      </c>
      <c r="F389" s="1" t="n">
        <v>0</v>
      </c>
      <c r="G389" s="7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</v>
      </c>
      <c r="N389" s="1" t="n">
        <v>0</v>
      </c>
      <c r="O389" s="1" t="n">
        <v>0</v>
      </c>
      <c r="P389" s="1" t="n">
        <v>0</v>
      </c>
      <c r="Q389" s="1" t="n">
        <v>0</v>
      </c>
      <c r="R389" s="1" t="n">
        <v>0</v>
      </c>
      <c r="S389" s="1" t="n">
        <v>0</v>
      </c>
      <c r="T389" s="1" t="n">
        <v>0.198886027953171</v>
      </c>
      <c r="U389" s="1" t="n">
        <v>0</v>
      </c>
      <c r="V389" s="1" t="n">
        <v>0</v>
      </c>
      <c r="W389" s="1" t="n">
        <v>0</v>
      </c>
      <c r="X389" s="1" t="n">
        <v>0</v>
      </c>
      <c r="Y389" s="1" t="n">
        <v>0</v>
      </c>
      <c r="Z389" s="1" t="n">
        <v>0</v>
      </c>
      <c r="AA389" s="1" t="n">
        <v>0</v>
      </c>
      <c r="AB389" s="1" t="n">
        <v>0</v>
      </c>
      <c r="AC389" s="1" t="n">
        <v>0</v>
      </c>
      <c r="AD389" s="1" t="n">
        <v>0</v>
      </c>
      <c r="AE389" s="1" t="n">
        <v>0</v>
      </c>
      <c r="AF389" s="1" t="n">
        <v>0</v>
      </c>
      <c r="AG389" s="1" t="n">
        <v>0</v>
      </c>
      <c r="AH389" s="1" t="n">
        <v>0</v>
      </c>
      <c r="AI389" s="1" t="n">
        <v>0</v>
      </c>
      <c r="AJ389" s="1" t="n">
        <v>0</v>
      </c>
      <c r="AK389" s="1" t="n">
        <v>0</v>
      </c>
      <c r="AL389" s="1" t="n">
        <v>0</v>
      </c>
      <c r="AM389" s="1" t="n">
        <v>0</v>
      </c>
      <c r="AN389" s="1" t="n">
        <v>0</v>
      </c>
      <c r="AO389" s="1" t="n">
        <v>0</v>
      </c>
      <c r="AP389" s="1" t="n">
        <v>0</v>
      </c>
      <c r="AQ389" s="1" t="n">
        <v>0</v>
      </c>
      <c r="AR389" s="1" t="n">
        <v>0</v>
      </c>
      <c r="AS389" s="1" t="n">
        <v>0</v>
      </c>
      <c r="AT389" s="1" t="n">
        <v>0</v>
      </c>
      <c r="AU389" s="1" t="n">
        <v>0</v>
      </c>
      <c r="AV389" s="1" t="n">
        <v>0</v>
      </c>
      <c r="AW389" s="1" t="n">
        <v>0</v>
      </c>
      <c r="AX389" s="1" t="n">
        <v>0</v>
      </c>
      <c r="AY389" s="1" t="n">
        <v>0</v>
      </c>
      <c r="AZ389" s="1" t="n">
        <v>0</v>
      </c>
    </row>
    <row r="390" customFormat="false" ht="15" hidden="false" customHeight="false" outlineLevel="0" collapsed="false">
      <c r="B390" s="27" t="s">
        <v>186</v>
      </c>
      <c r="C390" s="1" t="n">
        <v>0</v>
      </c>
      <c r="D390" s="1" t="n">
        <v>0</v>
      </c>
      <c r="E390" s="1" t="n">
        <v>0</v>
      </c>
      <c r="F390" s="1" t="n">
        <v>0</v>
      </c>
      <c r="G390" s="7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</v>
      </c>
      <c r="N390" s="1" t="n">
        <v>0</v>
      </c>
      <c r="O390" s="1" t="n">
        <v>0</v>
      </c>
      <c r="P390" s="1" t="n">
        <v>0</v>
      </c>
      <c r="Q390" s="1" t="n">
        <v>0</v>
      </c>
      <c r="R390" s="1" t="n">
        <v>0</v>
      </c>
      <c r="S390" s="1" t="n">
        <v>0</v>
      </c>
      <c r="T390" s="1" t="n">
        <v>0</v>
      </c>
      <c r="U390" s="1" t="n">
        <v>0.156803532730998</v>
      </c>
      <c r="V390" s="1" t="n">
        <v>0</v>
      </c>
      <c r="W390" s="1" t="n">
        <v>0</v>
      </c>
      <c r="X390" s="1" t="n">
        <v>0</v>
      </c>
      <c r="Y390" s="1" t="n">
        <v>0</v>
      </c>
      <c r="Z390" s="1" t="n">
        <v>0</v>
      </c>
      <c r="AA390" s="1" t="n">
        <v>0</v>
      </c>
      <c r="AB390" s="1" t="n">
        <v>0</v>
      </c>
      <c r="AC390" s="1" t="n">
        <v>0</v>
      </c>
      <c r="AD390" s="1" t="n">
        <v>0</v>
      </c>
      <c r="AE390" s="1" t="n">
        <v>0</v>
      </c>
      <c r="AF390" s="1" t="n">
        <v>0</v>
      </c>
      <c r="AG390" s="1" t="n">
        <v>0</v>
      </c>
      <c r="AH390" s="1" t="n">
        <v>0</v>
      </c>
      <c r="AI390" s="1" t="n">
        <v>0</v>
      </c>
      <c r="AJ390" s="1" t="n">
        <v>0</v>
      </c>
      <c r="AK390" s="1" t="n">
        <v>0</v>
      </c>
      <c r="AL390" s="1" t="n">
        <v>0</v>
      </c>
      <c r="AM390" s="1" t="n">
        <v>0</v>
      </c>
      <c r="AN390" s="1" t="n">
        <v>0</v>
      </c>
      <c r="AO390" s="1" t="n">
        <v>0</v>
      </c>
      <c r="AP390" s="1" t="n">
        <v>0</v>
      </c>
      <c r="AQ390" s="1" t="n">
        <v>0</v>
      </c>
      <c r="AR390" s="1" t="n">
        <v>0</v>
      </c>
      <c r="AS390" s="1" t="n">
        <v>0</v>
      </c>
      <c r="AT390" s="1" t="n">
        <v>0</v>
      </c>
      <c r="AU390" s="1" t="n">
        <v>0</v>
      </c>
      <c r="AV390" s="1" t="n">
        <v>0</v>
      </c>
      <c r="AW390" s="1" t="n">
        <v>0</v>
      </c>
      <c r="AX390" s="1" t="n">
        <v>0</v>
      </c>
      <c r="AY390" s="1" t="n">
        <v>0</v>
      </c>
      <c r="AZ390" s="1" t="n">
        <v>0</v>
      </c>
    </row>
    <row r="391" customFormat="false" ht="15" hidden="false" customHeight="false" outlineLevel="0" collapsed="false">
      <c r="B391" s="27" t="s">
        <v>187</v>
      </c>
      <c r="C391" s="1" t="n">
        <v>0</v>
      </c>
      <c r="D391" s="1" t="n">
        <v>0</v>
      </c>
      <c r="E391" s="1" t="n">
        <v>0</v>
      </c>
      <c r="F391" s="1" t="n">
        <v>0</v>
      </c>
      <c r="G391" s="7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</v>
      </c>
      <c r="N391" s="1" t="n">
        <v>0</v>
      </c>
      <c r="O391" s="1" t="n">
        <v>0</v>
      </c>
      <c r="P391" s="1" t="n">
        <v>0</v>
      </c>
      <c r="Q391" s="1" t="n">
        <v>0</v>
      </c>
      <c r="R391" s="1" t="n">
        <v>0</v>
      </c>
      <c r="S391" s="1" t="n">
        <v>0</v>
      </c>
      <c r="T391" s="1" t="n">
        <v>0</v>
      </c>
      <c r="U391" s="1" t="n">
        <v>0</v>
      </c>
      <c r="V391" s="1" t="n">
        <v>0.335379050025009</v>
      </c>
      <c r="W391" s="1" t="n">
        <v>0</v>
      </c>
      <c r="X391" s="1" t="n">
        <v>0</v>
      </c>
      <c r="Y391" s="1" t="n">
        <v>0</v>
      </c>
      <c r="Z391" s="1" t="n">
        <v>0</v>
      </c>
      <c r="AA391" s="1" t="n">
        <v>0</v>
      </c>
      <c r="AB391" s="1" t="n">
        <v>0</v>
      </c>
      <c r="AC391" s="1" t="n">
        <v>0</v>
      </c>
      <c r="AD391" s="1" t="n">
        <v>0</v>
      </c>
      <c r="AE391" s="1" t="n">
        <v>0</v>
      </c>
      <c r="AF391" s="1" t="n">
        <v>0</v>
      </c>
      <c r="AG391" s="1" t="n">
        <v>0</v>
      </c>
      <c r="AH391" s="1" t="n">
        <v>0</v>
      </c>
      <c r="AI391" s="1" t="n">
        <v>0</v>
      </c>
      <c r="AJ391" s="1" t="n">
        <v>0</v>
      </c>
      <c r="AK391" s="1" t="n">
        <v>0</v>
      </c>
      <c r="AL391" s="1" t="n">
        <v>0</v>
      </c>
      <c r="AM391" s="1" t="n">
        <v>0</v>
      </c>
      <c r="AN391" s="1" t="n">
        <v>0</v>
      </c>
      <c r="AO391" s="1" t="n">
        <v>0</v>
      </c>
      <c r="AP391" s="1" t="n">
        <v>0</v>
      </c>
      <c r="AQ391" s="1" t="n">
        <v>0</v>
      </c>
      <c r="AR391" s="1" t="n">
        <v>0</v>
      </c>
      <c r="AS391" s="1" t="n">
        <v>0</v>
      </c>
      <c r="AT391" s="1" t="n">
        <v>0</v>
      </c>
      <c r="AU391" s="1" t="n">
        <v>0</v>
      </c>
      <c r="AV391" s="1" t="n">
        <v>0</v>
      </c>
      <c r="AW391" s="1" t="n">
        <v>0</v>
      </c>
      <c r="AX391" s="1" t="n">
        <v>0</v>
      </c>
      <c r="AY391" s="1" t="n">
        <v>0</v>
      </c>
      <c r="AZ391" s="1" t="n">
        <v>0</v>
      </c>
    </row>
    <row r="392" customFormat="false" ht="15" hidden="false" customHeight="false" outlineLevel="0" collapsed="false">
      <c r="B392" s="27" t="s">
        <v>188</v>
      </c>
      <c r="C392" s="1" t="n">
        <v>0</v>
      </c>
      <c r="D392" s="1" t="n">
        <v>0</v>
      </c>
      <c r="E392" s="1" t="n">
        <v>0</v>
      </c>
      <c r="F392" s="1" t="n">
        <v>0</v>
      </c>
      <c r="G392" s="7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</v>
      </c>
      <c r="N392" s="1" t="n">
        <v>0</v>
      </c>
      <c r="O392" s="1" t="n">
        <v>0</v>
      </c>
      <c r="P392" s="1" t="n">
        <v>0</v>
      </c>
      <c r="Q392" s="1" t="n">
        <v>0</v>
      </c>
      <c r="R392" s="1" t="n">
        <v>0</v>
      </c>
      <c r="S392" s="1" t="n">
        <v>0</v>
      </c>
      <c r="T392" s="1" t="n">
        <v>0</v>
      </c>
      <c r="U392" s="1" t="n">
        <v>0</v>
      </c>
      <c r="V392" s="1" t="n">
        <v>0</v>
      </c>
      <c r="W392" s="1" t="n">
        <v>0.281171014540056</v>
      </c>
      <c r="X392" s="1" t="n">
        <v>0</v>
      </c>
      <c r="Y392" s="1" t="n">
        <v>0</v>
      </c>
      <c r="Z392" s="1" t="n">
        <v>0</v>
      </c>
      <c r="AA392" s="1" t="n">
        <v>0</v>
      </c>
      <c r="AB392" s="1" t="n">
        <v>0</v>
      </c>
      <c r="AC392" s="1" t="n">
        <v>0</v>
      </c>
      <c r="AD392" s="1" t="n">
        <v>0</v>
      </c>
      <c r="AE392" s="1" t="n">
        <v>0</v>
      </c>
      <c r="AF392" s="1" t="n">
        <v>0</v>
      </c>
      <c r="AG392" s="1" t="n">
        <v>0</v>
      </c>
      <c r="AH392" s="1" t="n">
        <v>0</v>
      </c>
      <c r="AI392" s="1" t="n">
        <v>0</v>
      </c>
      <c r="AJ392" s="1" t="n">
        <v>0</v>
      </c>
      <c r="AK392" s="1" t="n">
        <v>0</v>
      </c>
      <c r="AL392" s="1" t="n">
        <v>0</v>
      </c>
      <c r="AM392" s="1" t="n">
        <v>0</v>
      </c>
      <c r="AN392" s="1" t="n">
        <v>0</v>
      </c>
      <c r="AO392" s="1" t="n">
        <v>0</v>
      </c>
      <c r="AP392" s="1" t="n">
        <v>0</v>
      </c>
      <c r="AQ392" s="1" t="n">
        <v>0</v>
      </c>
      <c r="AR392" s="1" t="n">
        <v>0</v>
      </c>
      <c r="AS392" s="1" t="n">
        <v>0</v>
      </c>
      <c r="AT392" s="1" t="n">
        <v>0</v>
      </c>
      <c r="AU392" s="1" t="n">
        <v>0</v>
      </c>
      <c r="AV392" s="1" t="n">
        <v>0</v>
      </c>
      <c r="AW392" s="1" t="n">
        <v>0</v>
      </c>
      <c r="AX392" s="1" t="n">
        <v>0</v>
      </c>
      <c r="AY392" s="1" t="n">
        <v>0</v>
      </c>
      <c r="AZ392" s="1" t="n">
        <v>0</v>
      </c>
    </row>
    <row r="393" customFormat="false" ht="15" hidden="false" customHeight="false" outlineLevel="0" collapsed="false">
      <c r="B393" s="27" t="s">
        <v>189</v>
      </c>
      <c r="C393" s="1" t="n">
        <v>0</v>
      </c>
      <c r="D393" s="1" t="n">
        <v>0</v>
      </c>
      <c r="E393" s="1" t="n">
        <v>0</v>
      </c>
      <c r="F393" s="1" t="n">
        <v>0</v>
      </c>
      <c r="G393" s="7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</v>
      </c>
      <c r="N393" s="1" t="n">
        <v>0</v>
      </c>
      <c r="O393" s="1" t="n">
        <v>0</v>
      </c>
      <c r="P393" s="1" t="n">
        <v>0</v>
      </c>
      <c r="Q393" s="1" t="n">
        <v>0</v>
      </c>
      <c r="R393" s="1" t="n">
        <v>0</v>
      </c>
      <c r="S393" s="1" t="n">
        <v>0</v>
      </c>
      <c r="T393" s="1" t="n">
        <v>0</v>
      </c>
      <c r="U393" s="1" t="n">
        <v>0</v>
      </c>
      <c r="V393" s="1" t="n">
        <v>0</v>
      </c>
      <c r="W393" s="1" t="n">
        <v>0</v>
      </c>
      <c r="X393" s="1" t="n">
        <v>0.111491653716669</v>
      </c>
      <c r="Y393" s="1" t="n">
        <v>0</v>
      </c>
      <c r="Z393" s="1" t="n">
        <v>0</v>
      </c>
      <c r="AA393" s="1" t="n">
        <v>0</v>
      </c>
      <c r="AB393" s="1" t="n">
        <v>0</v>
      </c>
      <c r="AC393" s="1" t="n">
        <v>0</v>
      </c>
      <c r="AD393" s="1" t="n">
        <v>0</v>
      </c>
      <c r="AE393" s="1" t="n">
        <v>0</v>
      </c>
      <c r="AF393" s="1" t="n">
        <v>0</v>
      </c>
      <c r="AG393" s="1" t="n">
        <v>0</v>
      </c>
      <c r="AH393" s="1" t="n">
        <v>0</v>
      </c>
      <c r="AI393" s="1" t="n">
        <v>0</v>
      </c>
      <c r="AJ393" s="1" t="n">
        <v>0</v>
      </c>
      <c r="AK393" s="1" t="n">
        <v>0</v>
      </c>
      <c r="AL393" s="1" t="n">
        <v>0</v>
      </c>
      <c r="AM393" s="1" t="n">
        <v>0</v>
      </c>
      <c r="AN393" s="1" t="n">
        <v>0</v>
      </c>
      <c r="AO393" s="1" t="n">
        <v>0</v>
      </c>
      <c r="AP393" s="1" t="n">
        <v>0</v>
      </c>
      <c r="AQ393" s="1" t="n">
        <v>0</v>
      </c>
      <c r="AR393" s="1" t="n">
        <v>0</v>
      </c>
      <c r="AS393" s="1" t="n">
        <v>0</v>
      </c>
      <c r="AT393" s="1" t="n">
        <v>0</v>
      </c>
      <c r="AU393" s="1" t="n">
        <v>0</v>
      </c>
      <c r="AV393" s="1" t="n">
        <v>0</v>
      </c>
      <c r="AW393" s="1" t="n">
        <v>0</v>
      </c>
      <c r="AX393" s="1" t="n">
        <v>0</v>
      </c>
      <c r="AY393" s="1" t="n">
        <v>0</v>
      </c>
      <c r="AZ393" s="1" t="n">
        <v>0</v>
      </c>
    </row>
    <row r="394" customFormat="false" ht="15" hidden="false" customHeight="false" outlineLevel="0" collapsed="false">
      <c r="B394" s="27" t="s">
        <v>190</v>
      </c>
      <c r="C394" s="1" t="n">
        <v>0</v>
      </c>
      <c r="D394" s="1" t="n">
        <v>0</v>
      </c>
      <c r="E394" s="1" t="n">
        <v>0</v>
      </c>
      <c r="F394" s="1" t="n">
        <v>0</v>
      </c>
      <c r="G394" s="7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</v>
      </c>
      <c r="N394" s="1" t="n">
        <v>0</v>
      </c>
      <c r="O394" s="1" t="n">
        <v>0</v>
      </c>
      <c r="P394" s="1" t="n">
        <v>0</v>
      </c>
      <c r="Q394" s="1" t="n">
        <v>0</v>
      </c>
      <c r="R394" s="1" t="n">
        <v>0</v>
      </c>
      <c r="S394" s="1" t="n">
        <v>0</v>
      </c>
      <c r="T394" s="1" t="n">
        <v>0</v>
      </c>
      <c r="U394" s="1" t="n">
        <v>0</v>
      </c>
      <c r="V394" s="1" t="n">
        <v>0</v>
      </c>
      <c r="W394" s="1" t="n">
        <v>0</v>
      </c>
      <c r="X394" s="1" t="n">
        <v>0</v>
      </c>
      <c r="Y394" s="1" t="n">
        <v>0.198263053155217</v>
      </c>
      <c r="Z394" s="1" t="n">
        <v>0</v>
      </c>
      <c r="AA394" s="1" t="n">
        <v>0</v>
      </c>
      <c r="AB394" s="1" t="n">
        <v>0</v>
      </c>
      <c r="AC394" s="1" t="n">
        <v>0</v>
      </c>
      <c r="AD394" s="1" t="n">
        <v>0</v>
      </c>
      <c r="AE394" s="1" t="n">
        <v>0</v>
      </c>
      <c r="AF394" s="1" t="n">
        <v>0</v>
      </c>
      <c r="AG394" s="1" t="n">
        <v>0</v>
      </c>
      <c r="AH394" s="1" t="n">
        <v>0</v>
      </c>
      <c r="AI394" s="1" t="n">
        <v>0</v>
      </c>
      <c r="AJ394" s="1" t="n">
        <v>0</v>
      </c>
      <c r="AK394" s="1" t="n">
        <v>0</v>
      </c>
      <c r="AL394" s="1" t="n">
        <v>0</v>
      </c>
      <c r="AM394" s="1" t="n">
        <v>0</v>
      </c>
      <c r="AN394" s="1" t="n">
        <v>0</v>
      </c>
      <c r="AO394" s="1" t="n">
        <v>0</v>
      </c>
      <c r="AP394" s="1" t="n">
        <v>0</v>
      </c>
      <c r="AQ394" s="1" t="n">
        <v>0</v>
      </c>
      <c r="AR394" s="1" t="n">
        <v>0</v>
      </c>
      <c r="AS394" s="1" t="n">
        <v>0</v>
      </c>
      <c r="AT394" s="1" t="n">
        <v>0</v>
      </c>
      <c r="AU394" s="1" t="n">
        <v>0</v>
      </c>
      <c r="AV394" s="1" t="n">
        <v>0</v>
      </c>
      <c r="AW394" s="1" t="n">
        <v>0</v>
      </c>
      <c r="AX394" s="1" t="n">
        <v>0</v>
      </c>
      <c r="AY394" s="1" t="n">
        <v>0</v>
      </c>
      <c r="AZ394" s="1" t="n">
        <v>0</v>
      </c>
    </row>
    <row r="395" customFormat="false" ht="15" hidden="false" customHeight="false" outlineLevel="0" collapsed="false">
      <c r="B395" s="27" t="s">
        <v>191</v>
      </c>
      <c r="C395" s="1" t="n">
        <v>0</v>
      </c>
      <c r="D395" s="1" t="n">
        <v>0</v>
      </c>
      <c r="E395" s="1" t="n">
        <v>0</v>
      </c>
      <c r="F395" s="1" t="n">
        <v>0</v>
      </c>
      <c r="G395" s="7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</v>
      </c>
      <c r="N395" s="1" t="n">
        <v>0</v>
      </c>
      <c r="O395" s="1" t="n">
        <v>0</v>
      </c>
      <c r="P395" s="1" t="n">
        <v>0</v>
      </c>
      <c r="Q395" s="1" t="n">
        <v>0</v>
      </c>
      <c r="R395" s="1" t="n">
        <v>0</v>
      </c>
      <c r="S395" s="1" t="n">
        <v>0</v>
      </c>
      <c r="T395" s="1" t="n">
        <v>0</v>
      </c>
      <c r="U395" s="1" t="n">
        <v>0</v>
      </c>
      <c r="V395" s="1" t="n">
        <v>0</v>
      </c>
      <c r="W395" s="1" t="n">
        <v>0</v>
      </c>
      <c r="X395" s="1" t="n">
        <v>0</v>
      </c>
      <c r="Y395" s="1" t="n">
        <v>0</v>
      </c>
      <c r="Z395" s="1" t="n">
        <v>0.0930601782776694</v>
      </c>
      <c r="AA395" s="1" t="n">
        <v>0</v>
      </c>
      <c r="AB395" s="1" t="n">
        <v>0</v>
      </c>
      <c r="AC395" s="1" t="n">
        <v>0</v>
      </c>
      <c r="AD395" s="1" t="n">
        <v>0</v>
      </c>
      <c r="AE395" s="1" t="n">
        <v>0</v>
      </c>
      <c r="AF395" s="1" t="n">
        <v>0</v>
      </c>
      <c r="AG395" s="1" t="n">
        <v>0</v>
      </c>
      <c r="AH395" s="1" t="n">
        <v>0</v>
      </c>
      <c r="AI395" s="1" t="n">
        <v>0</v>
      </c>
      <c r="AJ395" s="1" t="n">
        <v>0</v>
      </c>
      <c r="AK395" s="1" t="n">
        <v>0</v>
      </c>
      <c r="AL395" s="1" t="n">
        <v>0</v>
      </c>
      <c r="AM395" s="1" t="n">
        <v>0</v>
      </c>
      <c r="AN395" s="1" t="n">
        <v>0</v>
      </c>
      <c r="AO395" s="1" t="n">
        <v>0</v>
      </c>
      <c r="AP395" s="1" t="n">
        <v>0</v>
      </c>
      <c r="AQ395" s="1" t="n">
        <v>0</v>
      </c>
      <c r="AR395" s="1" t="n">
        <v>0</v>
      </c>
      <c r="AS395" s="1" t="n">
        <v>0</v>
      </c>
      <c r="AT395" s="1" t="n">
        <v>0</v>
      </c>
      <c r="AU395" s="1" t="n">
        <v>0</v>
      </c>
      <c r="AV395" s="1" t="n">
        <v>0</v>
      </c>
      <c r="AW395" s="1" t="n">
        <v>0</v>
      </c>
      <c r="AX395" s="1" t="n">
        <v>0</v>
      </c>
      <c r="AY395" s="1" t="n">
        <v>0</v>
      </c>
      <c r="AZ395" s="1" t="n">
        <v>0</v>
      </c>
    </row>
    <row r="396" customFormat="false" ht="15" hidden="false" customHeight="false" outlineLevel="0" collapsed="false">
      <c r="B396" s="27" t="s">
        <v>192</v>
      </c>
      <c r="C396" s="1" t="n">
        <v>0</v>
      </c>
      <c r="D396" s="1" t="n">
        <v>0</v>
      </c>
      <c r="E396" s="1" t="n">
        <v>0</v>
      </c>
      <c r="F396" s="1" t="n">
        <v>0</v>
      </c>
      <c r="G396" s="7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</v>
      </c>
      <c r="N396" s="1" t="n">
        <v>0</v>
      </c>
      <c r="O396" s="1" t="n">
        <v>0</v>
      </c>
      <c r="P396" s="1" t="n">
        <v>0</v>
      </c>
      <c r="Q396" s="1" t="n">
        <v>0</v>
      </c>
      <c r="R396" s="1" t="n">
        <v>0</v>
      </c>
      <c r="S396" s="1" t="n">
        <v>0</v>
      </c>
      <c r="T396" s="1" t="n">
        <v>0</v>
      </c>
      <c r="U396" s="1" t="n">
        <v>0</v>
      </c>
      <c r="V396" s="1" t="n">
        <v>0</v>
      </c>
      <c r="W396" s="1" t="n">
        <v>0</v>
      </c>
      <c r="X396" s="1" t="n">
        <v>0</v>
      </c>
      <c r="Y396" s="1" t="n">
        <v>0</v>
      </c>
      <c r="Z396" s="1" t="n">
        <v>0</v>
      </c>
      <c r="AA396" s="1" t="n">
        <v>0.0916600345863635</v>
      </c>
      <c r="AB396" s="1" t="n">
        <v>0</v>
      </c>
      <c r="AC396" s="1" t="n">
        <v>0</v>
      </c>
      <c r="AD396" s="1" t="n">
        <v>0</v>
      </c>
      <c r="AE396" s="1" t="n">
        <v>0</v>
      </c>
      <c r="AF396" s="1" t="n">
        <v>0</v>
      </c>
      <c r="AG396" s="1" t="n">
        <v>0</v>
      </c>
      <c r="AH396" s="1" t="n">
        <v>0</v>
      </c>
      <c r="AI396" s="1" t="n">
        <v>0</v>
      </c>
      <c r="AJ396" s="1" t="n">
        <v>0</v>
      </c>
      <c r="AK396" s="1" t="n">
        <v>0</v>
      </c>
      <c r="AL396" s="1" t="n">
        <v>0</v>
      </c>
      <c r="AM396" s="1" t="n">
        <v>0</v>
      </c>
      <c r="AN396" s="1" t="n">
        <v>0</v>
      </c>
      <c r="AO396" s="1" t="n">
        <v>0</v>
      </c>
      <c r="AP396" s="1" t="n">
        <v>0</v>
      </c>
      <c r="AQ396" s="1" t="n">
        <v>0</v>
      </c>
      <c r="AR396" s="1" t="n">
        <v>0</v>
      </c>
      <c r="AS396" s="1" t="n">
        <v>0</v>
      </c>
      <c r="AT396" s="1" t="n">
        <v>0</v>
      </c>
      <c r="AU396" s="1" t="n">
        <v>0</v>
      </c>
      <c r="AV396" s="1" t="n">
        <v>0</v>
      </c>
      <c r="AW396" s="1" t="n">
        <v>0</v>
      </c>
      <c r="AX396" s="1" t="n">
        <v>0</v>
      </c>
      <c r="AY396" s="1" t="n">
        <v>0</v>
      </c>
      <c r="AZ396" s="1" t="n">
        <v>0</v>
      </c>
    </row>
    <row r="397" customFormat="false" ht="15" hidden="false" customHeight="false" outlineLevel="0" collapsed="false">
      <c r="B397" s="27" t="s">
        <v>193</v>
      </c>
      <c r="C397" s="1" t="n">
        <v>0</v>
      </c>
      <c r="D397" s="1" t="n">
        <v>0</v>
      </c>
      <c r="E397" s="1" t="n">
        <v>0</v>
      </c>
      <c r="F397" s="1" t="n">
        <v>0</v>
      </c>
      <c r="G397" s="7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</v>
      </c>
      <c r="N397" s="1" t="n">
        <v>0</v>
      </c>
      <c r="O397" s="1" t="n">
        <v>0</v>
      </c>
      <c r="P397" s="1" t="n">
        <v>0</v>
      </c>
      <c r="Q397" s="1" t="n">
        <v>0</v>
      </c>
      <c r="R397" s="1" t="n">
        <v>0</v>
      </c>
      <c r="S397" s="1" t="n">
        <v>0</v>
      </c>
      <c r="T397" s="1" t="n">
        <v>0</v>
      </c>
      <c r="U397" s="1" t="n">
        <v>0</v>
      </c>
      <c r="V397" s="1" t="n">
        <v>0</v>
      </c>
      <c r="W397" s="1" t="n">
        <v>0</v>
      </c>
      <c r="X397" s="1" t="n">
        <v>0</v>
      </c>
      <c r="Y397" s="1" t="n">
        <v>0</v>
      </c>
      <c r="Z397" s="1" t="n">
        <v>0</v>
      </c>
      <c r="AA397" s="1" t="n">
        <v>0</v>
      </c>
      <c r="AB397" s="1" t="n">
        <v>0.116215750029898</v>
      </c>
      <c r="AC397" s="1" t="n">
        <v>0</v>
      </c>
      <c r="AD397" s="1" t="n">
        <v>0</v>
      </c>
      <c r="AE397" s="1" t="n">
        <v>0</v>
      </c>
      <c r="AF397" s="1" t="n">
        <v>0</v>
      </c>
      <c r="AG397" s="1" t="n">
        <v>0</v>
      </c>
      <c r="AH397" s="1" t="n">
        <v>0</v>
      </c>
      <c r="AI397" s="1" t="n">
        <v>0</v>
      </c>
      <c r="AJ397" s="1" t="n">
        <v>0</v>
      </c>
      <c r="AK397" s="1" t="n">
        <v>0</v>
      </c>
      <c r="AL397" s="1" t="n">
        <v>0</v>
      </c>
      <c r="AM397" s="1" t="n">
        <v>0</v>
      </c>
      <c r="AN397" s="1" t="n">
        <v>0</v>
      </c>
      <c r="AO397" s="1" t="n">
        <v>0</v>
      </c>
      <c r="AP397" s="1" t="n">
        <v>0</v>
      </c>
      <c r="AQ397" s="1" t="n">
        <v>0</v>
      </c>
      <c r="AR397" s="1" t="n">
        <v>0</v>
      </c>
      <c r="AS397" s="1" t="n">
        <v>0</v>
      </c>
      <c r="AT397" s="1" t="n">
        <v>0</v>
      </c>
      <c r="AU397" s="1" t="n">
        <v>0</v>
      </c>
      <c r="AV397" s="1" t="n">
        <v>0</v>
      </c>
      <c r="AW397" s="1" t="n">
        <v>0</v>
      </c>
      <c r="AX397" s="1" t="n">
        <v>0</v>
      </c>
      <c r="AY397" s="1" t="n">
        <v>0</v>
      </c>
      <c r="AZ397" s="1" t="n">
        <v>0</v>
      </c>
    </row>
    <row r="398" customFormat="false" ht="15" hidden="false" customHeight="false" outlineLevel="0" collapsed="false">
      <c r="B398" s="27" t="s">
        <v>194</v>
      </c>
      <c r="C398" s="1" t="n">
        <v>0</v>
      </c>
      <c r="D398" s="1" t="n">
        <v>0</v>
      </c>
      <c r="E398" s="1" t="n">
        <v>0</v>
      </c>
      <c r="F398" s="1" t="n">
        <v>0</v>
      </c>
      <c r="G398" s="7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</v>
      </c>
      <c r="M398" s="1" t="n">
        <v>0</v>
      </c>
      <c r="N398" s="1" t="n">
        <v>0</v>
      </c>
      <c r="O398" s="1" t="n">
        <v>0</v>
      </c>
      <c r="P398" s="1" t="n">
        <v>0</v>
      </c>
      <c r="Q398" s="1" t="n">
        <v>0</v>
      </c>
      <c r="R398" s="1" t="n">
        <v>0</v>
      </c>
      <c r="S398" s="1" t="n">
        <v>0</v>
      </c>
      <c r="T398" s="1" t="n">
        <v>0</v>
      </c>
      <c r="U398" s="1" t="n">
        <v>0</v>
      </c>
      <c r="V398" s="1" t="n">
        <v>0</v>
      </c>
      <c r="W398" s="1" t="n">
        <v>0</v>
      </c>
      <c r="X398" s="1" t="n">
        <v>0</v>
      </c>
      <c r="Y398" s="1" t="n">
        <v>0</v>
      </c>
      <c r="Z398" s="1" t="n">
        <v>0</v>
      </c>
      <c r="AA398" s="1" t="n">
        <v>0</v>
      </c>
      <c r="AB398" s="1" t="n">
        <v>0</v>
      </c>
      <c r="AC398" s="1" t="n">
        <v>0.259088661859947</v>
      </c>
      <c r="AD398" s="1" t="n">
        <v>0</v>
      </c>
      <c r="AE398" s="1" t="n">
        <v>0</v>
      </c>
      <c r="AF398" s="1" t="n">
        <v>0</v>
      </c>
      <c r="AG398" s="1" t="n">
        <v>0</v>
      </c>
      <c r="AH398" s="1" t="n">
        <v>0</v>
      </c>
      <c r="AI398" s="1" t="n">
        <v>0</v>
      </c>
      <c r="AJ398" s="1" t="n">
        <v>0</v>
      </c>
      <c r="AK398" s="1" t="n">
        <v>0</v>
      </c>
      <c r="AL398" s="1" t="n">
        <v>0</v>
      </c>
      <c r="AM398" s="1" t="n">
        <v>0</v>
      </c>
      <c r="AN398" s="1" t="n">
        <v>0</v>
      </c>
      <c r="AO398" s="1" t="n">
        <v>0</v>
      </c>
      <c r="AP398" s="1" t="n">
        <v>0</v>
      </c>
      <c r="AQ398" s="1" t="n">
        <v>0</v>
      </c>
      <c r="AR398" s="1" t="n">
        <v>0</v>
      </c>
      <c r="AS398" s="1" t="n">
        <v>0</v>
      </c>
      <c r="AT398" s="1" t="n">
        <v>0</v>
      </c>
      <c r="AU398" s="1" t="n">
        <v>0</v>
      </c>
      <c r="AV398" s="1" t="n">
        <v>0</v>
      </c>
      <c r="AW398" s="1" t="n">
        <v>0</v>
      </c>
      <c r="AX398" s="1" t="n">
        <v>0</v>
      </c>
      <c r="AY398" s="1" t="n">
        <v>0</v>
      </c>
      <c r="AZ398" s="1" t="n">
        <v>0</v>
      </c>
    </row>
    <row r="399" customFormat="false" ht="15" hidden="false" customHeight="false" outlineLevel="0" collapsed="false">
      <c r="B399" s="27" t="s">
        <v>195</v>
      </c>
      <c r="C399" s="1" t="n">
        <v>0</v>
      </c>
      <c r="D399" s="1" t="n">
        <v>0</v>
      </c>
      <c r="E399" s="1" t="n">
        <v>0</v>
      </c>
      <c r="F399" s="1" t="n">
        <v>0</v>
      </c>
      <c r="G399" s="7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</v>
      </c>
      <c r="N399" s="1" t="n">
        <v>0</v>
      </c>
      <c r="O399" s="1" t="n">
        <v>0</v>
      </c>
      <c r="P399" s="1" t="n">
        <v>0</v>
      </c>
      <c r="Q399" s="1" t="n">
        <v>0</v>
      </c>
      <c r="R399" s="1" t="n">
        <v>0</v>
      </c>
      <c r="S399" s="1" t="n">
        <v>0</v>
      </c>
      <c r="T399" s="1" t="n">
        <v>0</v>
      </c>
      <c r="U399" s="1" t="n">
        <v>0</v>
      </c>
      <c r="V399" s="1" t="n">
        <v>0</v>
      </c>
      <c r="W399" s="1" t="n">
        <v>0</v>
      </c>
      <c r="X399" s="1" t="n">
        <v>0</v>
      </c>
      <c r="Y399" s="1" t="n">
        <v>0</v>
      </c>
      <c r="Z399" s="1" t="n">
        <v>0</v>
      </c>
      <c r="AA399" s="1" t="n">
        <v>0</v>
      </c>
      <c r="AB399" s="1" t="n">
        <v>0</v>
      </c>
      <c r="AC399" s="1" t="n">
        <v>0</v>
      </c>
      <c r="AD399" s="1" t="n">
        <v>0.22731881745685</v>
      </c>
      <c r="AE399" s="1" t="n">
        <v>0</v>
      </c>
      <c r="AF399" s="1" t="n">
        <v>0</v>
      </c>
      <c r="AG399" s="1" t="n">
        <v>0</v>
      </c>
      <c r="AH399" s="1" t="n">
        <v>0</v>
      </c>
      <c r="AI399" s="1" t="n">
        <v>0</v>
      </c>
      <c r="AJ399" s="1" t="n">
        <v>0</v>
      </c>
      <c r="AK399" s="1" t="n">
        <v>0</v>
      </c>
      <c r="AL399" s="1" t="n">
        <v>0</v>
      </c>
      <c r="AM399" s="1" t="n">
        <v>0</v>
      </c>
      <c r="AN399" s="1" t="n">
        <v>0</v>
      </c>
      <c r="AO399" s="1" t="n">
        <v>0</v>
      </c>
      <c r="AP399" s="1" t="n">
        <v>0</v>
      </c>
      <c r="AQ399" s="1" t="n">
        <v>0</v>
      </c>
      <c r="AR399" s="1" t="n">
        <v>0</v>
      </c>
      <c r="AS399" s="1" t="n">
        <v>0</v>
      </c>
      <c r="AT399" s="1" t="n">
        <v>0</v>
      </c>
      <c r="AU399" s="1" t="n">
        <v>0</v>
      </c>
      <c r="AV399" s="1" t="n">
        <v>0</v>
      </c>
      <c r="AW399" s="1" t="n">
        <v>0</v>
      </c>
      <c r="AX399" s="1" t="n">
        <v>0</v>
      </c>
      <c r="AY399" s="1" t="n">
        <v>0</v>
      </c>
      <c r="AZ399" s="1" t="n">
        <v>0</v>
      </c>
    </row>
    <row r="400" customFormat="false" ht="15" hidden="false" customHeight="false" outlineLevel="0" collapsed="false">
      <c r="B400" s="27" t="s">
        <v>196</v>
      </c>
      <c r="C400" s="1" t="n">
        <v>0</v>
      </c>
      <c r="D400" s="1" t="n">
        <v>0</v>
      </c>
      <c r="E400" s="1" t="n">
        <v>0</v>
      </c>
      <c r="F400" s="1" t="n">
        <v>0</v>
      </c>
      <c r="G400" s="7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0</v>
      </c>
      <c r="N400" s="1" t="n">
        <v>0</v>
      </c>
      <c r="O400" s="1" t="n">
        <v>0</v>
      </c>
      <c r="P400" s="1" t="n">
        <v>0</v>
      </c>
      <c r="Q400" s="1" t="n">
        <v>0</v>
      </c>
      <c r="R400" s="1" t="n">
        <v>0</v>
      </c>
      <c r="S400" s="1" t="n">
        <v>0</v>
      </c>
      <c r="T400" s="1" t="n">
        <v>0</v>
      </c>
      <c r="U400" s="1" t="n">
        <v>0</v>
      </c>
      <c r="V400" s="1" t="n">
        <v>0</v>
      </c>
      <c r="W400" s="1" t="n">
        <v>0</v>
      </c>
      <c r="X400" s="1" t="n">
        <v>0</v>
      </c>
      <c r="Y400" s="1" t="n">
        <v>0</v>
      </c>
      <c r="Z400" s="1" t="n">
        <v>0</v>
      </c>
      <c r="AA400" s="1" t="n">
        <v>0</v>
      </c>
      <c r="AB400" s="1" t="n">
        <v>0</v>
      </c>
      <c r="AC400" s="1" t="n">
        <v>0</v>
      </c>
      <c r="AD400" s="1" t="n">
        <v>0</v>
      </c>
      <c r="AE400" s="1" t="n">
        <v>0.136894153736627</v>
      </c>
      <c r="AF400" s="1" t="n">
        <v>0</v>
      </c>
      <c r="AG400" s="1" t="n">
        <v>0</v>
      </c>
      <c r="AH400" s="1" t="n">
        <v>0</v>
      </c>
      <c r="AI400" s="1" t="n">
        <v>0</v>
      </c>
      <c r="AJ400" s="1" t="n">
        <v>0</v>
      </c>
      <c r="AK400" s="1" t="n">
        <v>0</v>
      </c>
      <c r="AL400" s="1" t="n">
        <v>0</v>
      </c>
      <c r="AM400" s="1" t="n">
        <v>0</v>
      </c>
      <c r="AN400" s="1" t="n">
        <v>0</v>
      </c>
      <c r="AO400" s="1" t="n">
        <v>0</v>
      </c>
      <c r="AP400" s="1" t="n">
        <v>0</v>
      </c>
      <c r="AQ400" s="1" t="n">
        <v>0</v>
      </c>
      <c r="AR400" s="1" t="n">
        <v>0</v>
      </c>
      <c r="AS400" s="1" t="n">
        <v>0</v>
      </c>
      <c r="AT400" s="1" t="n">
        <v>0</v>
      </c>
      <c r="AU400" s="1" t="n">
        <v>0</v>
      </c>
      <c r="AV400" s="1" t="n">
        <v>0</v>
      </c>
      <c r="AW400" s="1" t="n">
        <v>0</v>
      </c>
      <c r="AX400" s="1" t="n">
        <v>0</v>
      </c>
      <c r="AY400" s="1" t="n">
        <v>0</v>
      </c>
      <c r="AZ400" s="1" t="n">
        <v>0</v>
      </c>
    </row>
    <row r="401" customFormat="false" ht="15" hidden="false" customHeight="false" outlineLevel="0" collapsed="false">
      <c r="B401" s="27" t="s">
        <v>197</v>
      </c>
      <c r="C401" s="1" t="n">
        <v>0</v>
      </c>
      <c r="D401" s="1" t="n">
        <v>0</v>
      </c>
      <c r="E401" s="1" t="n">
        <v>0</v>
      </c>
      <c r="F401" s="1" t="n">
        <v>0</v>
      </c>
      <c r="G401" s="7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0</v>
      </c>
      <c r="N401" s="1" t="n">
        <v>0</v>
      </c>
      <c r="O401" s="1" t="n">
        <v>0</v>
      </c>
      <c r="P401" s="1" t="n">
        <v>0</v>
      </c>
      <c r="Q401" s="1" t="n">
        <v>0</v>
      </c>
      <c r="R401" s="1" t="n">
        <v>0</v>
      </c>
      <c r="S401" s="1" t="n">
        <v>0</v>
      </c>
      <c r="T401" s="1" t="n">
        <v>0</v>
      </c>
      <c r="U401" s="1" t="n">
        <v>0</v>
      </c>
      <c r="V401" s="1" t="n">
        <v>0</v>
      </c>
      <c r="W401" s="1" t="n">
        <v>0</v>
      </c>
      <c r="X401" s="1" t="n">
        <v>0</v>
      </c>
      <c r="Y401" s="1" t="n">
        <v>0</v>
      </c>
      <c r="Z401" s="1" t="n">
        <v>0</v>
      </c>
      <c r="AA401" s="1" t="n">
        <v>0</v>
      </c>
      <c r="AB401" s="1" t="n">
        <v>0</v>
      </c>
      <c r="AC401" s="1" t="n">
        <v>0</v>
      </c>
      <c r="AD401" s="1" t="n">
        <v>0</v>
      </c>
      <c r="AE401" s="1" t="n">
        <v>0</v>
      </c>
      <c r="AF401" s="1" t="n">
        <v>0.191372262672565</v>
      </c>
      <c r="AG401" s="1" t="n">
        <v>0</v>
      </c>
      <c r="AH401" s="1" t="n">
        <v>0</v>
      </c>
      <c r="AI401" s="1" t="n">
        <v>0</v>
      </c>
      <c r="AJ401" s="1" t="n">
        <v>0</v>
      </c>
      <c r="AK401" s="1" t="n">
        <v>0</v>
      </c>
      <c r="AL401" s="1" t="n">
        <v>0</v>
      </c>
      <c r="AM401" s="1" t="n">
        <v>0</v>
      </c>
      <c r="AN401" s="1" t="n">
        <v>0</v>
      </c>
      <c r="AO401" s="1" t="n">
        <v>0</v>
      </c>
      <c r="AP401" s="1" t="n">
        <v>0</v>
      </c>
      <c r="AQ401" s="1" t="n">
        <v>0</v>
      </c>
      <c r="AR401" s="1" t="n">
        <v>0</v>
      </c>
      <c r="AS401" s="1" t="n">
        <v>0</v>
      </c>
      <c r="AT401" s="1" t="n">
        <v>0</v>
      </c>
      <c r="AU401" s="1" t="n">
        <v>0</v>
      </c>
      <c r="AV401" s="1" t="n">
        <v>0</v>
      </c>
      <c r="AW401" s="1" t="n">
        <v>0</v>
      </c>
      <c r="AX401" s="1" t="n">
        <v>0</v>
      </c>
      <c r="AY401" s="1" t="n">
        <v>0</v>
      </c>
      <c r="AZ401" s="1" t="n">
        <v>0</v>
      </c>
    </row>
    <row r="402" customFormat="false" ht="15" hidden="false" customHeight="false" outlineLevel="0" collapsed="false">
      <c r="B402" s="27" t="s">
        <v>198</v>
      </c>
      <c r="C402" s="1" t="n">
        <v>0</v>
      </c>
      <c r="D402" s="1" t="n">
        <v>0</v>
      </c>
      <c r="E402" s="1" t="n">
        <v>0</v>
      </c>
      <c r="F402" s="1" t="n">
        <v>0</v>
      </c>
      <c r="G402" s="7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0</v>
      </c>
      <c r="N402" s="1" t="n">
        <v>0</v>
      </c>
      <c r="O402" s="1" t="n">
        <v>0</v>
      </c>
      <c r="P402" s="1" t="n">
        <v>0</v>
      </c>
      <c r="Q402" s="1" t="n">
        <v>0</v>
      </c>
      <c r="R402" s="1" t="n">
        <v>0</v>
      </c>
      <c r="S402" s="1" t="n">
        <v>0</v>
      </c>
      <c r="T402" s="1" t="n">
        <v>0</v>
      </c>
      <c r="U402" s="1" t="n">
        <v>0</v>
      </c>
      <c r="V402" s="1" t="n">
        <v>0</v>
      </c>
      <c r="W402" s="1" t="n">
        <v>0</v>
      </c>
      <c r="X402" s="1" t="n">
        <v>0</v>
      </c>
      <c r="Y402" s="1" t="n">
        <v>0</v>
      </c>
      <c r="Z402" s="1" t="n">
        <v>0</v>
      </c>
      <c r="AA402" s="1" t="n">
        <v>0</v>
      </c>
      <c r="AB402" s="1" t="n">
        <v>0</v>
      </c>
      <c r="AC402" s="1" t="n">
        <v>0</v>
      </c>
      <c r="AD402" s="1" t="n">
        <v>0</v>
      </c>
      <c r="AE402" s="1" t="n">
        <v>0</v>
      </c>
      <c r="AF402" s="1" t="n">
        <v>0</v>
      </c>
      <c r="AG402" s="1" t="n">
        <v>0.138841278148613</v>
      </c>
      <c r="AH402" s="1" t="n">
        <v>0</v>
      </c>
      <c r="AI402" s="1" t="n">
        <v>0</v>
      </c>
      <c r="AJ402" s="1" t="n">
        <v>0</v>
      </c>
      <c r="AK402" s="1" t="n">
        <v>0</v>
      </c>
      <c r="AL402" s="1" t="n">
        <v>0</v>
      </c>
      <c r="AM402" s="1" t="n">
        <v>0</v>
      </c>
      <c r="AN402" s="1" t="n">
        <v>0</v>
      </c>
      <c r="AO402" s="1" t="n">
        <v>0</v>
      </c>
      <c r="AP402" s="1" t="n">
        <v>0</v>
      </c>
      <c r="AQ402" s="1" t="n">
        <v>0</v>
      </c>
      <c r="AR402" s="1" t="n">
        <v>0</v>
      </c>
      <c r="AS402" s="1" t="n">
        <v>0</v>
      </c>
      <c r="AT402" s="1" t="n">
        <v>0</v>
      </c>
      <c r="AU402" s="1" t="n">
        <v>0</v>
      </c>
      <c r="AV402" s="1" t="n">
        <v>0</v>
      </c>
      <c r="AW402" s="1" t="n">
        <v>0</v>
      </c>
      <c r="AX402" s="1" t="n">
        <v>0</v>
      </c>
      <c r="AY402" s="1" t="n">
        <v>0</v>
      </c>
      <c r="AZ402" s="1" t="n">
        <v>0</v>
      </c>
    </row>
    <row r="403" customFormat="false" ht="15" hidden="false" customHeight="false" outlineLevel="0" collapsed="false">
      <c r="B403" s="27" t="s">
        <v>199</v>
      </c>
      <c r="C403" s="1" t="n">
        <v>0</v>
      </c>
      <c r="D403" s="1" t="n">
        <v>0</v>
      </c>
      <c r="E403" s="1" t="n">
        <v>0</v>
      </c>
      <c r="F403" s="1" t="n">
        <v>0</v>
      </c>
      <c r="G403" s="7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0</v>
      </c>
      <c r="N403" s="1" t="n">
        <v>0</v>
      </c>
      <c r="O403" s="1" t="n">
        <v>0</v>
      </c>
      <c r="P403" s="1" t="n">
        <v>0</v>
      </c>
      <c r="Q403" s="1" t="n">
        <v>0</v>
      </c>
      <c r="R403" s="1" t="n">
        <v>0</v>
      </c>
      <c r="S403" s="1" t="n">
        <v>0</v>
      </c>
      <c r="T403" s="1" t="n">
        <v>0</v>
      </c>
      <c r="U403" s="1" t="n">
        <v>0</v>
      </c>
      <c r="V403" s="1" t="n">
        <v>0</v>
      </c>
      <c r="W403" s="1" t="n">
        <v>0</v>
      </c>
      <c r="X403" s="1" t="n">
        <v>0</v>
      </c>
      <c r="Y403" s="1" t="n">
        <v>0</v>
      </c>
      <c r="Z403" s="1" t="n">
        <v>0</v>
      </c>
      <c r="AA403" s="1" t="n">
        <v>0</v>
      </c>
      <c r="AB403" s="1" t="n">
        <v>0</v>
      </c>
      <c r="AC403" s="1" t="n">
        <v>0</v>
      </c>
      <c r="AD403" s="1" t="n">
        <v>0</v>
      </c>
      <c r="AE403" s="1" t="n">
        <v>0</v>
      </c>
      <c r="AF403" s="1" t="n">
        <v>0</v>
      </c>
      <c r="AG403" s="1" t="n">
        <v>0</v>
      </c>
      <c r="AH403" s="1" t="n">
        <v>0.133743236814257</v>
      </c>
      <c r="AI403" s="1" t="n">
        <v>0</v>
      </c>
      <c r="AJ403" s="1" t="n">
        <v>0</v>
      </c>
      <c r="AK403" s="1" t="n">
        <v>0</v>
      </c>
      <c r="AL403" s="1" t="n">
        <v>0</v>
      </c>
      <c r="AM403" s="1" t="n">
        <v>0</v>
      </c>
      <c r="AN403" s="1" t="n">
        <v>0</v>
      </c>
      <c r="AO403" s="1" t="n">
        <v>0</v>
      </c>
      <c r="AP403" s="1" t="n">
        <v>0</v>
      </c>
      <c r="AQ403" s="1" t="n">
        <v>0</v>
      </c>
      <c r="AR403" s="1" t="n">
        <v>0</v>
      </c>
      <c r="AS403" s="1" t="n">
        <v>0</v>
      </c>
      <c r="AT403" s="1" t="n">
        <v>0</v>
      </c>
      <c r="AU403" s="1" t="n">
        <v>0</v>
      </c>
      <c r="AV403" s="1" t="n">
        <v>0</v>
      </c>
      <c r="AW403" s="1" t="n">
        <v>0</v>
      </c>
      <c r="AX403" s="1" t="n">
        <v>0</v>
      </c>
      <c r="AY403" s="1" t="n">
        <v>0</v>
      </c>
      <c r="AZ403" s="1" t="n">
        <v>0</v>
      </c>
    </row>
    <row r="404" customFormat="false" ht="15" hidden="false" customHeight="false" outlineLevel="0" collapsed="false">
      <c r="B404" s="27" t="s">
        <v>200</v>
      </c>
      <c r="C404" s="1" t="n">
        <v>0</v>
      </c>
      <c r="D404" s="1" t="n">
        <v>0</v>
      </c>
      <c r="E404" s="1" t="n">
        <v>0</v>
      </c>
      <c r="F404" s="1" t="n">
        <v>0</v>
      </c>
      <c r="G404" s="7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0</v>
      </c>
      <c r="N404" s="1" t="n">
        <v>0</v>
      </c>
      <c r="O404" s="1" t="n">
        <v>0</v>
      </c>
      <c r="P404" s="1" t="n">
        <v>0</v>
      </c>
      <c r="Q404" s="1" t="n">
        <v>0</v>
      </c>
      <c r="R404" s="1" t="n">
        <v>0</v>
      </c>
      <c r="S404" s="1" t="n">
        <v>0</v>
      </c>
      <c r="T404" s="1" t="n">
        <v>0</v>
      </c>
      <c r="U404" s="1" t="n">
        <v>0</v>
      </c>
      <c r="V404" s="1" t="n">
        <v>0</v>
      </c>
      <c r="W404" s="1" t="n">
        <v>0</v>
      </c>
      <c r="X404" s="1" t="n">
        <v>0</v>
      </c>
      <c r="Y404" s="1" t="n">
        <v>0</v>
      </c>
      <c r="Z404" s="1" t="n">
        <v>0</v>
      </c>
      <c r="AA404" s="1" t="n">
        <v>0</v>
      </c>
      <c r="AB404" s="1" t="n">
        <v>0</v>
      </c>
      <c r="AC404" s="1" t="n">
        <v>0</v>
      </c>
      <c r="AD404" s="1" t="n">
        <v>0</v>
      </c>
      <c r="AE404" s="1" t="n">
        <v>0</v>
      </c>
      <c r="AF404" s="1" t="n">
        <v>0</v>
      </c>
      <c r="AG404" s="1" t="n">
        <v>0</v>
      </c>
      <c r="AH404" s="1" t="n">
        <v>0</v>
      </c>
      <c r="AI404" s="1" t="n">
        <v>0.170534739321503</v>
      </c>
      <c r="AJ404" s="1" t="n">
        <v>0</v>
      </c>
      <c r="AK404" s="1" t="n">
        <v>0</v>
      </c>
      <c r="AL404" s="1" t="n">
        <v>0</v>
      </c>
      <c r="AM404" s="1" t="n">
        <v>0</v>
      </c>
      <c r="AN404" s="1" t="n">
        <v>0</v>
      </c>
      <c r="AO404" s="1" t="n">
        <v>0</v>
      </c>
      <c r="AP404" s="1" t="n">
        <v>0</v>
      </c>
      <c r="AQ404" s="1" t="n">
        <v>0</v>
      </c>
      <c r="AR404" s="1" t="n">
        <v>0</v>
      </c>
      <c r="AS404" s="1" t="n">
        <v>0</v>
      </c>
      <c r="AT404" s="1" t="n">
        <v>0</v>
      </c>
      <c r="AU404" s="1" t="n">
        <v>0</v>
      </c>
      <c r="AV404" s="1" t="n">
        <v>0</v>
      </c>
      <c r="AW404" s="1" t="n">
        <v>0</v>
      </c>
      <c r="AX404" s="1" t="n">
        <v>0</v>
      </c>
      <c r="AY404" s="1" t="n">
        <v>0</v>
      </c>
      <c r="AZ404" s="1" t="n">
        <v>0</v>
      </c>
    </row>
    <row r="405" customFormat="false" ht="15" hidden="false" customHeight="false" outlineLevel="0" collapsed="false">
      <c r="B405" s="27" t="s">
        <v>201</v>
      </c>
      <c r="C405" s="1" t="n">
        <v>0</v>
      </c>
      <c r="D405" s="1" t="n">
        <v>0</v>
      </c>
      <c r="E405" s="1" t="n">
        <v>0</v>
      </c>
      <c r="F405" s="1" t="n">
        <v>0</v>
      </c>
      <c r="G405" s="7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0</v>
      </c>
      <c r="N405" s="1" t="n">
        <v>0</v>
      </c>
      <c r="O405" s="1" t="n">
        <v>0</v>
      </c>
      <c r="P405" s="1" t="n">
        <v>0</v>
      </c>
      <c r="Q405" s="1" t="n">
        <v>0</v>
      </c>
      <c r="R405" s="1" t="n">
        <v>0</v>
      </c>
      <c r="S405" s="1" t="n">
        <v>0</v>
      </c>
      <c r="T405" s="1" t="n">
        <v>0</v>
      </c>
      <c r="U405" s="1" t="n">
        <v>0</v>
      </c>
      <c r="V405" s="1" t="n">
        <v>0</v>
      </c>
      <c r="W405" s="1" t="n">
        <v>0</v>
      </c>
      <c r="X405" s="1" t="n">
        <v>0</v>
      </c>
      <c r="Y405" s="1" t="n">
        <v>0</v>
      </c>
      <c r="Z405" s="1" t="n">
        <v>0</v>
      </c>
      <c r="AA405" s="1" t="n">
        <v>0</v>
      </c>
      <c r="AB405" s="1" t="n">
        <v>0</v>
      </c>
      <c r="AC405" s="1" t="n">
        <v>0</v>
      </c>
      <c r="AD405" s="1" t="n">
        <v>0</v>
      </c>
      <c r="AE405" s="1" t="n">
        <v>0</v>
      </c>
      <c r="AF405" s="1" t="n">
        <v>0</v>
      </c>
      <c r="AG405" s="1" t="n">
        <v>0</v>
      </c>
      <c r="AH405" s="1" t="n">
        <v>0</v>
      </c>
      <c r="AI405" s="1" t="n">
        <v>0</v>
      </c>
      <c r="AJ405" s="1" t="n">
        <v>0.130175998906945</v>
      </c>
      <c r="AK405" s="1" t="n">
        <v>0</v>
      </c>
      <c r="AL405" s="1" t="n">
        <v>0</v>
      </c>
      <c r="AM405" s="1" t="n">
        <v>0</v>
      </c>
      <c r="AN405" s="1" t="n">
        <v>0</v>
      </c>
      <c r="AO405" s="1" t="n">
        <v>0</v>
      </c>
      <c r="AP405" s="1" t="n">
        <v>0</v>
      </c>
      <c r="AQ405" s="1" t="n">
        <v>0</v>
      </c>
      <c r="AR405" s="1" t="n">
        <v>0</v>
      </c>
      <c r="AS405" s="1" t="n">
        <v>0</v>
      </c>
      <c r="AT405" s="1" t="n">
        <v>0</v>
      </c>
      <c r="AU405" s="1" t="n">
        <v>0</v>
      </c>
      <c r="AV405" s="1" t="n">
        <v>0</v>
      </c>
      <c r="AW405" s="1" t="n">
        <v>0</v>
      </c>
      <c r="AX405" s="1" t="n">
        <v>0</v>
      </c>
      <c r="AY405" s="1" t="n">
        <v>0</v>
      </c>
      <c r="AZ405" s="1" t="n">
        <v>0</v>
      </c>
    </row>
    <row r="406" customFormat="false" ht="15" hidden="false" customHeight="false" outlineLevel="0" collapsed="false">
      <c r="B406" s="27" t="s">
        <v>107</v>
      </c>
      <c r="C406" s="1" t="n">
        <v>0</v>
      </c>
      <c r="D406" s="1" t="n">
        <v>0</v>
      </c>
      <c r="E406" s="1" t="n">
        <v>0</v>
      </c>
      <c r="F406" s="1" t="n">
        <v>0</v>
      </c>
      <c r="G406" s="7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0</v>
      </c>
      <c r="N406" s="1" t="n">
        <v>0</v>
      </c>
      <c r="O406" s="1" t="n">
        <v>0</v>
      </c>
      <c r="P406" s="1" t="n">
        <v>0</v>
      </c>
      <c r="Q406" s="1" t="n">
        <v>0</v>
      </c>
      <c r="R406" s="1" t="n">
        <v>0</v>
      </c>
      <c r="S406" s="1" t="n">
        <v>0</v>
      </c>
      <c r="T406" s="1" t="n">
        <v>0</v>
      </c>
      <c r="U406" s="1" t="n">
        <v>0</v>
      </c>
      <c r="V406" s="1" t="n">
        <v>0</v>
      </c>
      <c r="W406" s="1" t="n">
        <v>0</v>
      </c>
      <c r="X406" s="1" t="n">
        <v>0</v>
      </c>
      <c r="Y406" s="1" t="n">
        <v>0</v>
      </c>
      <c r="Z406" s="1" t="n">
        <v>0</v>
      </c>
      <c r="AA406" s="1" t="n">
        <v>0</v>
      </c>
      <c r="AB406" s="1" t="n">
        <v>0</v>
      </c>
      <c r="AC406" s="1" t="n">
        <v>0</v>
      </c>
      <c r="AD406" s="1" t="n">
        <v>0</v>
      </c>
      <c r="AE406" s="1" t="n">
        <v>0</v>
      </c>
      <c r="AF406" s="1" t="n">
        <v>0</v>
      </c>
      <c r="AG406" s="1" t="n">
        <v>0</v>
      </c>
      <c r="AH406" s="1" t="n">
        <v>0</v>
      </c>
      <c r="AI406" s="1" t="n">
        <v>0</v>
      </c>
      <c r="AJ406" s="1" t="n">
        <v>0</v>
      </c>
      <c r="AK406" s="1" t="n">
        <v>0.138856971868268</v>
      </c>
      <c r="AL406" s="1" t="n">
        <v>0</v>
      </c>
      <c r="AM406" s="1" t="n">
        <v>0</v>
      </c>
      <c r="AN406" s="1" t="n">
        <v>0</v>
      </c>
      <c r="AO406" s="1" t="n">
        <v>0</v>
      </c>
      <c r="AP406" s="1" t="n">
        <v>0</v>
      </c>
      <c r="AQ406" s="1" t="n">
        <v>0</v>
      </c>
      <c r="AR406" s="1" t="n">
        <v>0</v>
      </c>
      <c r="AS406" s="1" t="n">
        <v>0</v>
      </c>
      <c r="AT406" s="1" t="n">
        <v>0</v>
      </c>
      <c r="AU406" s="1" t="n">
        <v>0</v>
      </c>
      <c r="AV406" s="1" t="n">
        <v>0</v>
      </c>
      <c r="AW406" s="1" t="n">
        <v>0</v>
      </c>
      <c r="AX406" s="1" t="n">
        <v>0</v>
      </c>
      <c r="AY406" s="1" t="n">
        <v>0</v>
      </c>
      <c r="AZ406" s="1" t="n">
        <v>0</v>
      </c>
    </row>
    <row r="407" customFormat="false" ht="15" hidden="false" customHeight="false" outlineLevel="0" collapsed="false">
      <c r="B407" s="27" t="s">
        <v>202</v>
      </c>
      <c r="C407" s="1" t="n">
        <v>0</v>
      </c>
      <c r="D407" s="1" t="n">
        <v>0</v>
      </c>
      <c r="E407" s="1" t="n">
        <v>0</v>
      </c>
      <c r="F407" s="1" t="n">
        <v>0</v>
      </c>
      <c r="G407" s="7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0</v>
      </c>
      <c r="N407" s="1" t="n">
        <v>0</v>
      </c>
      <c r="O407" s="1" t="n">
        <v>0</v>
      </c>
      <c r="P407" s="1" t="n">
        <v>0</v>
      </c>
      <c r="Q407" s="1" t="n">
        <v>0</v>
      </c>
      <c r="R407" s="1" t="n">
        <v>0</v>
      </c>
      <c r="S407" s="1" t="n">
        <v>0</v>
      </c>
      <c r="T407" s="1" t="n">
        <v>0</v>
      </c>
      <c r="U407" s="1" t="n">
        <v>0</v>
      </c>
      <c r="V407" s="1" t="n">
        <v>0</v>
      </c>
      <c r="W407" s="1" t="n">
        <v>0</v>
      </c>
      <c r="X407" s="1" t="n">
        <v>0</v>
      </c>
      <c r="Y407" s="1" t="n">
        <v>0</v>
      </c>
      <c r="Z407" s="1" t="n">
        <v>0</v>
      </c>
      <c r="AA407" s="1" t="n">
        <v>0</v>
      </c>
      <c r="AB407" s="1" t="n">
        <v>0</v>
      </c>
      <c r="AC407" s="1" t="n">
        <v>0</v>
      </c>
      <c r="AD407" s="1" t="n">
        <v>0</v>
      </c>
      <c r="AE407" s="1" t="n">
        <v>0</v>
      </c>
      <c r="AF407" s="1" t="n">
        <v>0</v>
      </c>
      <c r="AG407" s="1" t="n">
        <v>0</v>
      </c>
      <c r="AH407" s="1" t="n">
        <v>0</v>
      </c>
      <c r="AI407" s="1" t="n">
        <v>0</v>
      </c>
      <c r="AJ407" s="1" t="n">
        <v>0</v>
      </c>
      <c r="AK407" s="1" t="n">
        <v>0</v>
      </c>
      <c r="AL407" s="1" t="n">
        <v>0.274875681428451</v>
      </c>
      <c r="AM407" s="1" t="n">
        <v>0</v>
      </c>
      <c r="AN407" s="1" t="n">
        <v>0</v>
      </c>
      <c r="AO407" s="1" t="n">
        <v>0</v>
      </c>
      <c r="AP407" s="1" t="n">
        <v>0</v>
      </c>
      <c r="AQ407" s="1" t="n">
        <v>0</v>
      </c>
      <c r="AR407" s="1" t="n">
        <v>0</v>
      </c>
      <c r="AS407" s="1" t="n">
        <v>0</v>
      </c>
      <c r="AT407" s="1" t="n">
        <v>0</v>
      </c>
      <c r="AU407" s="1" t="n">
        <v>0</v>
      </c>
      <c r="AV407" s="1" t="n">
        <v>0</v>
      </c>
      <c r="AW407" s="1" t="n">
        <v>0</v>
      </c>
      <c r="AX407" s="1" t="n">
        <v>0</v>
      </c>
      <c r="AY407" s="1" t="n">
        <v>0</v>
      </c>
      <c r="AZ407" s="1" t="n">
        <v>0</v>
      </c>
    </row>
    <row r="408" customFormat="false" ht="15" hidden="false" customHeight="false" outlineLevel="0" collapsed="false">
      <c r="B408" s="27" t="s">
        <v>113</v>
      </c>
      <c r="C408" s="1" t="n">
        <v>0</v>
      </c>
      <c r="D408" s="1" t="n">
        <v>0</v>
      </c>
      <c r="E408" s="1" t="n">
        <v>0</v>
      </c>
      <c r="F408" s="1" t="n">
        <v>0</v>
      </c>
      <c r="G408" s="7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0</v>
      </c>
      <c r="N408" s="1" t="n">
        <v>0</v>
      </c>
      <c r="O408" s="1" t="n">
        <v>0</v>
      </c>
      <c r="P408" s="1" t="n">
        <v>0</v>
      </c>
      <c r="Q408" s="1" t="n">
        <v>0</v>
      </c>
      <c r="R408" s="1" t="n">
        <v>0</v>
      </c>
      <c r="S408" s="1" t="n">
        <v>0</v>
      </c>
      <c r="T408" s="1" t="n">
        <v>0</v>
      </c>
      <c r="U408" s="1" t="n">
        <v>0</v>
      </c>
      <c r="V408" s="1" t="n">
        <v>0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n">
        <v>0</v>
      </c>
      <c r="AB408" s="1" t="n">
        <v>0</v>
      </c>
      <c r="AC408" s="1" t="n">
        <v>0</v>
      </c>
      <c r="AD408" s="1" t="n">
        <v>0</v>
      </c>
      <c r="AE408" s="1" t="n">
        <v>0</v>
      </c>
      <c r="AF408" s="1" t="n">
        <v>0</v>
      </c>
      <c r="AG408" s="1" t="n">
        <v>0</v>
      </c>
      <c r="AH408" s="1" t="n">
        <v>0</v>
      </c>
      <c r="AI408" s="1" t="n">
        <v>0</v>
      </c>
      <c r="AJ408" s="1" t="n">
        <v>0</v>
      </c>
      <c r="AK408" s="1" t="n">
        <v>0</v>
      </c>
      <c r="AL408" s="1" t="n">
        <v>0</v>
      </c>
      <c r="AM408" s="1" t="n">
        <v>0.178032765544608</v>
      </c>
      <c r="AN408" s="1" t="n">
        <v>0</v>
      </c>
      <c r="AO408" s="1" t="n">
        <v>0</v>
      </c>
      <c r="AP408" s="1" t="n">
        <v>0</v>
      </c>
      <c r="AQ408" s="1" t="n">
        <v>0</v>
      </c>
      <c r="AR408" s="1" t="n">
        <v>0</v>
      </c>
      <c r="AS408" s="1" t="n">
        <v>0</v>
      </c>
      <c r="AT408" s="1" t="n">
        <v>0</v>
      </c>
      <c r="AU408" s="1" t="n">
        <v>0</v>
      </c>
      <c r="AV408" s="1" t="n">
        <v>0</v>
      </c>
      <c r="AW408" s="1" t="n">
        <v>0</v>
      </c>
      <c r="AX408" s="1" t="n">
        <v>0</v>
      </c>
      <c r="AY408" s="1" t="n">
        <v>0</v>
      </c>
      <c r="AZ408" s="1" t="n">
        <v>0</v>
      </c>
    </row>
    <row r="409" customFormat="false" ht="15" hidden="false" customHeight="false" outlineLevel="0" collapsed="false">
      <c r="B409" s="27" t="s">
        <v>203</v>
      </c>
      <c r="C409" s="1" t="n">
        <v>0</v>
      </c>
      <c r="D409" s="1" t="n">
        <v>0</v>
      </c>
      <c r="E409" s="1" t="n">
        <v>0</v>
      </c>
      <c r="F409" s="1" t="n">
        <v>0</v>
      </c>
      <c r="G409" s="7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0</v>
      </c>
      <c r="N409" s="1" t="n">
        <v>0</v>
      </c>
      <c r="O409" s="1" t="n">
        <v>0</v>
      </c>
      <c r="P409" s="1" t="n">
        <v>0</v>
      </c>
      <c r="Q409" s="1" t="n">
        <v>0</v>
      </c>
      <c r="R409" s="1" t="n">
        <v>0</v>
      </c>
      <c r="S409" s="1" t="n">
        <v>0</v>
      </c>
      <c r="T409" s="1" t="n">
        <v>0</v>
      </c>
      <c r="U409" s="1" t="n">
        <v>0</v>
      </c>
      <c r="V409" s="1" t="n">
        <v>0</v>
      </c>
      <c r="W409" s="1" t="n">
        <v>0</v>
      </c>
      <c r="X409" s="1" t="n">
        <v>0</v>
      </c>
      <c r="Y409" s="1" t="n">
        <v>0</v>
      </c>
      <c r="Z409" s="1" t="n">
        <v>0</v>
      </c>
      <c r="AA409" s="1" t="n">
        <v>0</v>
      </c>
      <c r="AB409" s="1" t="n">
        <v>0</v>
      </c>
      <c r="AC409" s="1" t="n">
        <v>0</v>
      </c>
      <c r="AD409" s="1" t="n">
        <v>0</v>
      </c>
      <c r="AE409" s="1" t="n">
        <v>0</v>
      </c>
      <c r="AF409" s="1" t="n">
        <v>0</v>
      </c>
      <c r="AG409" s="1" t="n">
        <v>0</v>
      </c>
      <c r="AH409" s="1" t="n">
        <v>0</v>
      </c>
      <c r="AI409" s="1" t="n">
        <v>0</v>
      </c>
      <c r="AJ409" s="1" t="n">
        <v>0</v>
      </c>
      <c r="AK409" s="1" t="n">
        <v>0</v>
      </c>
      <c r="AL409" s="1" t="n">
        <v>0</v>
      </c>
      <c r="AM409" s="1" t="n">
        <v>0</v>
      </c>
      <c r="AN409" s="1" t="n">
        <v>0.172432149607952</v>
      </c>
      <c r="AO409" s="1" t="n">
        <v>0</v>
      </c>
      <c r="AP409" s="1" t="n">
        <v>0</v>
      </c>
      <c r="AQ409" s="1" t="n">
        <v>0</v>
      </c>
      <c r="AR409" s="1" t="n">
        <v>0</v>
      </c>
      <c r="AS409" s="1" t="n">
        <v>0</v>
      </c>
      <c r="AT409" s="1" t="n">
        <v>0</v>
      </c>
      <c r="AU409" s="1" t="n">
        <v>0</v>
      </c>
      <c r="AV409" s="1" t="n">
        <v>0</v>
      </c>
      <c r="AW409" s="1" t="n">
        <v>0</v>
      </c>
      <c r="AX409" s="1" t="n">
        <v>0</v>
      </c>
      <c r="AY409" s="1" t="n">
        <v>0</v>
      </c>
      <c r="AZ409" s="1" t="n">
        <v>0</v>
      </c>
    </row>
    <row r="410" customFormat="false" ht="15" hidden="false" customHeight="false" outlineLevel="0" collapsed="false">
      <c r="B410" s="27" t="s">
        <v>204</v>
      </c>
      <c r="C410" s="1" t="n">
        <v>0</v>
      </c>
      <c r="D410" s="1" t="n">
        <v>0</v>
      </c>
      <c r="E410" s="1" t="n">
        <v>0</v>
      </c>
      <c r="F410" s="1" t="n">
        <v>0</v>
      </c>
      <c r="G410" s="7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</v>
      </c>
      <c r="N410" s="1" t="n">
        <v>0</v>
      </c>
      <c r="O410" s="1" t="n">
        <v>0</v>
      </c>
      <c r="P410" s="1" t="n">
        <v>0</v>
      </c>
      <c r="Q410" s="1" t="n">
        <v>0</v>
      </c>
      <c r="R410" s="1" t="n">
        <v>0</v>
      </c>
      <c r="S410" s="1" t="n">
        <v>0</v>
      </c>
      <c r="T410" s="1" t="n">
        <v>0</v>
      </c>
      <c r="U410" s="1" t="n">
        <v>0</v>
      </c>
      <c r="V410" s="1" t="n">
        <v>0</v>
      </c>
      <c r="W410" s="1" t="n">
        <v>0</v>
      </c>
      <c r="X410" s="1" t="n">
        <v>0</v>
      </c>
      <c r="Y410" s="1" t="n">
        <v>0</v>
      </c>
      <c r="Z410" s="1" t="n">
        <v>0</v>
      </c>
      <c r="AA410" s="1" t="n">
        <v>0</v>
      </c>
      <c r="AB410" s="1" t="n">
        <v>0</v>
      </c>
      <c r="AC410" s="1" t="n">
        <v>0</v>
      </c>
      <c r="AD410" s="1" t="n">
        <v>0</v>
      </c>
      <c r="AE410" s="1" t="n">
        <v>0</v>
      </c>
      <c r="AF410" s="1" t="n">
        <v>0</v>
      </c>
      <c r="AG410" s="1" t="n">
        <v>0</v>
      </c>
      <c r="AH410" s="1" t="n">
        <v>0</v>
      </c>
      <c r="AI410" s="1" t="n">
        <v>0</v>
      </c>
      <c r="AJ410" s="1" t="n">
        <v>0</v>
      </c>
      <c r="AK410" s="1" t="n">
        <v>0</v>
      </c>
      <c r="AL410" s="1" t="n">
        <v>0</v>
      </c>
      <c r="AM410" s="1" t="n">
        <v>0</v>
      </c>
      <c r="AN410" s="1" t="n">
        <v>0</v>
      </c>
      <c r="AO410" s="1" t="n">
        <v>0.139565708157262</v>
      </c>
      <c r="AP410" s="1" t="n">
        <v>0</v>
      </c>
      <c r="AQ410" s="1" t="n">
        <v>0</v>
      </c>
      <c r="AR410" s="1" t="n">
        <v>0</v>
      </c>
      <c r="AS410" s="1" t="n">
        <v>0</v>
      </c>
      <c r="AT410" s="1" t="n">
        <v>0</v>
      </c>
      <c r="AU410" s="1" t="n">
        <v>0</v>
      </c>
      <c r="AV410" s="1" t="n">
        <v>0</v>
      </c>
      <c r="AW410" s="1" t="n">
        <v>0</v>
      </c>
      <c r="AX410" s="1" t="n">
        <v>0</v>
      </c>
      <c r="AY410" s="1" t="n">
        <v>0</v>
      </c>
      <c r="AZ410" s="1" t="n">
        <v>0</v>
      </c>
    </row>
    <row r="411" customFormat="false" ht="15" hidden="false" customHeight="false" outlineLevel="0" collapsed="false">
      <c r="B411" s="27" t="s">
        <v>205</v>
      </c>
      <c r="C411" s="1" t="n">
        <v>0</v>
      </c>
      <c r="D411" s="1" t="n">
        <v>0</v>
      </c>
      <c r="E411" s="1" t="n">
        <v>0</v>
      </c>
      <c r="F411" s="1" t="n">
        <v>0</v>
      </c>
      <c r="G411" s="7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0</v>
      </c>
      <c r="N411" s="1" t="n">
        <v>0</v>
      </c>
      <c r="O411" s="1" t="n">
        <v>0</v>
      </c>
      <c r="P411" s="1" t="n">
        <v>0</v>
      </c>
      <c r="Q411" s="1" t="n">
        <v>0</v>
      </c>
      <c r="R411" s="1" t="n">
        <v>0</v>
      </c>
      <c r="S411" s="1" t="n">
        <v>0</v>
      </c>
      <c r="T411" s="1" t="n">
        <v>0</v>
      </c>
      <c r="U411" s="1" t="n">
        <v>0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0</v>
      </c>
      <c r="AA411" s="1" t="n">
        <v>0</v>
      </c>
      <c r="AB411" s="1" t="n">
        <v>0</v>
      </c>
      <c r="AC411" s="1" t="n">
        <v>0</v>
      </c>
      <c r="AD411" s="1" t="n">
        <v>0</v>
      </c>
      <c r="AE411" s="1" t="n">
        <v>0</v>
      </c>
      <c r="AF411" s="1" t="n">
        <v>0</v>
      </c>
      <c r="AG411" s="1" t="n">
        <v>0</v>
      </c>
      <c r="AH411" s="1" t="n">
        <v>0</v>
      </c>
      <c r="AI411" s="1" t="n">
        <v>0</v>
      </c>
      <c r="AJ411" s="1" t="n">
        <v>0</v>
      </c>
      <c r="AK411" s="1" t="n">
        <v>0</v>
      </c>
      <c r="AL411" s="1" t="n">
        <v>0</v>
      </c>
      <c r="AM411" s="1" t="n">
        <v>0</v>
      </c>
      <c r="AN411" s="1" t="n">
        <v>0</v>
      </c>
      <c r="AO411" s="1" t="n">
        <v>0</v>
      </c>
      <c r="AP411" s="1" t="n">
        <v>0.332122360651939</v>
      </c>
      <c r="AQ411" s="1" t="n">
        <v>0</v>
      </c>
      <c r="AR411" s="1" t="n">
        <v>0</v>
      </c>
      <c r="AS411" s="1" t="n">
        <v>0</v>
      </c>
      <c r="AT411" s="1" t="n">
        <v>0</v>
      </c>
      <c r="AU411" s="1" t="n">
        <v>0</v>
      </c>
      <c r="AV411" s="1" t="n">
        <v>0</v>
      </c>
      <c r="AW411" s="1" t="n">
        <v>0</v>
      </c>
      <c r="AX411" s="1" t="n">
        <v>0</v>
      </c>
      <c r="AY411" s="1" t="n">
        <v>0</v>
      </c>
      <c r="AZ411" s="1" t="n">
        <v>0</v>
      </c>
    </row>
    <row r="412" customFormat="false" ht="15" hidden="false" customHeight="false" outlineLevel="0" collapsed="false">
      <c r="B412" s="27" t="s">
        <v>206</v>
      </c>
      <c r="C412" s="1" t="n">
        <v>0</v>
      </c>
      <c r="D412" s="1" t="n">
        <v>0</v>
      </c>
      <c r="E412" s="1" t="n">
        <v>0</v>
      </c>
      <c r="F412" s="1" t="n">
        <v>0</v>
      </c>
      <c r="G412" s="7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0</v>
      </c>
      <c r="N412" s="1" t="n">
        <v>0</v>
      </c>
      <c r="O412" s="1" t="n">
        <v>0</v>
      </c>
      <c r="P412" s="1" t="n">
        <v>0</v>
      </c>
      <c r="Q412" s="1" t="n">
        <v>0</v>
      </c>
      <c r="R412" s="1" t="n">
        <v>0</v>
      </c>
      <c r="S412" s="1" t="n">
        <v>0</v>
      </c>
      <c r="T412" s="1" t="n">
        <v>0</v>
      </c>
      <c r="U412" s="1" t="n">
        <v>0</v>
      </c>
      <c r="V412" s="1" t="n">
        <v>0</v>
      </c>
      <c r="W412" s="1" t="n">
        <v>0</v>
      </c>
      <c r="X412" s="1" t="n">
        <v>0</v>
      </c>
      <c r="Y412" s="1" t="n">
        <v>0</v>
      </c>
      <c r="Z412" s="1" t="n">
        <v>0</v>
      </c>
      <c r="AA412" s="1" t="n">
        <v>0</v>
      </c>
      <c r="AB412" s="1" t="n">
        <v>0</v>
      </c>
      <c r="AC412" s="1" t="n">
        <v>0</v>
      </c>
      <c r="AD412" s="1" t="n">
        <v>0</v>
      </c>
      <c r="AE412" s="1" t="n">
        <v>0</v>
      </c>
      <c r="AF412" s="1" t="n">
        <v>0</v>
      </c>
      <c r="AG412" s="1" t="n">
        <v>0</v>
      </c>
      <c r="AH412" s="1" t="n">
        <v>0</v>
      </c>
      <c r="AI412" s="1" t="n">
        <v>0</v>
      </c>
      <c r="AJ412" s="1" t="n">
        <v>0</v>
      </c>
      <c r="AK412" s="1" t="n">
        <v>0</v>
      </c>
      <c r="AL412" s="1" t="n">
        <v>0</v>
      </c>
      <c r="AM412" s="1" t="n">
        <v>0</v>
      </c>
      <c r="AN412" s="1" t="n">
        <v>0</v>
      </c>
      <c r="AO412" s="1" t="n">
        <v>0</v>
      </c>
      <c r="AP412" s="1" t="n">
        <v>0</v>
      </c>
      <c r="AQ412" s="1" t="n">
        <v>0.210670681531419</v>
      </c>
      <c r="AR412" s="1" t="n">
        <v>0</v>
      </c>
      <c r="AS412" s="1" t="n">
        <v>0</v>
      </c>
      <c r="AT412" s="1" t="n">
        <v>0</v>
      </c>
      <c r="AU412" s="1" t="n">
        <v>0</v>
      </c>
      <c r="AV412" s="1" t="n">
        <v>0</v>
      </c>
      <c r="AW412" s="1" t="n">
        <v>0</v>
      </c>
      <c r="AX412" s="1" t="n">
        <v>0</v>
      </c>
      <c r="AY412" s="1" t="n">
        <v>0</v>
      </c>
      <c r="AZ412" s="1" t="n">
        <v>0</v>
      </c>
    </row>
    <row r="413" customFormat="false" ht="15" hidden="false" customHeight="false" outlineLevel="0" collapsed="false">
      <c r="B413" s="27" t="s">
        <v>207</v>
      </c>
      <c r="C413" s="1" t="n">
        <v>0</v>
      </c>
      <c r="D413" s="1" t="n">
        <v>0</v>
      </c>
      <c r="E413" s="1" t="n">
        <v>0</v>
      </c>
      <c r="F413" s="1" t="n">
        <v>0</v>
      </c>
      <c r="G413" s="7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0</v>
      </c>
      <c r="N413" s="1" t="n">
        <v>0</v>
      </c>
      <c r="O413" s="1" t="n">
        <v>0</v>
      </c>
      <c r="P413" s="1" t="n">
        <v>0</v>
      </c>
      <c r="Q413" s="1" t="n">
        <v>0</v>
      </c>
      <c r="R413" s="1" t="n">
        <v>0</v>
      </c>
      <c r="S413" s="1" t="n">
        <v>0</v>
      </c>
      <c r="T413" s="1" t="n">
        <v>0</v>
      </c>
      <c r="U413" s="1" t="n">
        <v>0</v>
      </c>
      <c r="V413" s="1" t="n">
        <v>0</v>
      </c>
      <c r="W413" s="1" t="n">
        <v>0</v>
      </c>
      <c r="X413" s="1" t="n">
        <v>0</v>
      </c>
      <c r="Y413" s="1" t="n">
        <v>0</v>
      </c>
      <c r="Z413" s="1" t="n">
        <v>0</v>
      </c>
      <c r="AA413" s="1" t="n">
        <v>0</v>
      </c>
      <c r="AB413" s="1" t="n">
        <v>0</v>
      </c>
      <c r="AC413" s="1" t="n">
        <v>0</v>
      </c>
      <c r="AD413" s="1" t="n">
        <v>0</v>
      </c>
      <c r="AE413" s="1" t="n">
        <v>0</v>
      </c>
      <c r="AF413" s="1" t="n">
        <v>0</v>
      </c>
      <c r="AG413" s="1" t="n">
        <v>0</v>
      </c>
      <c r="AH413" s="1" t="n">
        <v>0</v>
      </c>
      <c r="AI413" s="1" t="n">
        <v>0</v>
      </c>
      <c r="AJ413" s="1" t="n">
        <v>0</v>
      </c>
      <c r="AK413" s="1" t="n">
        <v>0</v>
      </c>
      <c r="AL413" s="1" t="n">
        <v>0</v>
      </c>
      <c r="AM413" s="1" t="n">
        <v>0</v>
      </c>
      <c r="AN413" s="1" t="n">
        <v>0</v>
      </c>
      <c r="AO413" s="1" t="n">
        <v>0</v>
      </c>
      <c r="AP413" s="1" t="n">
        <v>0</v>
      </c>
      <c r="AQ413" s="1" t="n">
        <v>0</v>
      </c>
      <c r="AR413" s="1" t="n">
        <v>0.327413368892455</v>
      </c>
      <c r="AS413" s="1" t="n">
        <v>0</v>
      </c>
      <c r="AT413" s="1" t="n">
        <v>0</v>
      </c>
      <c r="AU413" s="1" t="n">
        <v>0</v>
      </c>
      <c r="AV413" s="1" t="n">
        <v>0</v>
      </c>
      <c r="AW413" s="1" t="n">
        <v>0</v>
      </c>
      <c r="AX413" s="1" t="n">
        <v>0</v>
      </c>
      <c r="AY413" s="1" t="n">
        <v>0</v>
      </c>
      <c r="AZ413" s="1" t="n">
        <v>0</v>
      </c>
    </row>
    <row r="414" customFormat="false" ht="15" hidden="false" customHeight="false" outlineLevel="0" collapsed="false">
      <c r="B414" s="27" t="s">
        <v>131</v>
      </c>
      <c r="C414" s="1" t="n">
        <v>0</v>
      </c>
      <c r="D414" s="1" t="n">
        <v>0</v>
      </c>
      <c r="E414" s="1" t="n">
        <v>0</v>
      </c>
      <c r="F414" s="1" t="n">
        <v>0</v>
      </c>
      <c r="G414" s="7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0</v>
      </c>
      <c r="N414" s="1" t="n">
        <v>0</v>
      </c>
      <c r="O414" s="1" t="n">
        <v>0</v>
      </c>
      <c r="P414" s="1" t="n">
        <v>0</v>
      </c>
      <c r="Q414" s="1" t="n">
        <v>0</v>
      </c>
      <c r="R414" s="1" t="n">
        <v>0</v>
      </c>
      <c r="S414" s="1" t="n">
        <v>0</v>
      </c>
      <c r="T414" s="1" t="n">
        <v>0</v>
      </c>
      <c r="U414" s="1" t="n">
        <v>0</v>
      </c>
      <c r="V414" s="1" t="n">
        <v>0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n">
        <v>0</v>
      </c>
      <c r="AB414" s="1" t="n">
        <v>0</v>
      </c>
      <c r="AC414" s="1" t="n">
        <v>0</v>
      </c>
      <c r="AD414" s="1" t="n">
        <v>0</v>
      </c>
      <c r="AE414" s="1" t="n">
        <v>0</v>
      </c>
      <c r="AF414" s="1" t="n">
        <v>0</v>
      </c>
      <c r="AG414" s="1" t="n">
        <v>0</v>
      </c>
      <c r="AH414" s="1" t="n">
        <v>0</v>
      </c>
      <c r="AI414" s="1" t="n">
        <v>0</v>
      </c>
      <c r="AJ414" s="1" t="n">
        <v>0</v>
      </c>
      <c r="AK414" s="1" t="n">
        <v>0</v>
      </c>
      <c r="AL414" s="1" t="n">
        <v>0</v>
      </c>
      <c r="AM414" s="1" t="n">
        <v>0</v>
      </c>
      <c r="AN414" s="1" t="n">
        <v>0</v>
      </c>
      <c r="AO414" s="1" t="n">
        <v>0</v>
      </c>
      <c r="AP414" s="1" t="n">
        <v>0</v>
      </c>
      <c r="AQ414" s="1" t="n">
        <v>0</v>
      </c>
      <c r="AR414" s="1" t="n">
        <v>0</v>
      </c>
      <c r="AS414" s="1" t="n">
        <v>0.037802372963002</v>
      </c>
      <c r="AT414" s="1" t="n">
        <v>0</v>
      </c>
      <c r="AU414" s="1" t="n">
        <v>0</v>
      </c>
      <c r="AV414" s="1" t="n">
        <v>0</v>
      </c>
      <c r="AW414" s="1" t="n">
        <v>0</v>
      </c>
      <c r="AX414" s="1" t="n">
        <v>0</v>
      </c>
      <c r="AY414" s="1" t="n">
        <v>0</v>
      </c>
      <c r="AZ414" s="1" t="n">
        <v>0</v>
      </c>
    </row>
    <row r="415" customFormat="false" ht="15" hidden="false" customHeight="false" outlineLevel="0" collapsed="false">
      <c r="B415" s="27" t="s">
        <v>208</v>
      </c>
      <c r="C415" s="1" t="n">
        <v>0</v>
      </c>
      <c r="D415" s="1" t="n">
        <v>0</v>
      </c>
      <c r="E415" s="1" t="n">
        <v>0</v>
      </c>
      <c r="F415" s="1" t="n">
        <v>0</v>
      </c>
      <c r="G415" s="7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0</v>
      </c>
      <c r="N415" s="1" t="n">
        <v>0</v>
      </c>
      <c r="O415" s="1" t="n">
        <v>0</v>
      </c>
      <c r="P415" s="1" t="n">
        <v>0</v>
      </c>
      <c r="Q415" s="1" t="n">
        <v>0</v>
      </c>
      <c r="R415" s="1" t="n">
        <v>0</v>
      </c>
      <c r="S415" s="1" t="n">
        <v>0</v>
      </c>
      <c r="T415" s="1" t="n">
        <v>0</v>
      </c>
      <c r="U415" s="1" t="n">
        <v>0</v>
      </c>
      <c r="V415" s="1" t="n">
        <v>0</v>
      </c>
      <c r="W415" s="1" t="n">
        <v>0</v>
      </c>
      <c r="X415" s="1" t="n">
        <v>0</v>
      </c>
      <c r="Y415" s="1" t="n">
        <v>0</v>
      </c>
      <c r="Z415" s="1" t="n">
        <v>0</v>
      </c>
      <c r="AA415" s="1" t="n">
        <v>0</v>
      </c>
      <c r="AB415" s="1" t="n">
        <v>0</v>
      </c>
      <c r="AC415" s="1" t="n">
        <v>0</v>
      </c>
      <c r="AD415" s="1" t="n">
        <v>0</v>
      </c>
      <c r="AE415" s="1" t="n">
        <v>0</v>
      </c>
      <c r="AF415" s="1" t="n">
        <v>0</v>
      </c>
      <c r="AG415" s="1" t="n">
        <v>0</v>
      </c>
      <c r="AH415" s="1" t="n">
        <v>0</v>
      </c>
      <c r="AI415" s="1" t="n">
        <v>0</v>
      </c>
      <c r="AJ415" s="1" t="n">
        <v>0</v>
      </c>
      <c r="AK415" s="1" t="n">
        <v>0</v>
      </c>
      <c r="AL415" s="1" t="n">
        <v>0</v>
      </c>
      <c r="AM415" s="1" t="n">
        <v>0</v>
      </c>
      <c r="AN415" s="1" t="n">
        <v>0</v>
      </c>
      <c r="AO415" s="1" t="n">
        <v>0</v>
      </c>
      <c r="AP415" s="1" t="n">
        <v>0</v>
      </c>
      <c r="AQ415" s="1" t="n">
        <v>0</v>
      </c>
      <c r="AR415" s="1" t="n">
        <v>0</v>
      </c>
      <c r="AS415" s="1" t="n">
        <v>0</v>
      </c>
      <c r="AT415" s="1" t="n">
        <v>0.131620865961926</v>
      </c>
      <c r="AU415" s="1" t="n">
        <v>0</v>
      </c>
      <c r="AV415" s="1" t="n">
        <v>0</v>
      </c>
      <c r="AW415" s="1" t="n">
        <v>0</v>
      </c>
      <c r="AX415" s="1" t="n">
        <v>0</v>
      </c>
      <c r="AY415" s="1" t="n">
        <v>0</v>
      </c>
      <c r="AZ415" s="1" t="n">
        <v>0</v>
      </c>
    </row>
    <row r="416" customFormat="false" ht="15" hidden="false" customHeight="false" outlineLevel="0" collapsed="false">
      <c r="B416" s="27" t="s">
        <v>209</v>
      </c>
      <c r="C416" s="1" t="n">
        <v>0</v>
      </c>
      <c r="D416" s="1" t="n">
        <v>0</v>
      </c>
      <c r="E416" s="1" t="n">
        <v>0</v>
      </c>
      <c r="F416" s="1" t="n">
        <v>0</v>
      </c>
      <c r="G416" s="7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</v>
      </c>
      <c r="N416" s="1" t="n">
        <v>0</v>
      </c>
      <c r="O416" s="1" t="n">
        <v>0</v>
      </c>
      <c r="P416" s="1" t="n">
        <v>0</v>
      </c>
      <c r="Q416" s="1" t="n">
        <v>0</v>
      </c>
      <c r="R416" s="1" t="n">
        <v>0</v>
      </c>
      <c r="S416" s="1" t="n">
        <v>0</v>
      </c>
      <c r="T416" s="1" t="n">
        <v>0</v>
      </c>
      <c r="U416" s="1" t="n">
        <v>0</v>
      </c>
      <c r="V416" s="1" t="n">
        <v>0</v>
      </c>
      <c r="W416" s="1" t="n">
        <v>0</v>
      </c>
      <c r="X416" s="1" t="n">
        <v>0</v>
      </c>
      <c r="Y416" s="1" t="n">
        <v>0</v>
      </c>
      <c r="Z416" s="1" t="n">
        <v>0</v>
      </c>
      <c r="AA416" s="1" t="n">
        <v>0</v>
      </c>
      <c r="AB416" s="1" t="n">
        <v>0</v>
      </c>
      <c r="AC416" s="1" t="n">
        <v>0</v>
      </c>
      <c r="AD416" s="1" t="n">
        <v>0</v>
      </c>
      <c r="AE416" s="1" t="n">
        <v>0</v>
      </c>
      <c r="AF416" s="1" t="n">
        <v>0</v>
      </c>
      <c r="AG416" s="1" t="n">
        <v>0</v>
      </c>
      <c r="AH416" s="1" t="n">
        <v>0</v>
      </c>
      <c r="AI416" s="1" t="n">
        <v>0</v>
      </c>
      <c r="AJ416" s="1" t="n">
        <v>0</v>
      </c>
      <c r="AK416" s="1" t="n">
        <v>0</v>
      </c>
      <c r="AL416" s="1" t="n">
        <v>0</v>
      </c>
      <c r="AM416" s="1" t="n">
        <v>0</v>
      </c>
      <c r="AN416" s="1" t="n">
        <v>0</v>
      </c>
      <c r="AO416" s="1" t="n">
        <v>0</v>
      </c>
      <c r="AP416" s="1" t="n">
        <v>0</v>
      </c>
      <c r="AQ416" s="1" t="n">
        <v>0</v>
      </c>
      <c r="AR416" s="1" t="n">
        <v>0</v>
      </c>
      <c r="AS416" s="1" t="n">
        <v>0</v>
      </c>
      <c r="AT416" s="1" t="n">
        <v>0</v>
      </c>
      <c r="AU416" s="1" t="n">
        <v>0.317460317460317</v>
      </c>
      <c r="AV416" s="1" t="n">
        <v>0</v>
      </c>
      <c r="AW416" s="1" t="n">
        <v>0</v>
      </c>
      <c r="AX416" s="1" t="n">
        <v>0</v>
      </c>
      <c r="AY416" s="1" t="n">
        <v>0</v>
      </c>
      <c r="AZ416" s="1" t="n">
        <v>0</v>
      </c>
    </row>
    <row r="417" customFormat="false" ht="15" hidden="false" customHeight="false" outlineLevel="0" collapsed="false">
      <c r="B417" s="27" t="s">
        <v>210</v>
      </c>
      <c r="C417" s="1" t="n">
        <v>0</v>
      </c>
      <c r="D417" s="1" t="n">
        <v>0</v>
      </c>
      <c r="E417" s="1" t="n">
        <v>0</v>
      </c>
      <c r="F417" s="1" t="n">
        <v>0</v>
      </c>
      <c r="G417" s="7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0</v>
      </c>
      <c r="N417" s="1" t="n">
        <v>0</v>
      </c>
      <c r="O417" s="1" t="n">
        <v>0</v>
      </c>
      <c r="P417" s="1" t="n">
        <v>0</v>
      </c>
      <c r="Q417" s="1" t="n">
        <v>0</v>
      </c>
      <c r="R417" s="1" t="n">
        <v>0</v>
      </c>
      <c r="S417" s="1" t="n">
        <v>0</v>
      </c>
      <c r="T417" s="1" t="n">
        <v>0</v>
      </c>
      <c r="U417" s="1" t="n">
        <v>0</v>
      </c>
      <c r="V417" s="1" t="n">
        <v>0</v>
      </c>
      <c r="W417" s="1" t="n">
        <v>0</v>
      </c>
      <c r="X417" s="1" t="n">
        <v>0</v>
      </c>
      <c r="Y417" s="1" t="n">
        <v>0</v>
      </c>
      <c r="Z417" s="1" t="n">
        <v>0</v>
      </c>
      <c r="AA417" s="1" t="n">
        <v>0</v>
      </c>
      <c r="AB417" s="1" t="n">
        <v>0</v>
      </c>
      <c r="AC417" s="1" t="n">
        <v>0</v>
      </c>
      <c r="AD417" s="1" t="n">
        <v>0</v>
      </c>
      <c r="AE417" s="1" t="n">
        <v>0</v>
      </c>
      <c r="AF417" s="1" t="n">
        <v>0</v>
      </c>
      <c r="AG417" s="1" t="n">
        <v>0</v>
      </c>
      <c r="AH417" s="1" t="n">
        <v>0</v>
      </c>
      <c r="AI417" s="1" t="n">
        <v>0</v>
      </c>
      <c r="AJ417" s="1" t="n">
        <v>0</v>
      </c>
      <c r="AK417" s="1" t="n">
        <v>0</v>
      </c>
      <c r="AL417" s="1" t="n">
        <v>0</v>
      </c>
      <c r="AM417" s="1" t="n">
        <v>0</v>
      </c>
      <c r="AN417" s="1" t="n">
        <v>0</v>
      </c>
      <c r="AO417" s="1" t="n">
        <v>0</v>
      </c>
      <c r="AP417" s="1" t="n">
        <v>0</v>
      </c>
      <c r="AQ417" s="1" t="n">
        <v>0</v>
      </c>
      <c r="AR417" s="1" t="n">
        <v>0</v>
      </c>
      <c r="AS417" s="1" t="n">
        <v>0</v>
      </c>
      <c r="AT417" s="1" t="n">
        <v>0</v>
      </c>
      <c r="AU417" s="1" t="n">
        <v>0</v>
      </c>
      <c r="AV417" s="1" t="n">
        <v>0.281878044562977</v>
      </c>
      <c r="AW417" s="1" t="n">
        <v>0</v>
      </c>
      <c r="AX417" s="1" t="n">
        <v>0</v>
      </c>
      <c r="AY417" s="1" t="n">
        <v>0</v>
      </c>
      <c r="AZ417" s="1" t="n">
        <v>0</v>
      </c>
    </row>
    <row r="418" customFormat="false" ht="15" hidden="false" customHeight="false" outlineLevel="0" collapsed="false">
      <c r="B418" s="27" t="s">
        <v>211</v>
      </c>
      <c r="C418" s="1" t="n">
        <v>0</v>
      </c>
      <c r="D418" s="1" t="n">
        <v>0</v>
      </c>
      <c r="E418" s="1" t="n">
        <v>0</v>
      </c>
      <c r="F418" s="1" t="n">
        <v>0</v>
      </c>
      <c r="G418" s="7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0</v>
      </c>
      <c r="N418" s="1" t="n">
        <v>0</v>
      </c>
      <c r="O418" s="1" t="n">
        <v>0</v>
      </c>
      <c r="P418" s="1" t="n">
        <v>0</v>
      </c>
      <c r="Q418" s="1" t="n">
        <v>0</v>
      </c>
      <c r="R418" s="1" t="n">
        <v>0</v>
      </c>
      <c r="S418" s="1" t="n">
        <v>0</v>
      </c>
      <c r="T418" s="1" t="n">
        <v>0</v>
      </c>
      <c r="U418" s="1" t="n">
        <v>0</v>
      </c>
      <c r="V418" s="1" t="n">
        <v>0</v>
      </c>
      <c r="W418" s="1" t="n">
        <v>0</v>
      </c>
      <c r="X418" s="1" t="n">
        <v>0</v>
      </c>
      <c r="Y418" s="1" t="n">
        <v>0</v>
      </c>
      <c r="Z418" s="1" t="n">
        <v>0</v>
      </c>
      <c r="AA418" s="1" t="n">
        <v>0</v>
      </c>
      <c r="AB418" s="1" t="n">
        <v>0</v>
      </c>
      <c r="AC418" s="1" t="n">
        <v>0</v>
      </c>
      <c r="AD418" s="1" t="n">
        <v>0</v>
      </c>
      <c r="AE418" s="1" t="n">
        <v>0</v>
      </c>
      <c r="AF418" s="1" t="n">
        <v>0</v>
      </c>
      <c r="AG418" s="1" t="n">
        <v>0</v>
      </c>
      <c r="AH418" s="1" t="n">
        <v>0</v>
      </c>
      <c r="AI418" s="1" t="n">
        <v>0</v>
      </c>
      <c r="AJ418" s="1" t="n">
        <v>0</v>
      </c>
      <c r="AK418" s="1" t="n">
        <v>0</v>
      </c>
      <c r="AL418" s="1" t="n">
        <v>0</v>
      </c>
      <c r="AM418" s="1" t="n">
        <v>0</v>
      </c>
      <c r="AN418" s="1" t="n">
        <v>0</v>
      </c>
      <c r="AO418" s="1" t="n">
        <v>0</v>
      </c>
      <c r="AP418" s="1" t="n">
        <v>0</v>
      </c>
      <c r="AQ418" s="1" t="n">
        <v>0</v>
      </c>
      <c r="AR418" s="1" t="n">
        <v>0</v>
      </c>
      <c r="AS418" s="1" t="n">
        <v>0</v>
      </c>
      <c r="AT418" s="1" t="n">
        <v>0</v>
      </c>
      <c r="AU418" s="1" t="n">
        <v>0</v>
      </c>
      <c r="AV418" s="1" t="n">
        <v>0</v>
      </c>
      <c r="AW418" s="1" t="n">
        <v>0.580994336408632</v>
      </c>
      <c r="AX418" s="1" t="n">
        <v>0</v>
      </c>
      <c r="AY418" s="1" t="n">
        <v>0</v>
      </c>
      <c r="AZ418" s="1" t="n">
        <v>0</v>
      </c>
    </row>
    <row r="419" customFormat="false" ht="15" hidden="false" customHeight="false" outlineLevel="0" collapsed="false">
      <c r="B419" s="27" t="s">
        <v>146</v>
      </c>
      <c r="C419" s="1" t="n">
        <v>0</v>
      </c>
      <c r="D419" s="1" t="n">
        <v>0</v>
      </c>
      <c r="E419" s="1" t="n">
        <v>0</v>
      </c>
      <c r="F419" s="1" t="n">
        <v>0</v>
      </c>
      <c r="G419" s="7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0</v>
      </c>
      <c r="N419" s="1" t="n">
        <v>0</v>
      </c>
      <c r="O419" s="1" t="n">
        <v>0</v>
      </c>
      <c r="P419" s="1" t="n">
        <v>0</v>
      </c>
      <c r="Q419" s="1" t="n">
        <v>0</v>
      </c>
      <c r="R419" s="1" t="n">
        <v>0</v>
      </c>
      <c r="S419" s="1" t="n">
        <v>0</v>
      </c>
      <c r="T419" s="1" t="n">
        <v>0</v>
      </c>
      <c r="U419" s="1" t="n">
        <v>0</v>
      </c>
      <c r="V419" s="1" t="n">
        <v>0</v>
      </c>
      <c r="W419" s="1" t="n">
        <v>0</v>
      </c>
      <c r="X419" s="1" t="n">
        <v>0</v>
      </c>
      <c r="Y419" s="1" t="n">
        <v>0</v>
      </c>
      <c r="Z419" s="1" t="n">
        <v>0</v>
      </c>
      <c r="AA419" s="1" t="n">
        <v>0</v>
      </c>
      <c r="AB419" s="1" t="n">
        <v>0</v>
      </c>
      <c r="AC419" s="1" t="n">
        <v>0</v>
      </c>
      <c r="AD419" s="1" t="n">
        <v>0</v>
      </c>
      <c r="AE419" s="1" t="n">
        <v>0</v>
      </c>
      <c r="AF419" s="1" t="n">
        <v>0</v>
      </c>
      <c r="AG419" s="1" t="n">
        <v>0</v>
      </c>
      <c r="AH419" s="1" t="n">
        <v>0</v>
      </c>
      <c r="AI419" s="1" t="n">
        <v>0</v>
      </c>
      <c r="AJ419" s="1" t="n">
        <v>0</v>
      </c>
      <c r="AK419" s="1" t="n">
        <v>0</v>
      </c>
      <c r="AL419" s="1" t="n">
        <v>0</v>
      </c>
      <c r="AM419" s="1" t="n">
        <v>0</v>
      </c>
      <c r="AN419" s="1" t="n">
        <v>0</v>
      </c>
      <c r="AO419" s="1" t="n">
        <v>0</v>
      </c>
      <c r="AP419" s="1" t="n">
        <v>0</v>
      </c>
      <c r="AQ419" s="1" t="n">
        <v>0</v>
      </c>
      <c r="AR419" s="1" t="n">
        <v>0</v>
      </c>
      <c r="AS419" s="1" t="n">
        <v>0</v>
      </c>
      <c r="AT419" s="1" t="n">
        <v>0</v>
      </c>
      <c r="AU419" s="1" t="n">
        <v>0</v>
      </c>
      <c r="AV419" s="1" t="n">
        <v>0</v>
      </c>
      <c r="AW419" s="1" t="n">
        <v>0</v>
      </c>
      <c r="AX419" s="1" t="n">
        <v>0.18980214263002</v>
      </c>
      <c r="AY419" s="1" t="n">
        <v>0</v>
      </c>
      <c r="AZ419" s="1" t="n">
        <v>0</v>
      </c>
    </row>
    <row r="420" customFormat="false" ht="15" hidden="false" customHeight="false" outlineLevel="0" collapsed="false">
      <c r="B420" s="27" t="s">
        <v>149</v>
      </c>
      <c r="C420" s="1" t="n">
        <v>0</v>
      </c>
      <c r="D420" s="1" t="n">
        <v>0</v>
      </c>
      <c r="E420" s="1" t="n">
        <v>0</v>
      </c>
      <c r="F420" s="1" t="n">
        <v>0</v>
      </c>
      <c r="G420" s="7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</v>
      </c>
      <c r="N420" s="1" t="n">
        <v>0</v>
      </c>
      <c r="O420" s="1" t="n">
        <v>0</v>
      </c>
      <c r="P420" s="1" t="n">
        <v>0</v>
      </c>
      <c r="Q420" s="1" t="n">
        <v>0</v>
      </c>
      <c r="R420" s="1" t="n">
        <v>0</v>
      </c>
      <c r="S420" s="1" t="n">
        <v>0</v>
      </c>
      <c r="T420" s="1" t="n">
        <v>0</v>
      </c>
      <c r="U420" s="1" t="n">
        <v>0</v>
      </c>
      <c r="V420" s="1" t="n">
        <v>0</v>
      </c>
      <c r="W420" s="1" t="n">
        <v>0</v>
      </c>
      <c r="X420" s="1" t="n">
        <v>0</v>
      </c>
      <c r="Y420" s="1" t="n">
        <v>0</v>
      </c>
      <c r="Z420" s="1" t="n">
        <v>0</v>
      </c>
      <c r="AA420" s="1" t="n">
        <v>0</v>
      </c>
      <c r="AB420" s="1" t="n">
        <v>0</v>
      </c>
      <c r="AC420" s="1" t="n">
        <v>0</v>
      </c>
      <c r="AD420" s="1" t="n">
        <v>0</v>
      </c>
      <c r="AE420" s="1" t="n">
        <v>0</v>
      </c>
      <c r="AF420" s="1" t="n">
        <v>0</v>
      </c>
      <c r="AG420" s="1" t="n">
        <v>0</v>
      </c>
      <c r="AH420" s="1" t="n">
        <v>0</v>
      </c>
      <c r="AI420" s="1" t="n">
        <v>0</v>
      </c>
      <c r="AJ420" s="1" t="n">
        <v>0</v>
      </c>
      <c r="AK420" s="1" t="n">
        <v>0</v>
      </c>
      <c r="AL420" s="1" t="n">
        <v>0</v>
      </c>
      <c r="AM420" s="1" t="n">
        <v>0</v>
      </c>
      <c r="AN420" s="1" t="n">
        <v>0</v>
      </c>
      <c r="AO420" s="1" t="n">
        <v>0</v>
      </c>
      <c r="AP420" s="1" t="n">
        <v>0</v>
      </c>
      <c r="AQ420" s="1" t="n">
        <v>0</v>
      </c>
      <c r="AR420" s="1" t="n">
        <v>0</v>
      </c>
      <c r="AS420" s="1" t="n">
        <v>0</v>
      </c>
      <c r="AT420" s="1" t="n">
        <v>0</v>
      </c>
      <c r="AU420" s="1" t="n">
        <v>0</v>
      </c>
      <c r="AV420" s="1" t="n">
        <v>0</v>
      </c>
      <c r="AW420" s="1" t="n">
        <v>0</v>
      </c>
      <c r="AX420" s="1" t="n">
        <v>0</v>
      </c>
      <c r="AY420" s="1" t="n">
        <v>0.210934938568558</v>
      </c>
      <c r="AZ420" s="1" t="n">
        <v>0</v>
      </c>
    </row>
    <row r="421" customFormat="false" ht="15" hidden="false" customHeight="false" outlineLevel="0" collapsed="false">
      <c r="B421" s="27" t="s">
        <v>218</v>
      </c>
      <c r="C421" s="1" t="n">
        <v>0</v>
      </c>
      <c r="D421" s="1" t="n">
        <v>0</v>
      </c>
      <c r="E421" s="1" t="n">
        <v>0</v>
      </c>
      <c r="F421" s="1" t="n">
        <v>0</v>
      </c>
      <c r="G421" s="7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0</v>
      </c>
      <c r="N421" s="1" t="n">
        <v>0</v>
      </c>
      <c r="O421" s="1" t="n">
        <v>0</v>
      </c>
      <c r="P421" s="1" t="n">
        <v>0</v>
      </c>
      <c r="Q421" s="1" t="n">
        <v>0</v>
      </c>
      <c r="R421" s="1" t="n">
        <v>0</v>
      </c>
      <c r="S421" s="1" t="n">
        <v>0</v>
      </c>
      <c r="T421" s="1" t="n">
        <v>0</v>
      </c>
      <c r="U421" s="1" t="n">
        <v>0</v>
      </c>
      <c r="V421" s="1" t="n">
        <v>0</v>
      </c>
      <c r="W421" s="1" t="n">
        <v>0</v>
      </c>
      <c r="X421" s="1" t="n">
        <v>0</v>
      </c>
      <c r="Y421" s="1" t="n">
        <v>0</v>
      </c>
      <c r="Z421" s="1" t="n">
        <v>0</v>
      </c>
      <c r="AA421" s="1" t="n">
        <v>0</v>
      </c>
      <c r="AB421" s="1" t="n">
        <v>0</v>
      </c>
      <c r="AC421" s="1" t="n">
        <v>0</v>
      </c>
      <c r="AD421" s="1" t="n">
        <v>0</v>
      </c>
      <c r="AE421" s="1" t="n">
        <v>0</v>
      </c>
      <c r="AF421" s="1" t="n">
        <v>0</v>
      </c>
      <c r="AG421" s="1" t="n">
        <v>0</v>
      </c>
      <c r="AH421" s="1" t="n">
        <v>0</v>
      </c>
      <c r="AI421" s="1" t="n">
        <v>0</v>
      </c>
      <c r="AJ421" s="1" t="n">
        <v>0</v>
      </c>
      <c r="AK421" s="1" t="n">
        <v>0</v>
      </c>
      <c r="AL421" s="1" t="n">
        <v>0</v>
      </c>
      <c r="AM421" s="1" t="n">
        <v>0</v>
      </c>
      <c r="AN421" s="1" t="n">
        <v>0</v>
      </c>
      <c r="AO421" s="1" t="n">
        <v>0</v>
      </c>
      <c r="AP421" s="1" t="n">
        <v>0</v>
      </c>
      <c r="AQ421" s="1" t="n">
        <v>0</v>
      </c>
      <c r="AR421" s="1" t="n">
        <v>0</v>
      </c>
      <c r="AS421" s="1" t="n">
        <v>0</v>
      </c>
      <c r="AT421" s="1" t="n">
        <v>0</v>
      </c>
      <c r="AU421" s="1" t="n">
        <v>0</v>
      </c>
      <c r="AV421" s="1" t="n">
        <v>0</v>
      </c>
      <c r="AW421" s="1" t="n">
        <v>0</v>
      </c>
      <c r="AX421" s="1" t="n">
        <v>0</v>
      </c>
      <c r="AY421" s="1" t="n">
        <v>0</v>
      </c>
      <c r="AZ421" s="1" t="n">
        <v>0.239872232537025</v>
      </c>
    </row>
    <row r="423" customFormat="false" ht="15" hidden="false" customHeight="false" outlineLevel="0" collapsed="false">
      <c r="A423" s="26" t="s">
        <v>223</v>
      </c>
    </row>
    <row r="425" customFormat="false" ht="15" hidden="false" customHeight="false" outlineLevel="0" collapsed="false">
      <c r="C425" s="1" t="s">
        <v>168</v>
      </c>
      <c r="D425" s="1" t="s">
        <v>169</v>
      </c>
      <c r="E425" s="1" t="s">
        <v>170</v>
      </c>
      <c r="F425" s="1" t="s">
        <v>171</v>
      </c>
      <c r="G425" s="7" t="s">
        <v>172</v>
      </c>
      <c r="H425" s="1" t="s">
        <v>173</v>
      </c>
      <c r="I425" s="1" t="s">
        <v>174</v>
      </c>
      <c r="J425" s="1" t="s">
        <v>175</v>
      </c>
      <c r="K425" s="1" t="s">
        <v>176</v>
      </c>
      <c r="L425" s="1" t="s">
        <v>177</v>
      </c>
      <c r="M425" s="1" t="s">
        <v>178</v>
      </c>
      <c r="N425" s="1" t="s">
        <v>179</v>
      </c>
      <c r="O425" s="1" t="s">
        <v>180</v>
      </c>
      <c r="P425" s="1" t="s">
        <v>181</v>
      </c>
      <c r="Q425" s="1" t="s">
        <v>182</v>
      </c>
      <c r="R425" s="1" t="s">
        <v>183</v>
      </c>
      <c r="S425" s="1" t="s">
        <v>184</v>
      </c>
      <c r="T425" s="1" t="s">
        <v>185</v>
      </c>
      <c r="U425" s="1" t="s">
        <v>186</v>
      </c>
      <c r="V425" s="1" t="s">
        <v>187</v>
      </c>
      <c r="W425" s="1" t="s">
        <v>188</v>
      </c>
      <c r="X425" s="1" t="s">
        <v>189</v>
      </c>
      <c r="Y425" s="1" t="s">
        <v>190</v>
      </c>
      <c r="Z425" s="1" t="s">
        <v>191</v>
      </c>
      <c r="AA425" s="1" t="s">
        <v>192</v>
      </c>
      <c r="AB425" s="1" t="s">
        <v>193</v>
      </c>
      <c r="AC425" s="1" t="s">
        <v>194</v>
      </c>
      <c r="AD425" s="1" t="s">
        <v>195</v>
      </c>
      <c r="AE425" s="1" t="s">
        <v>196</v>
      </c>
      <c r="AF425" s="1" t="s">
        <v>197</v>
      </c>
      <c r="AG425" s="1" t="s">
        <v>198</v>
      </c>
      <c r="AH425" s="1" t="s">
        <v>199</v>
      </c>
      <c r="AI425" s="1" t="s">
        <v>200</v>
      </c>
      <c r="AJ425" s="1" t="s">
        <v>201</v>
      </c>
      <c r="AK425" s="1" t="s">
        <v>107</v>
      </c>
      <c r="AL425" s="1" t="s">
        <v>202</v>
      </c>
      <c r="AM425" s="1" t="s">
        <v>113</v>
      </c>
      <c r="AN425" s="1" t="s">
        <v>203</v>
      </c>
      <c r="AO425" s="1" t="s">
        <v>204</v>
      </c>
      <c r="AP425" s="1" t="s">
        <v>205</v>
      </c>
      <c r="AQ425" s="1" t="s">
        <v>206</v>
      </c>
      <c r="AR425" s="1" t="s">
        <v>207</v>
      </c>
      <c r="AS425" s="1" t="s">
        <v>131</v>
      </c>
      <c r="AT425" s="1" t="s">
        <v>208</v>
      </c>
      <c r="AU425" s="1" t="s">
        <v>209</v>
      </c>
      <c r="AV425" s="1" t="s">
        <v>210</v>
      </c>
      <c r="AW425" s="1" t="s">
        <v>211</v>
      </c>
      <c r="AX425" s="1" t="s">
        <v>146</v>
      </c>
      <c r="AY425" s="1" t="s">
        <v>149</v>
      </c>
      <c r="AZ425" s="1" t="s">
        <v>218</v>
      </c>
    </row>
    <row r="426" customFormat="false" ht="15" hidden="false" customHeight="false" outlineLevel="0" collapsed="false">
      <c r="B426" s="22" t="s">
        <v>168</v>
      </c>
      <c r="C426" s="1" t="n">
        <f aca="false" t="array" ref="C426:AZ475">IF(C70:AZ70=TRANSPOSE(C70:AZ70),C70:AZ70,0)</f>
        <v>0.000420747926527587</v>
      </c>
      <c r="D426" s="1" t="n">
        <v>0</v>
      </c>
      <c r="E426" s="1" t="n">
        <v>0</v>
      </c>
      <c r="F426" s="1" t="n">
        <v>0</v>
      </c>
      <c r="G426" s="7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0</v>
      </c>
      <c r="N426" s="1" t="n">
        <v>0</v>
      </c>
      <c r="O426" s="1" t="n">
        <v>0</v>
      </c>
      <c r="P426" s="1" t="n">
        <v>0</v>
      </c>
      <c r="Q426" s="1" t="n">
        <v>0</v>
      </c>
      <c r="R426" s="1" t="n">
        <v>0</v>
      </c>
      <c r="S426" s="1" t="n">
        <v>0</v>
      </c>
      <c r="T426" s="1" t="n">
        <v>0</v>
      </c>
      <c r="U426" s="1" t="n">
        <v>0</v>
      </c>
      <c r="V426" s="1" t="n">
        <v>0</v>
      </c>
      <c r="W426" s="1" t="n">
        <v>0</v>
      </c>
      <c r="X426" s="1" t="n">
        <v>0</v>
      </c>
      <c r="Y426" s="1" t="n">
        <v>0</v>
      </c>
      <c r="Z426" s="1" t="n">
        <v>0</v>
      </c>
      <c r="AA426" s="1" t="n">
        <v>0</v>
      </c>
      <c r="AB426" s="1" t="n">
        <v>0</v>
      </c>
      <c r="AC426" s="1" t="n">
        <v>0</v>
      </c>
      <c r="AD426" s="1" t="n">
        <v>0</v>
      </c>
      <c r="AE426" s="1" t="n">
        <v>0</v>
      </c>
      <c r="AF426" s="1" t="n">
        <v>0</v>
      </c>
      <c r="AG426" s="1" t="n">
        <v>0</v>
      </c>
      <c r="AH426" s="1" t="n">
        <v>0</v>
      </c>
      <c r="AI426" s="1" t="n">
        <v>0</v>
      </c>
      <c r="AJ426" s="1" t="n">
        <v>0</v>
      </c>
      <c r="AK426" s="1" t="n">
        <v>0</v>
      </c>
      <c r="AL426" s="1" t="n">
        <v>0</v>
      </c>
      <c r="AM426" s="1" t="n">
        <v>0</v>
      </c>
      <c r="AN426" s="1" t="n">
        <v>0</v>
      </c>
      <c r="AO426" s="1" t="n">
        <v>0</v>
      </c>
      <c r="AP426" s="1" t="n">
        <v>0</v>
      </c>
      <c r="AQ426" s="1" t="n">
        <v>0</v>
      </c>
      <c r="AR426" s="1" t="n">
        <v>0</v>
      </c>
      <c r="AS426" s="1" t="n">
        <v>0</v>
      </c>
      <c r="AT426" s="1" t="n">
        <v>0</v>
      </c>
      <c r="AU426" s="1" t="n">
        <v>0</v>
      </c>
      <c r="AV426" s="1" t="n">
        <v>0</v>
      </c>
      <c r="AW426" s="1" t="n">
        <v>0</v>
      </c>
      <c r="AX426" s="1" t="n">
        <v>0</v>
      </c>
      <c r="AY426" s="1" t="n">
        <v>0</v>
      </c>
      <c r="AZ426" s="1" t="n">
        <v>0</v>
      </c>
    </row>
    <row r="427" customFormat="false" ht="15" hidden="false" customHeight="false" outlineLevel="0" collapsed="false">
      <c r="B427" s="27" t="s">
        <v>169</v>
      </c>
      <c r="C427" s="1" t="n">
        <v>0</v>
      </c>
      <c r="D427" s="1" t="n">
        <v>0.0101373047736658</v>
      </c>
      <c r="E427" s="1" t="n">
        <v>0</v>
      </c>
      <c r="F427" s="1" t="n">
        <v>0</v>
      </c>
      <c r="G427" s="7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0</v>
      </c>
      <c r="N427" s="1" t="n">
        <v>0</v>
      </c>
      <c r="O427" s="1" t="n">
        <v>0</v>
      </c>
      <c r="P427" s="1" t="n">
        <v>0</v>
      </c>
      <c r="Q427" s="1" t="n">
        <v>0</v>
      </c>
      <c r="R427" s="1" t="n">
        <v>0</v>
      </c>
      <c r="S427" s="1" t="n">
        <v>0</v>
      </c>
      <c r="T427" s="1" t="n">
        <v>0</v>
      </c>
      <c r="U427" s="1" t="n">
        <v>0</v>
      </c>
      <c r="V427" s="1" t="n">
        <v>0</v>
      </c>
      <c r="W427" s="1" t="n">
        <v>0</v>
      </c>
      <c r="X427" s="1" t="n">
        <v>0</v>
      </c>
      <c r="Y427" s="1" t="n">
        <v>0</v>
      </c>
      <c r="Z427" s="1" t="n">
        <v>0</v>
      </c>
      <c r="AA427" s="1" t="n">
        <v>0</v>
      </c>
      <c r="AB427" s="1" t="n">
        <v>0</v>
      </c>
      <c r="AC427" s="1" t="n">
        <v>0</v>
      </c>
      <c r="AD427" s="1" t="n">
        <v>0</v>
      </c>
      <c r="AE427" s="1" t="n">
        <v>0</v>
      </c>
      <c r="AF427" s="1" t="n">
        <v>0</v>
      </c>
      <c r="AG427" s="1" t="n">
        <v>0</v>
      </c>
      <c r="AH427" s="1" t="n">
        <v>0</v>
      </c>
      <c r="AI427" s="1" t="n">
        <v>0</v>
      </c>
      <c r="AJ427" s="1" t="n">
        <v>0</v>
      </c>
      <c r="AK427" s="1" t="n">
        <v>0</v>
      </c>
      <c r="AL427" s="1" t="n">
        <v>0</v>
      </c>
      <c r="AM427" s="1" t="n">
        <v>0</v>
      </c>
      <c r="AN427" s="1" t="n">
        <v>0</v>
      </c>
      <c r="AO427" s="1" t="n">
        <v>0</v>
      </c>
      <c r="AP427" s="1" t="n">
        <v>0</v>
      </c>
      <c r="AQ427" s="1" t="n">
        <v>0</v>
      </c>
      <c r="AR427" s="1" t="n">
        <v>0</v>
      </c>
      <c r="AS427" s="1" t="n">
        <v>0</v>
      </c>
      <c r="AT427" s="1" t="n">
        <v>0</v>
      </c>
      <c r="AU427" s="1" t="n">
        <v>0</v>
      </c>
      <c r="AV427" s="1" t="n">
        <v>0</v>
      </c>
      <c r="AW427" s="1" t="n">
        <v>0</v>
      </c>
      <c r="AX427" s="1" t="n">
        <v>0</v>
      </c>
      <c r="AY427" s="1" t="n">
        <v>0</v>
      </c>
      <c r="AZ427" s="1" t="n">
        <v>0</v>
      </c>
    </row>
    <row r="428" customFormat="false" ht="15" hidden="false" customHeight="false" outlineLevel="0" collapsed="false">
      <c r="B428" s="27" t="s">
        <v>170</v>
      </c>
      <c r="C428" s="1" t="n">
        <v>0</v>
      </c>
      <c r="D428" s="1" t="n">
        <v>0</v>
      </c>
      <c r="E428" s="1" t="n">
        <v>0.00345868815068508</v>
      </c>
      <c r="F428" s="1" t="n">
        <v>0</v>
      </c>
      <c r="G428" s="7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0</v>
      </c>
      <c r="N428" s="1" t="n">
        <v>0</v>
      </c>
      <c r="O428" s="1" t="n">
        <v>0</v>
      </c>
      <c r="P428" s="1" t="n">
        <v>0</v>
      </c>
      <c r="Q428" s="1" t="n">
        <v>0</v>
      </c>
      <c r="R428" s="1" t="n">
        <v>0</v>
      </c>
      <c r="S428" s="1" t="n">
        <v>0</v>
      </c>
      <c r="T428" s="1" t="n">
        <v>0</v>
      </c>
      <c r="U428" s="1" t="n">
        <v>0</v>
      </c>
      <c r="V428" s="1" t="n">
        <v>0</v>
      </c>
      <c r="W428" s="1" t="n">
        <v>0</v>
      </c>
      <c r="X428" s="1" t="n">
        <v>0</v>
      </c>
      <c r="Y428" s="1" t="n">
        <v>0</v>
      </c>
      <c r="Z428" s="1" t="n">
        <v>0</v>
      </c>
      <c r="AA428" s="1" t="n">
        <v>0</v>
      </c>
      <c r="AB428" s="1" t="n">
        <v>0</v>
      </c>
      <c r="AC428" s="1" t="n">
        <v>0</v>
      </c>
      <c r="AD428" s="1" t="n">
        <v>0</v>
      </c>
      <c r="AE428" s="1" t="n">
        <v>0</v>
      </c>
      <c r="AF428" s="1" t="n">
        <v>0</v>
      </c>
      <c r="AG428" s="1" t="n">
        <v>0</v>
      </c>
      <c r="AH428" s="1" t="n">
        <v>0</v>
      </c>
      <c r="AI428" s="1" t="n">
        <v>0</v>
      </c>
      <c r="AJ428" s="1" t="n">
        <v>0</v>
      </c>
      <c r="AK428" s="1" t="n">
        <v>0</v>
      </c>
      <c r="AL428" s="1" t="n">
        <v>0</v>
      </c>
      <c r="AM428" s="1" t="n">
        <v>0</v>
      </c>
      <c r="AN428" s="1" t="n">
        <v>0</v>
      </c>
      <c r="AO428" s="1" t="n">
        <v>0</v>
      </c>
      <c r="AP428" s="1" t="n">
        <v>0</v>
      </c>
      <c r="AQ428" s="1" t="n">
        <v>0</v>
      </c>
      <c r="AR428" s="1" t="n">
        <v>0</v>
      </c>
      <c r="AS428" s="1" t="n">
        <v>0</v>
      </c>
      <c r="AT428" s="1" t="n">
        <v>0</v>
      </c>
      <c r="AU428" s="1" t="n">
        <v>0</v>
      </c>
      <c r="AV428" s="1" t="n">
        <v>0</v>
      </c>
      <c r="AW428" s="1" t="n">
        <v>0</v>
      </c>
      <c r="AX428" s="1" t="n">
        <v>0</v>
      </c>
      <c r="AY428" s="1" t="n">
        <v>0</v>
      </c>
      <c r="AZ428" s="1" t="n">
        <v>0</v>
      </c>
    </row>
    <row r="429" customFormat="false" ht="15" hidden="false" customHeight="false" outlineLevel="0" collapsed="false">
      <c r="B429" s="27" t="s">
        <v>171</v>
      </c>
      <c r="C429" s="1" t="n">
        <v>0</v>
      </c>
      <c r="D429" s="1" t="n">
        <v>0</v>
      </c>
      <c r="E429" s="1" t="n">
        <v>0</v>
      </c>
      <c r="F429" s="1" t="n">
        <v>0.00705821774483927</v>
      </c>
      <c r="G429" s="7" t="n">
        <v>0</v>
      </c>
      <c r="H429" s="1" t="n">
        <v>0</v>
      </c>
      <c r="I429" s="1" t="n">
        <v>0</v>
      </c>
      <c r="J429" s="1" t="n">
        <v>0</v>
      </c>
      <c r="K429" s="1" t="n">
        <v>0</v>
      </c>
      <c r="L429" s="1" t="n">
        <v>0</v>
      </c>
      <c r="M429" s="1" t="n">
        <v>0</v>
      </c>
      <c r="N429" s="1" t="n">
        <v>0</v>
      </c>
      <c r="O429" s="1" t="n">
        <v>0</v>
      </c>
      <c r="P429" s="1" t="n">
        <v>0</v>
      </c>
      <c r="Q429" s="1" t="n">
        <v>0</v>
      </c>
      <c r="R429" s="1" t="n">
        <v>0</v>
      </c>
      <c r="S429" s="1" t="n">
        <v>0</v>
      </c>
      <c r="T429" s="1" t="n">
        <v>0</v>
      </c>
      <c r="U429" s="1" t="n">
        <v>0</v>
      </c>
      <c r="V429" s="1" t="n">
        <v>0</v>
      </c>
      <c r="W429" s="1" t="n">
        <v>0</v>
      </c>
      <c r="X429" s="1" t="n">
        <v>0</v>
      </c>
      <c r="Y429" s="1" t="n">
        <v>0</v>
      </c>
      <c r="Z429" s="1" t="n">
        <v>0</v>
      </c>
      <c r="AA429" s="1" t="n">
        <v>0</v>
      </c>
      <c r="AB429" s="1" t="n">
        <v>0</v>
      </c>
      <c r="AC429" s="1" t="n">
        <v>0</v>
      </c>
      <c r="AD429" s="1" t="n">
        <v>0</v>
      </c>
      <c r="AE429" s="1" t="n">
        <v>0</v>
      </c>
      <c r="AF429" s="1" t="n">
        <v>0</v>
      </c>
      <c r="AG429" s="1" t="n">
        <v>0</v>
      </c>
      <c r="AH429" s="1" t="n">
        <v>0</v>
      </c>
      <c r="AI429" s="1" t="n">
        <v>0</v>
      </c>
      <c r="AJ429" s="1" t="n">
        <v>0</v>
      </c>
      <c r="AK429" s="1" t="n">
        <v>0</v>
      </c>
      <c r="AL429" s="1" t="n">
        <v>0</v>
      </c>
      <c r="AM429" s="1" t="n">
        <v>0</v>
      </c>
      <c r="AN429" s="1" t="n">
        <v>0</v>
      </c>
      <c r="AO429" s="1" t="n">
        <v>0</v>
      </c>
      <c r="AP429" s="1" t="n">
        <v>0</v>
      </c>
      <c r="AQ429" s="1" t="n">
        <v>0</v>
      </c>
      <c r="AR429" s="1" t="n">
        <v>0</v>
      </c>
      <c r="AS429" s="1" t="n">
        <v>0</v>
      </c>
      <c r="AT429" s="1" t="n">
        <v>0</v>
      </c>
      <c r="AU429" s="1" t="n">
        <v>0</v>
      </c>
      <c r="AV429" s="1" t="n">
        <v>0</v>
      </c>
      <c r="AW429" s="1" t="n">
        <v>0</v>
      </c>
      <c r="AX429" s="1" t="n">
        <v>0</v>
      </c>
      <c r="AY429" s="1" t="n">
        <v>0</v>
      </c>
      <c r="AZ429" s="1" t="n">
        <v>0</v>
      </c>
    </row>
    <row r="430" customFormat="false" ht="15" hidden="false" customHeight="false" outlineLevel="0" collapsed="false">
      <c r="B430" s="27" t="s">
        <v>172</v>
      </c>
      <c r="C430" s="1" t="n">
        <v>0</v>
      </c>
      <c r="D430" s="1" t="n">
        <v>0</v>
      </c>
      <c r="E430" s="1" t="n">
        <v>0</v>
      </c>
      <c r="F430" s="1" t="n">
        <v>0</v>
      </c>
      <c r="G430" s="7" t="n">
        <v>0.00574463220653155</v>
      </c>
      <c r="H430" s="1" t="n">
        <v>0</v>
      </c>
      <c r="I430" s="1" t="n">
        <v>0</v>
      </c>
      <c r="J430" s="1" t="n">
        <v>0</v>
      </c>
      <c r="K430" s="1" t="n">
        <v>0</v>
      </c>
      <c r="L430" s="1" t="n">
        <v>0</v>
      </c>
      <c r="M430" s="1" t="n">
        <v>0</v>
      </c>
      <c r="N430" s="1" t="n">
        <v>0</v>
      </c>
      <c r="O430" s="1" t="n">
        <v>0</v>
      </c>
      <c r="P430" s="1" t="n">
        <v>0</v>
      </c>
      <c r="Q430" s="1" t="n">
        <v>0</v>
      </c>
      <c r="R430" s="1" t="n">
        <v>0</v>
      </c>
      <c r="S430" s="1" t="n">
        <v>0</v>
      </c>
      <c r="T430" s="1" t="n">
        <v>0</v>
      </c>
      <c r="U430" s="1" t="n">
        <v>0</v>
      </c>
      <c r="V430" s="1" t="n">
        <v>0</v>
      </c>
      <c r="W430" s="1" t="n">
        <v>0</v>
      </c>
      <c r="X430" s="1" t="n">
        <v>0</v>
      </c>
      <c r="Y430" s="1" t="n">
        <v>0</v>
      </c>
      <c r="Z430" s="1" t="n">
        <v>0</v>
      </c>
      <c r="AA430" s="1" t="n">
        <v>0</v>
      </c>
      <c r="AB430" s="1" t="n">
        <v>0</v>
      </c>
      <c r="AC430" s="1" t="n">
        <v>0</v>
      </c>
      <c r="AD430" s="1" t="n">
        <v>0</v>
      </c>
      <c r="AE430" s="1" t="n">
        <v>0</v>
      </c>
      <c r="AF430" s="1" t="n">
        <v>0</v>
      </c>
      <c r="AG430" s="1" t="n">
        <v>0</v>
      </c>
      <c r="AH430" s="1" t="n">
        <v>0</v>
      </c>
      <c r="AI430" s="1" t="n">
        <v>0</v>
      </c>
      <c r="AJ430" s="1" t="n">
        <v>0</v>
      </c>
      <c r="AK430" s="1" t="n">
        <v>0</v>
      </c>
      <c r="AL430" s="1" t="n">
        <v>0</v>
      </c>
      <c r="AM430" s="1" t="n">
        <v>0</v>
      </c>
      <c r="AN430" s="1" t="n">
        <v>0</v>
      </c>
      <c r="AO430" s="1" t="n">
        <v>0</v>
      </c>
      <c r="AP430" s="1" t="n">
        <v>0</v>
      </c>
      <c r="AQ430" s="1" t="n">
        <v>0</v>
      </c>
      <c r="AR430" s="1" t="n">
        <v>0</v>
      </c>
      <c r="AS430" s="1" t="n">
        <v>0</v>
      </c>
      <c r="AT430" s="1" t="n">
        <v>0</v>
      </c>
      <c r="AU430" s="1" t="n">
        <v>0</v>
      </c>
      <c r="AV430" s="1" t="n">
        <v>0</v>
      </c>
      <c r="AW430" s="1" t="n">
        <v>0</v>
      </c>
      <c r="AX430" s="1" t="n">
        <v>0</v>
      </c>
      <c r="AY430" s="1" t="n">
        <v>0</v>
      </c>
      <c r="AZ430" s="1" t="n">
        <v>0</v>
      </c>
    </row>
    <row r="431" customFormat="false" ht="15" hidden="false" customHeight="false" outlineLevel="0" collapsed="false">
      <c r="B431" s="27" t="s">
        <v>173</v>
      </c>
      <c r="C431" s="1" t="n">
        <v>0</v>
      </c>
      <c r="D431" s="1" t="n">
        <v>0</v>
      </c>
      <c r="E431" s="1" t="n">
        <v>0</v>
      </c>
      <c r="F431" s="1" t="n">
        <v>0</v>
      </c>
      <c r="G431" s="7" t="n">
        <v>0</v>
      </c>
      <c r="H431" s="1" t="n">
        <v>0.00438618313762582</v>
      </c>
      <c r="I431" s="1" t="n">
        <v>0</v>
      </c>
      <c r="J431" s="1" t="n">
        <v>0</v>
      </c>
      <c r="K431" s="1" t="n">
        <v>0</v>
      </c>
      <c r="L431" s="1" t="n">
        <v>0</v>
      </c>
      <c r="M431" s="1" t="n">
        <v>0</v>
      </c>
      <c r="N431" s="1" t="n">
        <v>0</v>
      </c>
      <c r="O431" s="1" t="n">
        <v>0</v>
      </c>
      <c r="P431" s="1" t="n">
        <v>0</v>
      </c>
      <c r="Q431" s="1" t="n">
        <v>0</v>
      </c>
      <c r="R431" s="1" t="n">
        <v>0</v>
      </c>
      <c r="S431" s="1" t="n">
        <v>0</v>
      </c>
      <c r="T431" s="1" t="n">
        <v>0</v>
      </c>
      <c r="U431" s="1" t="n">
        <v>0</v>
      </c>
      <c r="V431" s="1" t="n">
        <v>0</v>
      </c>
      <c r="W431" s="1" t="n">
        <v>0</v>
      </c>
      <c r="X431" s="1" t="n">
        <v>0</v>
      </c>
      <c r="Y431" s="1" t="n">
        <v>0</v>
      </c>
      <c r="Z431" s="1" t="n">
        <v>0</v>
      </c>
      <c r="AA431" s="1" t="n">
        <v>0</v>
      </c>
      <c r="AB431" s="1" t="n">
        <v>0</v>
      </c>
      <c r="AC431" s="1" t="n">
        <v>0</v>
      </c>
      <c r="AD431" s="1" t="n">
        <v>0</v>
      </c>
      <c r="AE431" s="1" t="n">
        <v>0</v>
      </c>
      <c r="AF431" s="1" t="n">
        <v>0</v>
      </c>
      <c r="AG431" s="1" t="n">
        <v>0</v>
      </c>
      <c r="AH431" s="1" t="n">
        <v>0</v>
      </c>
      <c r="AI431" s="1" t="n">
        <v>0</v>
      </c>
      <c r="AJ431" s="1" t="n">
        <v>0</v>
      </c>
      <c r="AK431" s="1" t="n">
        <v>0</v>
      </c>
      <c r="AL431" s="1" t="n">
        <v>0</v>
      </c>
      <c r="AM431" s="1" t="n">
        <v>0</v>
      </c>
      <c r="AN431" s="1" t="n">
        <v>0</v>
      </c>
      <c r="AO431" s="1" t="n">
        <v>0</v>
      </c>
      <c r="AP431" s="1" t="n">
        <v>0</v>
      </c>
      <c r="AQ431" s="1" t="n">
        <v>0</v>
      </c>
      <c r="AR431" s="1" t="n">
        <v>0</v>
      </c>
      <c r="AS431" s="1" t="n">
        <v>0</v>
      </c>
      <c r="AT431" s="1" t="n">
        <v>0</v>
      </c>
      <c r="AU431" s="1" t="n">
        <v>0</v>
      </c>
      <c r="AV431" s="1" t="n">
        <v>0</v>
      </c>
      <c r="AW431" s="1" t="n">
        <v>0</v>
      </c>
      <c r="AX431" s="1" t="n">
        <v>0</v>
      </c>
      <c r="AY431" s="1" t="n">
        <v>0</v>
      </c>
      <c r="AZ431" s="1" t="n">
        <v>0</v>
      </c>
    </row>
    <row r="432" customFormat="false" ht="15" hidden="false" customHeight="false" outlineLevel="0" collapsed="false">
      <c r="B432" s="27" t="s">
        <v>174</v>
      </c>
      <c r="C432" s="1" t="n">
        <v>0</v>
      </c>
      <c r="D432" s="1" t="n">
        <v>0</v>
      </c>
      <c r="E432" s="1" t="n">
        <v>0</v>
      </c>
      <c r="F432" s="1" t="n">
        <v>0</v>
      </c>
      <c r="G432" s="7" t="n">
        <v>0</v>
      </c>
      <c r="H432" s="1" t="n">
        <v>0</v>
      </c>
      <c r="I432" s="1" t="n">
        <v>0.00124302345742922</v>
      </c>
      <c r="J432" s="1" t="n">
        <v>0</v>
      </c>
      <c r="K432" s="1" t="n">
        <v>0</v>
      </c>
      <c r="L432" s="1" t="n">
        <v>0</v>
      </c>
      <c r="M432" s="1" t="n">
        <v>0</v>
      </c>
      <c r="N432" s="1" t="n">
        <v>0</v>
      </c>
      <c r="O432" s="1" t="n">
        <v>0</v>
      </c>
      <c r="P432" s="1" t="n">
        <v>0</v>
      </c>
      <c r="Q432" s="1" t="n">
        <v>0</v>
      </c>
      <c r="R432" s="1" t="n">
        <v>0</v>
      </c>
      <c r="S432" s="1" t="n">
        <v>0</v>
      </c>
      <c r="T432" s="1" t="n">
        <v>0</v>
      </c>
      <c r="U432" s="1" t="n">
        <v>0</v>
      </c>
      <c r="V432" s="1" t="n">
        <v>0</v>
      </c>
      <c r="W432" s="1" t="n">
        <v>0</v>
      </c>
      <c r="X432" s="1" t="n">
        <v>0</v>
      </c>
      <c r="Y432" s="1" t="n">
        <v>0</v>
      </c>
      <c r="Z432" s="1" t="n">
        <v>0</v>
      </c>
      <c r="AA432" s="1" t="n">
        <v>0</v>
      </c>
      <c r="AB432" s="1" t="n">
        <v>0</v>
      </c>
      <c r="AC432" s="1" t="n">
        <v>0</v>
      </c>
      <c r="AD432" s="1" t="n">
        <v>0</v>
      </c>
      <c r="AE432" s="1" t="n">
        <v>0</v>
      </c>
      <c r="AF432" s="1" t="n">
        <v>0</v>
      </c>
      <c r="AG432" s="1" t="n">
        <v>0</v>
      </c>
      <c r="AH432" s="1" t="n">
        <v>0</v>
      </c>
      <c r="AI432" s="1" t="n">
        <v>0</v>
      </c>
      <c r="AJ432" s="1" t="n">
        <v>0</v>
      </c>
      <c r="AK432" s="1" t="n">
        <v>0</v>
      </c>
      <c r="AL432" s="1" t="n">
        <v>0</v>
      </c>
      <c r="AM432" s="1" t="n">
        <v>0</v>
      </c>
      <c r="AN432" s="1" t="n">
        <v>0</v>
      </c>
      <c r="AO432" s="1" t="n">
        <v>0</v>
      </c>
      <c r="AP432" s="1" t="n">
        <v>0</v>
      </c>
      <c r="AQ432" s="1" t="n">
        <v>0</v>
      </c>
      <c r="AR432" s="1" t="n">
        <v>0</v>
      </c>
      <c r="AS432" s="1" t="n">
        <v>0</v>
      </c>
      <c r="AT432" s="1" t="n">
        <v>0</v>
      </c>
      <c r="AU432" s="1" t="n">
        <v>0</v>
      </c>
      <c r="AV432" s="1" t="n">
        <v>0</v>
      </c>
      <c r="AW432" s="1" t="n">
        <v>0</v>
      </c>
      <c r="AX432" s="1" t="n">
        <v>0</v>
      </c>
      <c r="AY432" s="1" t="n">
        <v>0</v>
      </c>
      <c r="AZ432" s="1" t="n">
        <v>0</v>
      </c>
    </row>
    <row r="433" customFormat="false" ht="15" hidden="false" customHeight="false" outlineLevel="0" collapsed="false">
      <c r="B433" s="27" t="s">
        <v>175</v>
      </c>
      <c r="C433" s="1" t="n">
        <v>0</v>
      </c>
      <c r="D433" s="1" t="n">
        <v>0</v>
      </c>
      <c r="E433" s="1" t="n">
        <v>0</v>
      </c>
      <c r="F433" s="1" t="n">
        <v>0</v>
      </c>
      <c r="G433" s="7" t="n">
        <v>0</v>
      </c>
      <c r="H433" s="1" t="n">
        <v>0</v>
      </c>
      <c r="I433" s="1" t="n">
        <v>0</v>
      </c>
      <c r="J433" s="1" t="n">
        <v>0.00698579186633882</v>
      </c>
      <c r="K433" s="1" t="n">
        <v>0</v>
      </c>
      <c r="L433" s="1" t="n">
        <v>0</v>
      </c>
      <c r="M433" s="1" t="n">
        <v>0</v>
      </c>
      <c r="N433" s="1" t="n">
        <v>0</v>
      </c>
      <c r="O433" s="1" t="n">
        <v>0</v>
      </c>
      <c r="P433" s="1" t="n">
        <v>0</v>
      </c>
      <c r="Q433" s="1" t="n">
        <v>0</v>
      </c>
      <c r="R433" s="1" t="n">
        <v>0</v>
      </c>
      <c r="S433" s="1" t="n">
        <v>0</v>
      </c>
      <c r="T433" s="1" t="n">
        <v>0</v>
      </c>
      <c r="U433" s="1" t="n">
        <v>0</v>
      </c>
      <c r="V433" s="1" t="n">
        <v>0</v>
      </c>
      <c r="W433" s="1" t="n">
        <v>0</v>
      </c>
      <c r="X433" s="1" t="n">
        <v>0</v>
      </c>
      <c r="Y433" s="1" t="n">
        <v>0</v>
      </c>
      <c r="Z433" s="1" t="n">
        <v>0</v>
      </c>
      <c r="AA433" s="1" t="n">
        <v>0</v>
      </c>
      <c r="AB433" s="1" t="n">
        <v>0</v>
      </c>
      <c r="AC433" s="1" t="n">
        <v>0</v>
      </c>
      <c r="AD433" s="1" t="n">
        <v>0</v>
      </c>
      <c r="AE433" s="1" t="n">
        <v>0</v>
      </c>
      <c r="AF433" s="1" t="n">
        <v>0</v>
      </c>
      <c r="AG433" s="1" t="n">
        <v>0</v>
      </c>
      <c r="AH433" s="1" t="n">
        <v>0</v>
      </c>
      <c r="AI433" s="1" t="n">
        <v>0</v>
      </c>
      <c r="AJ433" s="1" t="n">
        <v>0</v>
      </c>
      <c r="AK433" s="1" t="n">
        <v>0</v>
      </c>
      <c r="AL433" s="1" t="n">
        <v>0</v>
      </c>
      <c r="AM433" s="1" t="n">
        <v>0</v>
      </c>
      <c r="AN433" s="1" t="n">
        <v>0</v>
      </c>
      <c r="AO433" s="1" t="n">
        <v>0</v>
      </c>
      <c r="AP433" s="1" t="n">
        <v>0</v>
      </c>
      <c r="AQ433" s="1" t="n">
        <v>0</v>
      </c>
      <c r="AR433" s="1" t="n">
        <v>0</v>
      </c>
      <c r="AS433" s="1" t="n">
        <v>0</v>
      </c>
      <c r="AT433" s="1" t="n">
        <v>0</v>
      </c>
      <c r="AU433" s="1" t="n">
        <v>0</v>
      </c>
      <c r="AV433" s="1" t="n">
        <v>0</v>
      </c>
      <c r="AW433" s="1" t="n">
        <v>0</v>
      </c>
      <c r="AX433" s="1" t="n">
        <v>0</v>
      </c>
      <c r="AY433" s="1" t="n">
        <v>0</v>
      </c>
      <c r="AZ433" s="1" t="n">
        <v>0</v>
      </c>
    </row>
    <row r="434" customFormat="false" ht="15" hidden="false" customHeight="false" outlineLevel="0" collapsed="false">
      <c r="B434" s="27" t="s">
        <v>176</v>
      </c>
      <c r="C434" s="1" t="n">
        <v>0</v>
      </c>
      <c r="D434" s="1" t="n">
        <v>0</v>
      </c>
      <c r="E434" s="1" t="n">
        <v>0</v>
      </c>
      <c r="F434" s="1" t="n">
        <v>0</v>
      </c>
      <c r="G434" s="7" t="n">
        <v>0</v>
      </c>
      <c r="H434" s="1" t="n">
        <v>0</v>
      </c>
      <c r="I434" s="1" t="n">
        <v>0</v>
      </c>
      <c r="J434" s="1" t="n">
        <v>0</v>
      </c>
      <c r="K434" s="1" t="n">
        <v>0.00287373898184083</v>
      </c>
      <c r="L434" s="1" t="n">
        <v>0</v>
      </c>
      <c r="M434" s="1" t="n">
        <v>0</v>
      </c>
      <c r="N434" s="1" t="n">
        <v>0</v>
      </c>
      <c r="O434" s="1" t="n">
        <v>0</v>
      </c>
      <c r="P434" s="1" t="n">
        <v>0</v>
      </c>
      <c r="Q434" s="1" t="n">
        <v>0</v>
      </c>
      <c r="R434" s="1" t="n">
        <v>0</v>
      </c>
      <c r="S434" s="1" t="n">
        <v>0</v>
      </c>
      <c r="T434" s="1" t="n">
        <v>0</v>
      </c>
      <c r="U434" s="1" t="n">
        <v>0</v>
      </c>
      <c r="V434" s="1" t="n">
        <v>0</v>
      </c>
      <c r="W434" s="1" t="n">
        <v>0</v>
      </c>
      <c r="X434" s="1" t="n">
        <v>0</v>
      </c>
      <c r="Y434" s="1" t="n">
        <v>0</v>
      </c>
      <c r="Z434" s="1" t="n">
        <v>0</v>
      </c>
      <c r="AA434" s="1" t="n">
        <v>0</v>
      </c>
      <c r="AB434" s="1" t="n">
        <v>0</v>
      </c>
      <c r="AC434" s="1" t="n">
        <v>0</v>
      </c>
      <c r="AD434" s="1" t="n">
        <v>0</v>
      </c>
      <c r="AE434" s="1" t="n">
        <v>0</v>
      </c>
      <c r="AF434" s="1" t="n">
        <v>0</v>
      </c>
      <c r="AG434" s="1" t="n">
        <v>0</v>
      </c>
      <c r="AH434" s="1" t="n">
        <v>0</v>
      </c>
      <c r="AI434" s="1" t="n">
        <v>0</v>
      </c>
      <c r="AJ434" s="1" t="n">
        <v>0</v>
      </c>
      <c r="AK434" s="1" t="n">
        <v>0</v>
      </c>
      <c r="AL434" s="1" t="n">
        <v>0</v>
      </c>
      <c r="AM434" s="1" t="n">
        <v>0</v>
      </c>
      <c r="AN434" s="1" t="n">
        <v>0</v>
      </c>
      <c r="AO434" s="1" t="n">
        <v>0</v>
      </c>
      <c r="AP434" s="1" t="n">
        <v>0</v>
      </c>
      <c r="AQ434" s="1" t="n">
        <v>0</v>
      </c>
      <c r="AR434" s="1" t="n">
        <v>0</v>
      </c>
      <c r="AS434" s="1" t="n">
        <v>0</v>
      </c>
      <c r="AT434" s="1" t="n">
        <v>0</v>
      </c>
      <c r="AU434" s="1" t="n">
        <v>0</v>
      </c>
      <c r="AV434" s="1" t="n">
        <v>0</v>
      </c>
      <c r="AW434" s="1" t="n">
        <v>0</v>
      </c>
      <c r="AX434" s="1" t="n">
        <v>0</v>
      </c>
      <c r="AY434" s="1" t="n">
        <v>0</v>
      </c>
      <c r="AZ434" s="1" t="n">
        <v>0</v>
      </c>
    </row>
    <row r="435" customFormat="false" ht="15" hidden="false" customHeight="false" outlineLevel="0" collapsed="false">
      <c r="B435" s="27" t="s">
        <v>177</v>
      </c>
      <c r="C435" s="1" t="n">
        <v>0</v>
      </c>
      <c r="D435" s="1" t="n">
        <v>0</v>
      </c>
      <c r="E435" s="1" t="n">
        <v>0</v>
      </c>
      <c r="F435" s="1" t="n">
        <v>0</v>
      </c>
      <c r="G435" s="7" t="n">
        <v>0</v>
      </c>
      <c r="H435" s="1" t="n">
        <v>0</v>
      </c>
      <c r="I435" s="1" t="n">
        <v>0</v>
      </c>
      <c r="J435" s="1" t="n">
        <v>0</v>
      </c>
      <c r="K435" s="1" t="n">
        <v>0</v>
      </c>
      <c r="L435" s="1" t="n">
        <v>0.00551302634964023</v>
      </c>
      <c r="M435" s="1" t="n">
        <v>0</v>
      </c>
      <c r="N435" s="1" t="n">
        <v>0</v>
      </c>
      <c r="O435" s="1" t="n">
        <v>0</v>
      </c>
      <c r="P435" s="1" t="n">
        <v>0</v>
      </c>
      <c r="Q435" s="1" t="n">
        <v>0</v>
      </c>
      <c r="R435" s="1" t="n">
        <v>0</v>
      </c>
      <c r="S435" s="1" t="n">
        <v>0</v>
      </c>
      <c r="T435" s="1" t="n">
        <v>0</v>
      </c>
      <c r="U435" s="1" t="n">
        <v>0</v>
      </c>
      <c r="V435" s="1" t="n">
        <v>0</v>
      </c>
      <c r="W435" s="1" t="n">
        <v>0</v>
      </c>
      <c r="X435" s="1" t="n">
        <v>0</v>
      </c>
      <c r="Y435" s="1" t="n">
        <v>0</v>
      </c>
      <c r="Z435" s="1" t="n">
        <v>0</v>
      </c>
      <c r="AA435" s="1" t="n">
        <v>0</v>
      </c>
      <c r="AB435" s="1" t="n">
        <v>0</v>
      </c>
      <c r="AC435" s="1" t="n">
        <v>0</v>
      </c>
      <c r="AD435" s="1" t="n">
        <v>0</v>
      </c>
      <c r="AE435" s="1" t="n">
        <v>0</v>
      </c>
      <c r="AF435" s="1" t="n">
        <v>0</v>
      </c>
      <c r="AG435" s="1" t="n">
        <v>0</v>
      </c>
      <c r="AH435" s="1" t="n">
        <v>0</v>
      </c>
      <c r="AI435" s="1" t="n">
        <v>0</v>
      </c>
      <c r="AJ435" s="1" t="n">
        <v>0</v>
      </c>
      <c r="AK435" s="1" t="n">
        <v>0</v>
      </c>
      <c r="AL435" s="1" t="n">
        <v>0</v>
      </c>
      <c r="AM435" s="1" t="n">
        <v>0</v>
      </c>
      <c r="AN435" s="1" t="n">
        <v>0</v>
      </c>
      <c r="AO435" s="1" t="n">
        <v>0</v>
      </c>
      <c r="AP435" s="1" t="n">
        <v>0</v>
      </c>
      <c r="AQ435" s="1" t="n">
        <v>0</v>
      </c>
      <c r="AR435" s="1" t="n">
        <v>0</v>
      </c>
      <c r="AS435" s="1" t="n">
        <v>0</v>
      </c>
      <c r="AT435" s="1" t="n">
        <v>0</v>
      </c>
      <c r="AU435" s="1" t="n">
        <v>0</v>
      </c>
      <c r="AV435" s="1" t="n">
        <v>0</v>
      </c>
      <c r="AW435" s="1" t="n">
        <v>0</v>
      </c>
      <c r="AX435" s="1" t="n">
        <v>0</v>
      </c>
      <c r="AY435" s="1" t="n">
        <v>0</v>
      </c>
      <c r="AZ435" s="1" t="n">
        <v>0</v>
      </c>
    </row>
    <row r="436" customFormat="false" ht="15" hidden="false" customHeight="false" outlineLevel="0" collapsed="false">
      <c r="B436" s="27" t="s">
        <v>178</v>
      </c>
      <c r="C436" s="1" t="n">
        <v>0</v>
      </c>
      <c r="D436" s="1" t="n">
        <v>0</v>
      </c>
      <c r="E436" s="1" t="n">
        <v>0</v>
      </c>
      <c r="F436" s="1" t="n">
        <v>0</v>
      </c>
      <c r="G436" s="7" t="n">
        <v>0</v>
      </c>
      <c r="H436" s="1" t="n">
        <v>0</v>
      </c>
      <c r="I436" s="1" t="n">
        <v>0</v>
      </c>
      <c r="J436" s="1" t="n">
        <v>0</v>
      </c>
      <c r="K436" s="1" t="n">
        <v>0</v>
      </c>
      <c r="L436" s="1" t="n">
        <v>0</v>
      </c>
      <c r="M436" s="1" t="n">
        <v>-0.000275568258472985</v>
      </c>
      <c r="N436" s="1" t="n">
        <v>0</v>
      </c>
      <c r="O436" s="1" t="n">
        <v>0</v>
      </c>
      <c r="P436" s="1" t="n">
        <v>0</v>
      </c>
      <c r="Q436" s="1" t="n">
        <v>0</v>
      </c>
      <c r="R436" s="1" t="n">
        <v>0</v>
      </c>
      <c r="S436" s="1" t="n">
        <v>0</v>
      </c>
      <c r="T436" s="1" t="n">
        <v>0</v>
      </c>
      <c r="U436" s="1" t="n">
        <v>0</v>
      </c>
      <c r="V436" s="1" t="n">
        <v>0</v>
      </c>
      <c r="W436" s="1" t="n">
        <v>0</v>
      </c>
      <c r="X436" s="1" t="n">
        <v>0</v>
      </c>
      <c r="Y436" s="1" t="n">
        <v>0</v>
      </c>
      <c r="Z436" s="1" t="n">
        <v>0</v>
      </c>
      <c r="AA436" s="1" t="n">
        <v>0</v>
      </c>
      <c r="AB436" s="1" t="n">
        <v>0</v>
      </c>
      <c r="AC436" s="1" t="n">
        <v>0</v>
      </c>
      <c r="AD436" s="1" t="n">
        <v>0</v>
      </c>
      <c r="AE436" s="1" t="n">
        <v>0</v>
      </c>
      <c r="AF436" s="1" t="n">
        <v>0</v>
      </c>
      <c r="AG436" s="1" t="n">
        <v>0</v>
      </c>
      <c r="AH436" s="1" t="n">
        <v>0</v>
      </c>
      <c r="AI436" s="1" t="n">
        <v>0</v>
      </c>
      <c r="AJ436" s="1" t="n">
        <v>0</v>
      </c>
      <c r="AK436" s="1" t="n">
        <v>0</v>
      </c>
      <c r="AL436" s="1" t="n">
        <v>0</v>
      </c>
      <c r="AM436" s="1" t="n">
        <v>0</v>
      </c>
      <c r="AN436" s="1" t="n">
        <v>0</v>
      </c>
      <c r="AO436" s="1" t="n">
        <v>0</v>
      </c>
      <c r="AP436" s="1" t="n">
        <v>0</v>
      </c>
      <c r="AQ436" s="1" t="n">
        <v>0</v>
      </c>
      <c r="AR436" s="1" t="n">
        <v>0</v>
      </c>
      <c r="AS436" s="1" t="n">
        <v>0</v>
      </c>
      <c r="AT436" s="1" t="n">
        <v>0</v>
      </c>
      <c r="AU436" s="1" t="n">
        <v>0</v>
      </c>
      <c r="AV436" s="1" t="n">
        <v>0</v>
      </c>
      <c r="AW436" s="1" t="n">
        <v>0</v>
      </c>
      <c r="AX436" s="1" t="n">
        <v>0</v>
      </c>
      <c r="AY436" s="1" t="n">
        <v>0</v>
      </c>
      <c r="AZ436" s="1" t="n">
        <v>0</v>
      </c>
    </row>
    <row r="437" customFormat="false" ht="15" hidden="false" customHeight="false" outlineLevel="0" collapsed="false">
      <c r="B437" s="27" t="s">
        <v>179</v>
      </c>
      <c r="C437" s="1" t="n">
        <v>0</v>
      </c>
      <c r="D437" s="1" t="n">
        <v>0</v>
      </c>
      <c r="E437" s="1" t="n">
        <v>0</v>
      </c>
      <c r="F437" s="1" t="n">
        <v>0</v>
      </c>
      <c r="G437" s="7" t="n">
        <v>0</v>
      </c>
      <c r="H437" s="1" t="n">
        <v>0</v>
      </c>
      <c r="I437" s="1" t="n">
        <v>0</v>
      </c>
      <c r="J437" s="1" t="n">
        <v>0</v>
      </c>
      <c r="K437" s="1" t="n">
        <v>0</v>
      </c>
      <c r="L437" s="1" t="n">
        <v>0</v>
      </c>
      <c r="M437" s="1" t="n">
        <v>0</v>
      </c>
      <c r="N437" s="1" t="n">
        <v>0.00751938399070634</v>
      </c>
      <c r="O437" s="1" t="n">
        <v>0</v>
      </c>
      <c r="P437" s="1" t="n">
        <v>0</v>
      </c>
      <c r="Q437" s="1" t="n">
        <v>0</v>
      </c>
      <c r="R437" s="1" t="n">
        <v>0</v>
      </c>
      <c r="S437" s="1" t="n">
        <v>0</v>
      </c>
      <c r="T437" s="1" t="n">
        <v>0</v>
      </c>
      <c r="U437" s="1" t="n">
        <v>0</v>
      </c>
      <c r="V437" s="1" t="n">
        <v>0</v>
      </c>
      <c r="W437" s="1" t="n">
        <v>0</v>
      </c>
      <c r="X437" s="1" t="n">
        <v>0</v>
      </c>
      <c r="Y437" s="1" t="n">
        <v>0</v>
      </c>
      <c r="Z437" s="1" t="n">
        <v>0</v>
      </c>
      <c r="AA437" s="1" t="n">
        <v>0</v>
      </c>
      <c r="AB437" s="1" t="n">
        <v>0</v>
      </c>
      <c r="AC437" s="1" t="n">
        <v>0</v>
      </c>
      <c r="AD437" s="1" t="n">
        <v>0</v>
      </c>
      <c r="AE437" s="1" t="n">
        <v>0</v>
      </c>
      <c r="AF437" s="1" t="n">
        <v>0</v>
      </c>
      <c r="AG437" s="1" t="n">
        <v>0</v>
      </c>
      <c r="AH437" s="1" t="n">
        <v>0</v>
      </c>
      <c r="AI437" s="1" t="n">
        <v>0</v>
      </c>
      <c r="AJ437" s="1" t="n">
        <v>0</v>
      </c>
      <c r="AK437" s="1" t="n">
        <v>0</v>
      </c>
      <c r="AL437" s="1" t="n">
        <v>0</v>
      </c>
      <c r="AM437" s="1" t="n">
        <v>0</v>
      </c>
      <c r="AN437" s="1" t="n">
        <v>0</v>
      </c>
      <c r="AO437" s="1" t="n">
        <v>0</v>
      </c>
      <c r="AP437" s="1" t="n">
        <v>0</v>
      </c>
      <c r="AQ437" s="1" t="n">
        <v>0</v>
      </c>
      <c r="AR437" s="1" t="n">
        <v>0</v>
      </c>
      <c r="AS437" s="1" t="n">
        <v>0</v>
      </c>
      <c r="AT437" s="1" t="n">
        <v>0</v>
      </c>
      <c r="AU437" s="1" t="n">
        <v>0</v>
      </c>
      <c r="AV437" s="1" t="n">
        <v>0</v>
      </c>
      <c r="AW437" s="1" t="n">
        <v>0</v>
      </c>
      <c r="AX437" s="1" t="n">
        <v>0</v>
      </c>
      <c r="AY437" s="1" t="n">
        <v>0</v>
      </c>
      <c r="AZ437" s="1" t="n">
        <v>0</v>
      </c>
    </row>
    <row r="438" customFormat="false" ht="15" hidden="false" customHeight="false" outlineLevel="0" collapsed="false">
      <c r="B438" s="27" t="s">
        <v>180</v>
      </c>
      <c r="C438" s="1" t="n">
        <v>0</v>
      </c>
      <c r="D438" s="1" t="n">
        <v>0</v>
      </c>
      <c r="E438" s="1" t="n">
        <v>0</v>
      </c>
      <c r="F438" s="1" t="n">
        <v>0</v>
      </c>
      <c r="G438" s="7" t="n">
        <v>0</v>
      </c>
      <c r="H438" s="1" t="n">
        <v>0</v>
      </c>
      <c r="I438" s="1" t="n">
        <v>0</v>
      </c>
      <c r="J438" s="1" t="n">
        <v>0</v>
      </c>
      <c r="K438" s="1" t="n">
        <v>0</v>
      </c>
      <c r="L438" s="1" t="n">
        <v>0</v>
      </c>
      <c r="M438" s="1" t="n">
        <v>0</v>
      </c>
      <c r="N438" s="1" t="n">
        <v>0</v>
      </c>
      <c r="O438" s="1" t="n">
        <v>0.00372266865913234</v>
      </c>
      <c r="P438" s="1" t="n">
        <v>0</v>
      </c>
      <c r="Q438" s="1" t="n">
        <v>0</v>
      </c>
      <c r="R438" s="1" t="n">
        <v>0</v>
      </c>
      <c r="S438" s="1" t="n">
        <v>0</v>
      </c>
      <c r="T438" s="1" t="n">
        <v>0</v>
      </c>
      <c r="U438" s="1" t="n">
        <v>0</v>
      </c>
      <c r="V438" s="1" t="n">
        <v>0</v>
      </c>
      <c r="W438" s="1" t="n">
        <v>0</v>
      </c>
      <c r="X438" s="1" t="n">
        <v>0</v>
      </c>
      <c r="Y438" s="1" t="n">
        <v>0</v>
      </c>
      <c r="Z438" s="1" t="n">
        <v>0</v>
      </c>
      <c r="AA438" s="1" t="n">
        <v>0</v>
      </c>
      <c r="AB438" s="1" t="n">
        <v>0</v>
      </c>
      <c r="AC438" s="1" t="n">
        <v>0</v>
      </c>
      <c r="AD438" s="1" t="n">
        <v>0</v>
      </c>
      <c r="AE438" s="1" t="n">
        <v>0</v>
      </c>
      <c r="AF438" s="1" t="n">
        <v>0</v>
      </c>
      <c r="AG438" s="1" t="n">
        <v>0</v>
      </c>
      <c r="AH438" s="1" t="n">
        <v>0</v>
      </c>
      <c r="AI438" s="1" t="n">
        <v>0</v>
      </c>
      <c r="AJ438" s="1" t="n">
        <v>0</v>
      </c>
      <c r="AK438" s="1" t="n">
        <v>0</v>
      </c>
      <c r="AL438" s="1" t="n">
        <v>0</v>
      </c>
      <c r="AM438" s="1" t="n">
        <v>0</v>
      </c>
      <c r="AN438" s="1" t="n">
        <v>0</v>
      </c>
      <c r="AO438" s="1" t="n">
        <v>0</v>
      </c>
      <c r="AP438" s="1" t="n">
        <v>0</v>
      </c>
      <c r="AQ438" s="1" t="n">
        <v>0</v>
      </c>
      <c r="AR438" s="1" t="n">
        <v>0</v>
      </c>
      <c r="AS438" s="1" t="n">
        <v>0</v>
      </c>
      <c r="AT438" s="1" t="n">
        <v>0</v>
      </c>
      <c r="AU438" s="1" t="n">
        <v>0</v>
      </c>
      <c r="AV438" s="1" t="n">
        <v>0</v>
      </c>
      <c r="AW438" s="1" t="n">
        <v>0</v>
      </c>
      <c r="AX438" s="1" t="n">
        <v>0</v>
      </c>
      <c r="AY438" s="1" t="n">
        <v>0</v>
      </c>
      <c r="AZ438" s="1" t="n">
        <v>0</v>
      </c>
    </row>
    <row r="439" customFormat="false" ht="15" hidden="false" customHeight="false" outlineLevel="0" collapsed="false">
      <c r="B439" s="27" t="s">
        <v>181</v>
      </c>
      <c r="C439" s="1" t="n">
        <v>0</v>
      </c>
      <c r="D439" s="1" t="n">
        <v>0</v>
      </c>
      <c r="E439" s="1" t="n">
        <v>0</v>
      </c>
      <c r="F439" s="1" t="n">
        <v>0</v>
      </c>
      <c r="G439" s="7" t="n">
        <v>0</v>
      </c>
      <c r="H439" s="1" t="n">
        <v>0</v>
      </c>
      <c r="I439" s="1" t="n">
        <v>0</v>
      </c>
      <c r="J439" s="1" t="n">
        <v>0</v>
      </c>
      <c r="K439" s="1" t="n">
        <v>0</v>
      </c>
      <c r="L439" s="1" t="n">
        <v>0</v>
      </c>
      <c r="M439" s="1" t="n">
        <v>0</v>
      </c>
      <c r="N439" s="1" t="n">
        <v>0</v>
      </c>
      <c r="O439" s="1" t="n">
        <v>0</v>
      </c>
      <c r="P439" s="1" t="n">
        <v>0.000831971070243543</v>
      </c>
      <c r="Q439" s="1" t="n">
        <v>0</v>
      </c>
      <c r="R439" s="1" t="n">
        <v>0</v>
      </c>
      <c r="S439" s="1" t="n">
        <v>0</v>
      </c>
      <c r="T439" s="1" t="n">
        <v>0</v>
      </c>
      <c r="U439" s="1" t="n">
        <v>0</v>
      </c>
      <c r="V439" s="1" t="n">
        <v>0</v>
      </c>
      <c r="W439" s="1" t="n">
        <v>0</v>
      </c>
      <c r="X439" s="1" t="n">
        <v>0</v>
      </c>
      <c r="Y439" s="1" t="n">
        <v>0</v>
      </c>
      <c r="Z439" s="1" t="n">
        <v>0</v>
      </c>
      <c r="AA439" s="1" t="n">
        <v>0</v>
      </c>
      <c r="AB439" s="1" t="n">
        <v>0</v>
      </c>
      <c r="AC439" s="1" t="n">
        <v>0</v>
      </c>
      <c r="AD439" s="1" t="n">
        <v>0</v>
      </c>
      <c r="AE439" s="1" t="n">
        <v>0</v>
      </c>
      <c r="AF439" s="1" t="n">
        <v>0</v>
      </c>
      <c r="AG439" s="1" t="n">
        <v>0</v>
      </c>
      <c r="AH439" s="1" t="n">
        <v>0</v>
      </c>
      <c r="AI439" s="1" t="n">
        <v>0</v>
      </c>
      <c r="AJ439" s="1" t="n">
        <v>0</v>
      </c>
      <c r="AK439" s="1" t="n">
        <v>0</v>
      </c>
      <c r="AL439" s="1" t="n">
        <v>0</v>
      </c>
      <c r="AM439" s="1" t="n">
        <v>0</v>
      </c>
      <c r="AN439" s="1" t="n">
        <v>0</v>
      </c>
      <c r="AO439" s="1" t="n">
        <v>0</v>
      </c>
      <c r="AP439" s="1" t="n">
        <v>0</v>
      </c>
      <c r="AQ439" s="1" t="n">
        <v>0</v>
      </c>
      <c r="AR439" s="1" t="n">
        <v>0</v>
      </c>
      <c r="AS439" s="1" t="n">
        <v>0</v>
      </c>
      <c r="AT439" s="1" t="n">
        <v>0</v>
      </c>
      <c r="AU439" s="1" t="n">
        <v>0</v>
      </c>
      <c r="AV439" s="1" t="n">
        <v>0</v>
      </c>
      <c r="AW439" s="1" t="n">
        <v>0</v>
      </c>
      <c r="AX439" s="1" t="n">
        <v>0</v>
      </c>
      <c r="AY439" s="1" t="n">
        <v>0</v>
      </c>
      <c r="AZ439" s="1" t="n">
        <v>0</v>
      </c>
    </row>
    <row r="440" customFormat="false" ht="15" hidden="false" customHeight="false" outlineLevel="0" collapsed="false">
      <c r="B440" s="27" t="s">
        <v>182</v>
      </c>
      <c r="C440" s="1" t="n">
        <v>0</v>
      </c>
      <c r="D440" s="1" t="n">
        <v>0</v>
      </c>
      <c r="E440" s="1" t="n">
        <v>0</v>
      </c>
      <c r="F440" s="1" t="n">
        <v>0</v>
      </c>
      <c r="G440" s="7" t="n">
        <v>0</v>
      </c>
      <c r="H440" s="1" t="n">
        <v>0</v>
      </c>
      <c r="I440" s="1" t="n">
        <v>0</v>
      </c>
      <c r="J440" s="1" t="n">
        <v>0</v>
      </c>
      <c r="K440" s="1" t="n">
        <v>0</v>
      </c>
      <c r="L440" s="1" t="n">
        <v>0</v>
      </c>
      <c r="M440" s="1" t="n">
        <v>0</v>
      </c>
      <c r="N440" s="1" t="n">
        <v>0</v>
      </c>
      <c r="O440" s="1" t="n">
        <v>0</v>
      </c>
      <c r="P440" s="1" t="n">
        <v>0</v>
      </c>
      <c r="Q440" s="1" t="n">
        <v>0.00708636859431054</v>
      </c>
      <c r="R440" s="1" t="n">
        <v>0</v>
      </c>
      <c r="S440" s="1" t="n">
        <v>0</v>
      </c>
      <c r="T440" s="1" t="n">
        <v>0</v>
      </c>
      <c r="U440" s="1" t="n">
        <v>0</v>
      </c>
      <c r="V440" s="1" t="n">
        <v>0</v>
      </c>
      <c r="W440" s="1" t="n">
        <v>0</v>
      </c>
      <c r="X440" s="1" t="n">
        <v>0</v>
      </c>
      <c r="Y440" s="1" t="n">
        <v>0</v>
      </c>
      <c r="Z440" s="1" t="n">
        <v>0</v>
      </c>
      <c r="AA440" s="1" t="n">
        <v>0</v>
      </c>
      <c r="AB440" s="1" t="n">
        <v>0</v>
      </c>
      <c r="AC440" s="1" t="n">
        <v>0</v>
      </c>
      <c r="AD440" s="1" t="n">
        <v>0</v>
      </c>
      <c r="AE440" s="1" t="n">
        <v>0</v>
      </c>
      <c r="AF440" s="1" t="n">
        <v>0</v>
      </c>
      <c r="AG440" s="1" t="n">
        <v>0</v>
      </c>
      <c r="AH440" s="1" t="n">
        <v>0</v>
      </c>
      <c r="AI440" s="1" t="n">
        <v>0</v>
      </c>
      <c r="AJ440" s="1" t="n">
        <v>0</v>
      </c>
      <c r="AK440" s="1" t="n">
        <v>0</v>
      </c>
      <c r="AL440" s="1" t="n">
        <v>0</v>
      </c>
      <c r="AM440" s="1" t="n">
        <v>0</v>
      </c>
      <c r="AN440" s="1" t="n">
        <v>0</v>
      </c>
      <c r="AO440" s="1" t="n">
        <v>0</v>
      </c>
      <c r="AP440" s="1" t="n">
        <v>0</v>
      </c>
      <c r="AQ440" s="1" t="n">
        <v>0</v>
      </c>
      <c r="AR440" s="1" t="n">
        <v>0</v>
      </c>
      <c r="AS440" s="1" t="n">
        <v>0</v>
      </c>
      <c r="AT440" s="1" t="n">
        <v>0</v>
      </c>
      <c r="AU440" s="1" t="n">
        <v>0</v>
      </c>
      <c r="AV440" s="1" t="n">
        <v>0</v>
      </c>
      <c r="AW440" s="1" t="n">
        <v>0</v>
      </c>
      <c r="AX440" s="1" t="n">
        <v>0</v>
      </c>
      <c r="AY440" s="1" t="n">
        <v>0</v>
      </c>
      <c r="AZ440" s="1" t="n">
        <v>0</v>
      </c>
    </row>
    <row r="441" customFormat="false" ht="15" hidden="false" customHeight="false" outlineLevel="0" collapsed="false">
      <c r="B441" s="27" t="s">
        <v>183</v>
      </c>
      <c r="C441" s="1" t="n">
        <v>0</v>
      </c>
      <c r="D441" s="1" t="n">
        <v>0</v>
      </c>
      <c r="E441" s="1" t="n">
        <v>0</v>
      </c>
      <c r="F441" s="1" t="n">
        <v>0</v>
      </c>
      <c r="G441" s="7" t="n">
        <v>0</v>
      </c>
      <c r="H441" s="1" t="n">
        <v>0</v>
      </c>
      <c r="I441" s="1" t="n">
        <v>0</v>
      </c>
      <c r="J441" s="1" t="n">
        <v>0</v>
      </c>
      <c r="K441" s="1" t="n">
        <v>0</v>
      </c>
      <c r="L441" s="1" t="n">
        <v>0</v>
      </c>
      <c r="M441" s="1" t="n">
        <v>0</v>
      </c>
      <c r="N441" s="1" t="n">
        <v>0</v>
      </c>
      <c r="O441" s="1" t="n">
        <v>0</v>
      </c>
      <c r="P441" s="1" t="n">
        <v>0</v>
      </c>
      <c r="Q441" s="1" t="n">
        <v>0</v>
      </c>
      <c r="R441" s="1" t="n">
        <v>0.0041894858484922</v>
      </c>
      <c r="S441" s="1" t="n">
        <v>0</v>
      </c>
      <c r="T441" s="1" t="n">
        <v>0</v>
      </c>
      <c r="U441" s="1" t="n">
        <v>0</v>
      </c>
      <c r="V441" s="1" t="n">
        <v>0</v>
      </c>
      <c r="W441" s="1" t="n">
        <v>0</v>
      </c>
      <c r="X441" s="1" t="n">
        <v>0</v>
      </c>
      <c r="Y441" s="1" t="n">
        <v>0</v>
      </c>
      <c r="Z441" s="1" t="n">
        <v>0</v>
      </c>
      <c r="AA441" s="1" t="n">
        <v>0</v>
      </c>
      <c r="AB441" s="1" t="n">
        <v>0</v>
      </c>
      <c r="AC441" s="1" t="n">
        <v>0</v>
      </c>
      <c r="AD441" s="1" t="n">
        <v>0</v>
      </c>
      <c r="AE441" s="1" t="n">
        <v>0</v>
      </c>
      <c r="AF441" s="1" t="n">
        <v>0</v>
      </c>
      <c r="AG441" s="1" t="n">
        <v>0</v>
      </c>
      <c r="AH441" s="1" t="n">
        <v>0</v>
      </c>
      <c r="AI441" s="1" t="n">
        <v>0</v>
      </c>
      <c r="AJ441" s="1" t="n">
        <v>0</v>
      </c>
      <c r="AK441" s="1" t="n">
        <v>0</v>
      </c>
      <c r="AL441" s="1" t="n">
        <v>0</v>
      </c>
      <c r="AM441" s="1" t="n">
        <v>0</v>
      </c>
      <c r="AN441" s="1" t="n">
        <v>0</v>
      </c>
      <c r="AO441" s="1" t="n">
        <v>0</v>
      </c>
      <c r="AP441" s="1" t="n">
        <v>0</v>
      </c>
      <c r="AQ441" s="1" t="n">
        <v>0</v>
      </c>
      <c r="AR441" s="1" t="n">
        <v>0</v>
      </c>
      <c r="AS441" s="1" t="n">
        <v>0</v>
      </c>
      <c r="AT441" s="1" t="n">
        <v>0</v>
      </c>
      <c r="AU441" s="1" t="n">
        <v>0</v>
      </c>
      <c r="AV441" s="1" t="n">
        <v>0</v>
      </c>
      <c r="AW441" s="1" t="n">
        <v>0</v>
      </c>
      <c r="AX441" s="1" t="n">
        <v>0</v>
      </c>
      <c r="AY441" s="1" t="n">
        <v>0</v>
      </c>
      <c r="AZ441" s="1" t="n">
        <v>0</v>
      </c>
    </row>
    <row r="442" customFormat="false" ht="15" hidden="false" customHeight="false" outlineLevel="0" collapsed="false">
      <c r="B442" s="27" t="s">
        <v>184</v>
      </c>
      <c r="C442" s="1" t="n">
        <v>0</v>
      </c>
      <c r="D442" s="1" t="n">
        <v>0</v>
      </c>
      <c r="E442" s="1" t="n">
        <v>0</v>
      </c>
      <c r="F442" s="1" t="n">
        <v>0</v>
      </c>
      <c r="G442" s="7" t="n">
        <v>0</v>
      </c>
      <c r="H442" s="1" t="n">
        <v>0</v>
      </c>
      <c r="I442" s="1" t="n">
        <v>0</v>
      </c>
      <c r="J442" s="1" t="n">
        <v>0</v>
      </c>
      <c r="K442" s="1" t="n">
        <v>0</v>
      </c>
      <c r="L442" s="1" t="n">
        <v>0</v>
      </c>
      <c r="M442" s="1" t="n">
        <v>0</v>
      </c>
      <c r="N442" s="1" t="n">
        <v>0</v>
      </c>
      <c r="O442" s="1" t="n">
        <v>0</v>
      </c>
      <c r="P442" s="1" t="n">
        <v>0</v>
      </c>
      <c r="Q442" s="1" t="n">
        <v>0</v>
      </c>
      <c r="R442" s="1" t="n">
        <v>0</v>
      </c>
      <c r="S442" s="1" t="n">
        <v>-0.0092244640369787</v>
      </c>
      <c r="T442" s="1" t="n">
        <v>0</v>
      </c>
      <c r="U442" s="1" t="n">
        <v>0</v>
      </c>
      <c r="V442" s="1" t="n">
        <v>0</v>
      </c>
      <c r="W442" s="1" t="n">
        <v>0</v>
      </c>
      <c r="X442" s="1" t="n">
        <v>0</v>
      </c>
      <c r="Y442" s="1" t="n">
        <v>0</v>
      </c>
      <c r="Z442" s="1" t="n">
        <v>0</v>
      </c>
      <c r="AA442" s="1" t="n">
        <v>0</v>
      </c>
      <c r="AB442" s="1" t="n">
        <v>0</v>
      </c>
      <c r="AC442" s="1" t="n">
        <v>0</v>
      </c>
      <c r="AD442" s="1" t="n">
        <v>0</v>
      </c>
      <c r="AE442" s="1" t="n">
        <v>0</v>
      </c>
      <c r="AF442" s="1" t="n">
        <v>0</v>
      </c>
      <c r="AG442" s="1" t="n">
        <v>0</v>
      </c>
      <c r="AH442" s="1" t="n">
        <v>0</v>
      </c>
      <c r="AI442" s="1" t="n">
        <v>0</v>
      </c>
      <c r="AJ442" s="1" t="n">
        <v>0</v>
      </c>
      <c r="AK442" s="1" t="n">
        <v>0</v>
      </c>
      <c r="AL442" s="1" t="n">
        <v>0</v>
      </c>
      <c r="AM442" s="1" t="n">
        <v>0</v>
      </c>
      <c r="AN442" s="1" t="n">
        <v>0</v>
      </c>
      <c r="AO442" s="1" t="n">
        <v>0</v>
      </c>
      <c r="AP442" s="1" t="n">
        <v>0</v>
      </c>
      <c r="AQ442" s="1" t="n">
        <v>0</v>
      </c>
      <c r="AR442" s="1" t="n">
        <v>0</v>
      </c>
      <c r="AS442" s="1" t="n">
        <v>0</v>
      </c>
      <c r="AT442" s="1" t="n">
        <v>0</v>
      </c>
      <c r="AU442" s="1" t="n">
        <v>0</v>
      </c>
      <c r="AV442" s="1" t="n">
        <v>0</v>
      </c>
      <c r="AW442" s="1" t="n">
        <v>0</v>
      </c>
      <c r="AX442" s="1" t="n">
        <v>0</v>
      </c>
      <c r="AY442" s="1" t="n">
        <v>0</v>
      </c>
      <c r="AZ442" s="1" t="n">
        <v>0</v>
      </c>
    </row>
    <row r="443" customFormat="false" ht="15" hidden="false" customHeight="false" outlineLevel="0" collapsed="false">
      <c r="B443" s="27" t="s">
        <v>185</v>
      </c>
      <c r="C443" s="1" t="n">
        <v>0</v>
      </c>
      <c r="D443" s="1" t="n">
        <v>0</v>
      </c>
      <c r="E443" s="1" t="n">
        <v>0</v>
      </c>
      <c r="F443" s="1" t="n">
        <v>0</v>
      </c>
      <c r="G443" s="7" t="n">
        <v>0</v>
      </c>
      <c r="H443" s="1" t="n">
        <v>0</v>
      </c>
      <c r="I443" s="1" t="n">
        <v>0</v>
      </c>
      <c r="J443" s="1" t="n">
        <v>0</v>
      </c>
      <c r="K443" s="1" t="n">
        <v>0</v>
      </c>
      <c r="L443" s="1" t="n">
        <v>0</v>
      </c>
      <c r="M443" s="1" t="n">
        <v>0</v>
      </c>
      <c r="N443" s="1" t="n">
        <v>0</v>
      </c>
      <c r="O443" s="1" t="n">
        <v>0</v>
      </c>
      <c r="P443" s="1" t="n">
        <v>0</v>
      </c>
      <c r="Q443" s="1" t="n">
        <v>0</v>
      </c>
      <c r="R443" s="1" t="n">
        <v>0</v>
      </c>
      <c r="S443" s="1" t="n">
        <v>0</v>
      </c>
      <c r="T443" s="1" t="n">
        <v>0.00451617314416752</v>
      </c>
      <c r="U443" s="1" t="n">
        <v>0</v>
      </c>
      <c r="V443" s="1" t="n">
        <v>0</v>
      </c>
      <c r="W443" s="1" t="n">
        <v>0</v>
      </c>
      <c r="X443" s="1" t="n">
        <v>0</v>
      </c>
      <c r="Y443" s="1" t="n">
        <v>0</v>
      </c>
      <c r="Z443" s="1" t="n">
        <v>0</v>
      </c>
      <c r="AA443" s="1" t="n">
        <v>0</v>
      </c>
      <c r="AB443" s="1" t="n">
        <v>0</v>
      </c>
      <c r="AC443" s="1" t="n">
        <v>0</v>
      </c>
      <c r="AD443" s="1" t="n">
        <v>0</v>
      </c>
      <c r="AE443" s="1" t="n">
        <v>0</v>
      </c>
      <c r="AF443" s="1" t="n">
        <v>0</v>
      </c>
      <c r="AG443" s="1" t="n">
        <v>0</v>
      </c>
      <c r="AH443" s="1" t="n">
        <v>0</v>
      </c>
      <c r="AI443" s="1" t="n">
        <v>0</v>
      </c>
      <c r="AJ443" s="1" t="n">
        <v>0</v>
      </c>
      <c r="AK443" s="1" t="n">
        <v>0</v>
      </c>
      <c r="AL443" s="1" t="n">
        <v>0</v>
      </c>
      <c r="AM443" s="1" t="n">
        <v>0</v>
      </c>
      <c r="AN443" s="1" t="n">
        <v>0</v>
      </c>
      <c r="AO443" s="1" t="n">
        <v>0</v>
      </c>
      <c r="AP443" s="1" t="n">
        <v>0</v>
      </c>
      <c r="AQ443" s="1" t="n">
        <v>0</v>
      </c>
      <c r="AR443" s="1" t="n">
        <v>0</v>
      </c>
      <c r="AS443" s="1" t="n">
        <v>0</v>
      </c>
      <c r="AT443" s="1" t="n">
        <v>0</v>
      </c>
      <c r="AU443" s="1" t="n">
        <v>0</v>
      </c>
      <c r="AV443" s="1" t="n">
        <v>0</v>
      </c>
      <c r="AW443" s="1" t="n">
        <v>0</v>
      </c>
      <c r="AX443" s="1" t="n">
        <v>0</v>
      </c>
      <c r="AY443" s="1" t="n">
        <v>0</v>
      </c>
      <c r="AZ443" s="1" t="n">
        <v>0</v>
      </c>
    </row>
    <row r="444" customFormat="false" ht="15" hidden="false" customHeight="false" outlineLevel="0" collapsed="false">
      <c r="B444" s="27" t="s">
        <v>186</v>
      </c>
      <c r="C444" s="1" t="n">
        <v>0</v>
      </c>
      <c r="D444" s="1" t="n">
        <v>0</v>
      </c>
      <c r="E444" s="1" t="n">
        <v>0</v>
      </c>
      <c r="F444" s="1" t="n">
        <v>0</v>
      </c>
      <c r="G444" s="7" t="n">
        <v>0</v>
      </c>
      <c r="H444" s="1" t="n">
        <v>0</v>
      </c>
      <c r="I444" s="1" t="n">
        <v>0</v>
      </c>
      <c r="J444" s="1" t="n">
        <v>0</v>
      </c>
      <c r="K444" s="1" t="n">
        <v>0</v>
      </c>
      <c r="L444" s="1" t="n">
        <v>0</v>
      </c>
      <c r="M444" s="1" t="n">
        <v>0</v>
      </c>
      <c r="N444" s="1" t="n">
        <v>0</v>
      </c>
      <c r="O444" s="1" t="n">
        <v>0</v>
      </c>
      <c r="P444" s="1" t="n">
        <v>0</v>
      </c>
      <c r="Q444" s="1" t="n">
        <v>0</v>
      </c>
      <c r="R444" s="1" t="n">
        <v>0</v>
      </c>
      <c r="S444" s="1" t="n">
        <v>0</v>
      </c>
      <c r="T444" s="1" t="n">
        <v>0</v>
      </c>
      <c r="U444" s="1" t="n">
        <v>0.00107041701967023</v>
      </c>
      <c r="V444" s="1" t="n">
        <v>0</v>
      </c>
      <c r="W444" s="1" t="n">
        <v>0</v>
      </c>
      <c r="X444" s="1" t="n">
        <v>0</v>
      </c>
      <c r="Y444" s="1" t="n">
        <v>0</v>
      </c>
      <c r="Z444" s="1" t="n">
        <v>0</v>
      </c>
      <c r="AA444" s="1" t="n">
        <v>0</v>
      </c>
      <c r="AB444" s="1" t="n">
        <v>0</v>
      </c>
      <c r="AC444" s="1" t="n">
        <v>0</v>
      </c>
      <c r="AD444" s="1" t="n">
        <v>0</v>
      </c>
      <c r="AE444" s="1" t="n">
        <v>0</v>
      </c>
      <c r="AF444" s="1" t="n">
        <v>0</v>
      </c>
      <c r="AG444" s="1" t="n">
        <v>0</v>
      </c>
      <c r="AH444" s="1" t="n">
        <v>0</v>
      </c>
      <c r="AI444" s="1" t="n">
        <v>0</v>
      </c>
      <c r="AJ444" s="1" t="n">
        <v>0</v>
      </c>
      <c r="AK444" s="1" t="n">
        <v>0</v>
      </c>
      <c r="AL444" s="1" t="n">
        <v>0</v>
      </c>
      <c r="AM444" s="1" t="n">
        <v>0</v>
      </c>
      <c r="AN444" s="1" t="n">
        <v>0</v>
      </c>
      <c r="AO444" s="1" t="n">
        <v>0</v>
      </c>
      <c r="AP444" s="1" t="n">
        <v>0</v>
      </c>
      <c r="AQ444" s="1" t="n">
        <v>0</v>
      </c>
      <c r="AR444" s="1" t="n">
        <v>0</v>
      </c>
      <c r="AS444" s="1" t="n">
        <v>0</v>
      </c>
      <c r="AT444" s="1" t="n">
        <v>0</v>
      </c>
      <c r="AU444" s="1" t="n">
        <v>0</v>
      </c>
      <c r="AV444" s="1" t="n">
        <v>0</v>
      </c>
      <c r="AW444" s="1" t="n">
        <v>0</v>
      </c>
      <c r="AX444" s="1" t="n">
        <v>0</v>
      </c>
      <c r="AY444" s="1" t="n">
        <v>0</v>
      </c>
      <c r="AZ444" s="1" t="n">
        <v>0</v>
      </c>
    </row>
    <row r="445" customFormat="false" ht="15" hidden="false" customHeight="false" outlineLevel="0" collapsed="false">
      <c r="B445" s="27" t="s">
        <v>187</v>
      </c>
      <c r="C445" s="1" t="n">
        <v>0</v>
      </c>
      <c r="D445" s="1" t="n">
        <v>0</v>
      </c>
      <c r="E445" s="1" t="n">
        <v>0</v>
      </c>
      <c r="F445" s="1" t="n">
        <v>0</v>
      </c>
      <c r="G445" s="7" t="n">
        <v>0</v>
      </c>
      <c r="H445" s="1" t="n">
        <v>0</v>
      </c>
      <c r="I445" s="1" t="n">
        <v>0</v>
      </c>
      <c r="J445" s="1" t="n">
        <v>0</v>
      </c>
      <c r="K445" s="1" t="n">
        <v>0</v>
      </c>
      <c r="L445" s="1" t="n">
        <v>0</v>
      </c>
      <c r="M445" s="1" t="n">
        <v>0</v>
      </c>
      <c r="N445" s="1" t="n">
        <v>0</v>
      </c>
      <c r="O445" s="1" t="n">
        <v>0</v>
      </c>
      <c r="P445" s="1" t="n">
        <v>0</v>
      </c>
      <c r="Q445" s="1" t="n">
        <v>0</v>
      </c>
      <c r="R445" s="1" t="n">
        <v>0</v>
      </c>
      <c r="S445" s="1" t="n">
        <v>0</v>
      </c>
      <c r="T445" s="1" t="n">
        <v>0</v>
      </c>
      <c r="U445" s="1" t="n">
        <v>0</v>
      </c>
      <c r="V445" s="1" t="n">
        <v>-0.000922959679750146</v>
      </c>
      <c r="W445" s="1" t="n">
        <v>0</v>
      </c>
      <c r="X445" s="1" t="n">
        <v>0</v>
      </c>
      <c r="Y445" s="1" t="n">
        <v>0</v>
      </c>
      <c r="Z445" s="1" t="n">
        <v>0</v>
      </c>
      <c r="AA445" s="1" t="n">
        <v>0</v>
      </c>
      <c r="AB445" s="1" t="n">
        <v>0</v>
      </c>
      <c r="AC445" s="1" t="n">
        <v>0</v>
      </c>
      <c r="AD445" s="1" t="n">
        <v>0</v>
      </c>
      <c r="AE445" s="1" t="n">
        <v>0</v>
      </c>
      <c r="AF445" s="1" t="n">
        <v>0</v>
      </c>
      <c r="AG445" s="1" t="n">
        <v>0</v>
      </c>
      <c r="AH445" s="1" t="n">
        <v>0</v>
      </c>
      <c r="AI445" s="1" t="n">
        <v>0</v>
      </c>
      <c r="AJ445" s="1" t="n">
        <v>0</v>
      </c>
      <c r="AK445" s="1" t="n">
        <v>0</v>
      </c>
      <c r="AL445" s="1" t="n">
        <v>0</v>
      </c>
      <c r="AM445" s="1" t="n">
        <v>0</v>
      </c>
      <c r="AN445" s="1" t="n">
        <v>0</v>
      </c>
      <c r="AO445" s="1" t="n">
        <v>0</v>
      </c>
      <c r="AP445" s="1" t="n">
        <v>0</v>
      </c>
      <c r="AQ445" s="1" t="n">
        <v>0</v>
      </c>
      <c r="AR445" s="1" t="n">
        <v>0</v>
      </c>
      <c r="AS445" s="1" t="n">
        <v>0</v>
      </c>
      <c r="AT445" s="1" t="n">
        <v>0</v>
      </c>
      <c r="AU445" s="1" t="n">
        <v>0</v>
      </c>
      <c r="AV445" s="1" t="n">
        <v>0</v>
      </c>
      <c r="AW445" s="1" t="n">
        <v>0</v>
      </c>
      <c r="AX445" s="1" t="n">
        <v>0</v>
      </c>
      <c r="AY445" s="1" t="n">
        <v>0</v>
      </c>
      <c r="AZ445" s="1" t="n">
        <v>0</v>
      </c>
    </row>
    <row r="446" customFormat="false" ht="15" hidden="false" customHeight="false" outlineLevel="0" collapsed="false">
      <c r="B446" s="27" t="s">
        <v>188</v>
      </c>
      <c r="C446" s="1" t="n">
        <v>0</v>
      </c>
      <c r="D446" s="1" t="n">
        <v>0</v>
      </c>
      <c r="E446" s="1" t="n">
        <v>0</v>
      </c>
      <c r="F446" s="1" t="n">
        <v>0</v>
      </c>
      <c r="G446" s="7" t="n">
        <v>0</v>
      </c>
      <c r="H446" s="1" t="n">
        <v>0</v>
      </c>
      <c r="I446" s="1" t="n">
        <v>0</v>
      </c>
      <c r="J446" s="1" t="n">
        <v>0</v>
      </c>
      <c r="K446" s="1" t="n">
        <v>0</v>
      </c>
      <c r="L446" s="1" t="n">
        <v>0</v>
      </c>
      <c r="M446" s="1" t="n">
        <v>0</v>
      </c>
      <c r="N446" s="1" t="n">
        <v>0</v>
      </c>
      <c r="O446" s="1" t="n">
        <v>0</v>
      </c>
      <c r="P446" s="1" t="n">
        <v>0</v>
      </c>
      <c r="Q446" s="1" t="n">
        <v>0</v>
      </c>
      <c r="R446" s="1" t="n">
        <v>0</v>
      </c>
      <c r="S446" s="1" t="n">
        <v>0</v>
      </c>
      <c r="T446" s="1" t="n">
        <v>0</v>
      </c>
      <c r="U446" s="1" t="n">
        <v>0</v>
      </c>
      <c r="V446" s="1" t="n">
        <v>0</v>
      </c>
      <c r="W446" s="1" t="n">
        <v>0.00483983472536502</v>
      </c>
      <c r="X446" s="1" t="n">
        <v>0</v>
      </c>
      <c r="Y446" s="1" t="n">
        <v>0</v>
      </c>
      <c r="Z446" s="1" t="n">
        <v>0</v>
      </c>
      <c r="AA446" s="1" t="n">
        <v>0</v>
      </c>
      <c r="AB446" s="1" t="n">
        <v>0</v>
      </c>
      <c r="AC446" s="1" t="n">
        <v>0</v>
      </c>
      <c r="AD446" s="1" t="n">
        <v>0</v>
      </c>
      <c r="AE446" s="1" t="n">
        <v>0</v>
      </c>
      <c r="AF446" s="1" t="n">
        <v>0</v>
      </c>
      <c r="AG446" s="1" t="n">
        <v>0</v>
      </c>
      <c r="AH446" s="1" t="n">
        <v>0</v>
      </c>
      <c r="AI446" s="1" t="n">
        <v>0</v>
      </c>
      <c r="AJ446" s="1" t="n">
        <v>0</v>
      </c>
      <c r="AK446" s="1" t="n">
        <v>0</v>
      </c>
      <c r="AL446" s="1" t="n">
        <v>0</v>
      </c>
      <c r="AM446" s="1" t="n">
        <v>0</v>
      </c>
      <c r="AN446" s="1" t="n">
        <v>0</v>
      </c>
      <c r="AO446" s="1" t="n">
        <v>0</v>
      </c>
      <c r="AP446" s="1" t="n">
        <v>0</v>
      </c>
      <c r="AQ446" s="1" t="n">
        <v>0</v>
      </c>
      <c r="AR446" s="1" t="n">
        <v>0</v>
      </c>
      <c r="AS446" s="1" t="n">
        <v>0</v>
      </c>
      <c r="AT446" s="1" t="n">
        <v>0</v>
      </c>
      <c r="AU446" s="1" t="n">
        <v>0</v>
      </c>
      <c r="AV446" s="1" t="n">
        <v>0</v>
      </c>
      <c r="AW446" s="1" t="n">
        <v>0</v>
      </c>
      <c r="AX446" s="1" t="n">
        <v>0</v>
      </c>
      <c r="AY446" s="1" t="n">
        <v>0</v>
      </c>
      <c r="AZ446" s="1" t="n">
        <v>0</v>
      </c>
    </row>
    <row r="447" customFormat="false" ht="15" hidden="false" customHeight="false" outlineLevel="0" collapsed="false">
      <c r="B447" s="27" t="s">
        <v>189</v>
      </c>
      <c r="C447" s="1" t="n">
        <v>0</v>
      </c>
      <c r="D447" s="1" t="n">
        <v>0</v>
      </c>
      <c r="E447" s="1" t="n">
        <v>0</v>
      </c>
      <c r="F447" s="1" t="n">
        <v>0</v>
      </c>
      <c r="G447" s="7" t="n">
        <v>0</v>
      </c>
      <c r="H447" s="1" t="n">
        <v>0</v>
      </c>
      <c r="I447" s="1" t="n">
        <v>0</v>
      </c>
      <c r="J447" s="1" t="n">
        <v>0</v>
      </c>
      <c r="K447" s="1" t="n">
        <v>0</v>
      </c>
      <c r="L447" s="1" t="n">
        <v>0</v>
      </c>
      <c r="M447" s="1" t="n">
        <v>0</v>
      </c>
      <c r="N447" s="1" t="n">
        <v>0</v>
      </c>
      <c r="O447" s="1" t="n">
        <v>0</v>
      </c>
      <c r="P447" s="1" t="n">
        <v>0</v>
      </c>
      <c r="Q447" s="1" t="n">
        <v>0</v>
      </c>
      <c r="R447" s="1" t="n">
        <v>0</v>
      </c>
      <c r="S447" s="1" t="n">
        <v>0</v>
      </c>
      <c r="T447" s="1" t="n">
        <v>0</v>
      </c>
      <c r="U447" s="1" t="n">
        <v>0</v>
      </c>
      <c r="V447" s="1" t="n">
        <v>0</v>
      </c>
      <c r="W447" s="1" t="n">
        <v>0</v>
      </c>
      <c r="X447" s="1" t="n">
        <v>0.00220237783854644</v>
      </c>
      <c r="Y447" s="1" t="n">
        <v>0</v>
      </c>
      <c r="Z447" s="1" t="n">
        <v>0</v>
      </c>
      <c r="AA447" s="1" t="n">
        <v>0</v>
      </c>
      <c r="AB447" s="1" t="n">
        <v>0</v>
      </c>
      <c r="AC447" s="1" t="n">
        <v>0</v>
      </c>
      <c r="AD447" s="1" t="n">
        <v>0</v>
      </c>
      <c r="AE447" s="1" t="n">
        <v>0</v>
      </c>
      <c r="AF447" s="1" t="n">
        <v>0</v>
      </c>
      <c r="AG447" s="1" t="n">
        <v>0</v>
      </c>
      <c r="AH447" s="1" t="n">
        <v>0</v>
      </c>
      <c r="AI447" s="1" t="n">
        <v>0</v>
      </c>
      <c r="AJ447" s="1" t="n">
        <v>0</v>
      </c>
      <c r="AK447" s="1" t="n">
        <v>0</v>
      </c>
      <c r="AL447" s="1" t="n">
        <v>0</v>
      </c>
      <c r="AM447" s="1" t="n">
        <v>0</v>
      </c>
      <c r="AN447" s="1" t="n">
        <v>0</v>
      </c>
      <c r="AO447" s="1" t="n">
        <v>0</v>
      </c>
      <c r="AP447" s="1" t="n">
        <v>0</v>
      </c>
      <c r="AQ447" s="1" t="n">
        <v>0</v>
      </c>
      <c r="AR447" s="1" t="n">
        <v>0</v>
      </c>
      <c r="AS447" s="1" t="n">
        <v>0</v>
      </c>
      <c r="AT447" s="1" t="n">
        <v>0</v>
      </c>
      <c r="AU447" s="1" t="n">
        <v>0</v>
      </c>
      <c r="AV447" s="1" t="n">
        <v>0</v>
      </c>
      <c r="AW447" s="1" t="n">
        <v>0</v>
      </c>
      <c r="AX447" s="1" t="n">
        <v>0</v>
      </c>
      <c r="AY447" s="1" t="n">
        <v>0</v>
      </c>
      <c r="AZ447" s="1" t="n">
        <v>0</v>
      </c>
    </row>
    <row r="448" customFormat="false" ht="15" hidden="false" customHeight="false" outlineLevel="0" collapsed="false">
      <c r="B448" s="27" t="s">
        <v>190</v>
      </c>
      <c r="C448" s="1" t="n">
        <v>0</v>
      </c>
      <c r="D448" s="1" t="n">
        <v>0</v>
      </c>
      <c r="E448" s="1" t="n">
        <v>0</v>
      </c>
      <c r="F448" s="1" t="n">
        <v>0</v>
      </c>
      <c r="G448" s="7" t="n">
        <v>0</v>
      </c>
      <c r="H448" s="1" t="n">
        <v>0</v>
      </c>
      <c r="I448" s="1" t="n">
        <v>0</v>
      </c>
      <c r="J448" s="1" t="n">
        <v>0</v>
      </c>
      <c r="K448" s="1" t="n">
        <v>0</v>
      </c>
      <c r="L448" s="1" t="n">
        <v>0</v>
      </c>
      <c r="M448" s="1" t="n">
        <v>0</v>
      </c>
      <c r="N448" s="1" t="n">
        <v>0</v>
      </c>
      <c r="O448" s="1" t="n">
        <v>0</v>
      </c>
      <c r="P448" s="1" t="n">
        <v>0</v>
      </c>
      <c r="Q448" s="1" t="n">
        <v>0</v>
      </c>
      <c r="R448" s="1" t="n">
        <v>0</v>
      </c>
      <c r="S448" s="1" t="n">
        <v>0</v>
      </c>
      <c r="T448" s="1" t="n">
        <v>0</v>
      </c>
      <c r="U448" s="1" t="n">
        <v>0</v>
      </c>
      <c r="V448" s="1" t="n">
        <v>0</v>
      </c>
      <c r="W448" s="1" t="n">
        <v>0</v>
      </c>
      <c r="X448" s="1" t="n">
        <v>0</v>
      </c>
      <c r="Y448" s="1" t="n">
        <v>0.00277878186162729</v>
      </c>
      <c r="Z448" s="1" t="n">
        <v>0</v>
      </c>
      <c r="AA448" s="1" t="n">
        <v>0</v>
      </c>
      <c r="AB448" s="1" t="n">
        <v>0</v>
      </c>
      <c r="AC448" s="1" t="n">
        <v>0</v>
      </c>
      <c r="AD448" s="1" t="n">
        <v>0</v>
      </c>
      <c r="AE448" s="1" t="n">
        <v>0</v>
      </c>
      <c r="AF448" s="1" t="n">
        <v>0</v>
      </c>
      <c r="AG448" s="1" t="n">
        <v>0</v>
      </c>
      <c r="AH448" s="1" t="n">
        <v>0</v>
      </c>
      <c r="AI448" s="1" t="n">
        <v>0</v>
      </c>
      <c r="AJ448" s="1" t="n">
        <v>0</v>
      </c>
      <c r="AK448" s="1" t="n">
        <v>0</v>
      </c>
      <c r="AL448" s="1" t="n">
        <v>0</v>
      </c>
      <c r="AM448" s="1" t="n">
        <v>0</v>
      </c>
      <c r="AN448" s="1" t="n">
        <v>0</v>
      </c>
      <c r="AO448" s="1" t="n">
        <v>0</v>
      </c>
      <c r="AP448" s="1" t="n">
        <v>0</v>
      </c>
      <c r="AQ448" s="1" t="n">
        <v>0</v>
      </c>
      <c r="AR448" s="1" t="n">
        <v>0</v>
      </c>
      <c r="AS448" s="1" t="n">
        <v>0</v>
      </c>
      <c r="AT448" s="1" t="n">
        <v>0</v>
      </c>
      <c r="AU448" s="1" t="n">
        <v>0</v>
      </c>
      <c r="AV448" s="1" t="n">
        <v>0</v>
      </c>
      <c r="AW448" s="1" t="n">
        <v>0</v>
      </c>
      <c r="AX448" s="1" t="n">
        <v>0</v>
      </c>
      <c r="AY448" s="1" t="n">
        <v>0</v>
      </c>
      <c r="AZ448" s="1" t="n">
        <v>0</v>
      </c>
    </row>
    <row r="449" customFormat="false" ht="15" hidden="false" customHeight="false" outlineLevel="0" collapsed="false">
      <c r="B449" s="27" t="s">
        <v>191</v>
      </c>
      <c r="C449" s="1" t="n">
        <v>0</v>
      </c>
      <c r="D449" s="1" t="n">
        <v>0</v>
      </c>
      <c r="E449" s="1" t="n">
        <v>0</v>
      </c>
      <c r="F449" s="1" t="n">
        <v>0</v>
      </c>
      <c r="G449" s="7" t="n">
        <v>0</v>
      </c>
      <c r="H449" s="1" t="n">
        <v>0</v>
      </c>
      <c r="I449" s="1" t="n">
        <v>0</v>
      </c>
      <c r="J449" s="1" t="n">
        <v>0</v>
      </c>
      <c r="K449" s="1" t="n">
        <v>0</v>
      </c>
      <c r="L449" s="1" t="n">
        <v>0</v>
      </c>
      <c r="M449" s="1" t="n">
        <v>0</v>
      </c>
      <c r="N449" s="1" t="n">
        <v>0</v>
      </c>
      <c r="O449" s="1" t="n">
        <v>0</v>
      </c>
      <c r="P449" s="1" t="n">
        <v>0</v>
      </c>
      <c r="Q449" s="1" t="n">
        <v>0</v>
      </c>
      <c r="R449" s="1" t="n">
        <v>0</v>
      </c>
      <c r="S449" s="1" t="n">
        <v>0</v>
      </c>
      <c r="T449" s="1" t="n">
        <v>0</v>
      </c>
      <c r="U449" s="1" t="n">
        <v>0</v>
      </c>
      <c r="V449" s="1" t="n">
        <v>0</v>
      </c>
      <c r="W449" s="1" t="n">
        <v>0</v>
      </c>
      <c r="X449" s="1" t="n">
        <v>0</v>
      </c>
      <c r="Y449" s="1" t="n">
        <v>0</v>
      </c>
      <c r="Z449" s="1" t="n">
        <v>0.00265605868166341</v>
      </c>
      <c r="AA449" s="1" t="n">
        <v>0</v>
      </c>
      <c r="AB449" s="1" t="n">
        <v>0</v>
      </c>
      <c r="AC449" s="1" t="n">
        <v>0</v>
      </c>
      <c r="AD449" s="1" t="n">
        <v>0</v>
      </c>
      <c r="AE449" s="1" t="n">
        <v>0</v>
      </c>
      <c r="AF449" s="1" t="n">
        <v>0</v>
      </c>
      <c r="AG449" s="1" t="n">
        <v>0</v>
      </c>
      <c r="AH449" s="1" t="n">
        <v>0</v>
      </c>
      <c r="AI449" s="1" t="n">
        <v>0</v>
      </c>
      <c r="AJ449" s="1" t="n">
        <v>0</v>
      </c>
      <c r="AK449" s="1" t="n">
        <v>0</v>
      </c>
      <c r="AL449" s="1" t="n">
        <v>0</v>
      </c>
      <c r="AM449" s="1" t="n">
        <v>0</v>
      </c>
      <c r="AN449" s="1" t="n">
        <v>0</v>
      </c>
      <c r="AO449" s="1" t="n">
        <v>0</v>
      </c>
      <c r="AP449" s="1" t="n">
        <v>0</v>
      </c>
      <c r="AQ449" s="1" t="n">
        <v>0</v>
      </c>
      <c r="AR449" s="1" t="n">
        <v>0</v>
      </c>
      <c r="AS449" s="1" t="n">
        <v>0</v>
      </c>
      <c r="AT449" s="1" t="n">
        <v>0</v>
      </c>
      <c r="AU449" s="1" t="n">
        <v>0</v>
      </c>
      <c r="AV449" s="1" t="n">
        <v>0</v>
      </c>
      <c r="AW449" s="1" t="n">
        <v>0</v>
      </c>
      <c r="AX449" s="1" t="n">
        <v>0</v>
      </c>
      <c r="AY449" s="1" t="n">
        <v>0</v>
      </c>
      <c r="AZ449" s="1" t="n">
        <v>0</v>
      </c>
    </row>
    <row r="450" customFormat="false" ht="15" hidden="false" customHeight="false" outlineLevel="0" collapsed="false">
      <c r="B450" s="27" t="s">
        <v>192</v>
      </c>
      <c r="C450" s="1" t="n">
        <v>0</v>
      </c>
      <c r="D450" s="1" t="n">
        <v>0</v>
      </c>
      <c r="E450" s="1" t="n">
        <v>0</v>
      </c>
      <c r="F450" s="1" t="n">
        <v>0</v>
      </c>
      <c r="G450" s="7" t="n">
        <v>0</v>
      </c>
      <c r="H450" s="1" t="n">
        <v>0</v>
      </c>
      <c r="I450" s="1" t="n">
        <v>0</v>
      </c>
      <c r="J450" s="1" t="n">
        <v>0</v>
      </c>
      <c r="K450" s="1" t="n">
        <v>0</v>
      </c>
      <c r="L450" s="1" t="n">
        <v>0</v>
      </c>
      <c r="M450" s="1" t="n">
        <v>0</v>
      </c>
      <c r="N450" s="1" t="n">
        <v>0</v>
      </c>
      <c r="O450" s="1" t="n">
        <v>0</v>
      </c>
      <c r="P450" s="1" t="n">
        <v>0</v>
      </c>
      <c r="Q450" s="1" t="n">
        <v>0</v>
      </c>
      <c r="R450" s="1" t="n">
        <v>0</v>
      </c>
      <c r="S450" s="1" t="n">
        <v>0</v>
      </c>
      <c r="T450" s="1" t="n">
        <v>0</v>
      </c>
      <c r="U450" s="1" t="n">
        <v>0</v>
      </c>
      <c r="V450" s="1" t="n">
        <v>0</v>
      </c>
      <c r="W450" s="1" t="n">
        <v>0</v>
      </c>
      <c r="X450" s="1" t="n">
        <v>0</v>
      </c>
      <c r="Y450" s="1" t="n">
        <v>0</v>
      </c>
      <c r="Z450" s="1" t="n">
        <v>0</v>
      </c>
      <c r="AA450" s="1" t="n">
        <v>0.0026650408936331</v>
      </c>
      <c r="AB450" s="1" t="n">
        <v>0</v>
      </c>
      <c r="AC450" s="1" t="n">
        <v>0</v>
      </c>
      <c r="AD450" s="1" t="n">
        <v>0</v>
      </c>
      <c r="AE450" s="1" t="n">
        <v>0</v>
      </c>
      <c r="AF450" s="1" t="n">
        <v>0</v>
      </c>
      <c r="AG450" s="1" t="n">
        <v>0</v>
      </c>
      <c r="AH450" s="1" t="n">
        <v>0</v>
      </c>
      <c r="AI450" s="1" t="n">
        <v>0</v>
      </c>
      <c r="AJ450" s="1" t="n">
        <v>0</v>
      </c>
      <c r="AK450" s="1" t="n">
        <v>0</v>
      </c>
      <c r="AL450" s="1" t="n">
        <v>0</v>
      </c>
      <c r="AM450" s="1" t="n">
        <v>0</v>
      </c>
      <c r="AN450" s="1" t="n">
        <v>0</v>
      </c>
      <c r="AO450" s="1" t="n">
        <v>0</v>
      </c>
      <c r="AP450" s="1" t="n">
        <v>0</v>
      </c>
      <c r="AQ450" s="1" t="n">
        <v>0</v>
      </c>
      <c r="AR450" s="1" t="n">
        <v>0</v>
      </c>
      <c r="AS450" s="1" t="n">
        <v>0</v>
      </c>
      <c r="AT450" s="1" t="n">
        <v>0</v>
      </c>
      <c r="AU450" s="1" t="n">
        <v>0</v>
      </c>
      <c r="AV450" s="1" t="n">
        <v>0</v>
      </c>
      <c r="AW450" s="1" t="n">
        <v>0</v>
      </c>
      <c r="AX450" s="1" t="n">
        <v>0</v>
      </c>
      <c r="AY450" s="1" t="n">
        <v>0</v>
      </c>
      <c r="AZ450" s="1" t="n">
        <v>0</v>
      </c>
    </row>
    <row r="451" customFormat="false" ht="15" hidden="false" customHeight="false" outlineLevel="0" collapsed="false">
      <c r="B451" s="27" t="s">
        <v>193</v>
      </c>
      <c r="C451" s="1" t="n">
        <v>0</v>
      </c>
      <c r="D451" s="1" t="n">
        <v>0</v>
      </c>
      <c r="E451" s="1" t="n">
        <v>0</v>
      </c>
      <c r="F451" s="1" t="n">
        <v>0</v>
      </c>
      <c r="G451" s="7" t="n">
        <v>0</v>
      </c>
      <c r="H451" s="1" t="n">
        <v>0</v>
      </c>
      <c r="I451" s="1" t="n">
        <v>0</v>
      </c>
      <c r="J451" s="1" t="n">
        <v>0</v>
      </c>
      <c r="K451" s="1" t="n">
        <v>0</v>
      </c>
      <c r="L451" s="1" t="n">
        <v>0</v>
      </c>
      <c r="M451" s="1" t="n">
        <v>0</v>
      </c>
      <c r="N451" s="1" t="n">
        <v>0</v>
      </c>
      <c r="O451" s="1" t="n">
        <v>0</v>
      </c>
      <c r="P451" s="1" t="n">
        <v>0</v>
      </c>
      <c r="Q451" s="1" t="n">
        <v>0</v>
      </c>
      <c r="R451" s="1" t="n">
        <v>0</v>
      </c>
      <c r="S451" s="1" t="n">
        <v>0</v>
      </c>
      <c r="T451" s="1" t="n">
        <v>0</v>
      </c>
      <c r="U451" s="1" t="n">
        <v>0</v>
      </c>
      <c r="V451" s="1" t="n">
        <v>0</v>
      </c>
      <c r="W451" s="1" t="n">
        <v>0</v>
      </c>
      <c r="X451" s="1" t="n">
        <v>0</v>
      </c>
      <c r="Y451" s="1" t="n">
        <v>0</v>
      </c>
      <c r="Z451" s="1" t="n">
        <v>0</v>
      </c>
      <c r="AA451" s="1" t="n">
        <v>0</v>
      </c>
      <c r="AB451" s="1" t="n">
        <v>0.00150030755782375</v>
      </c>
      <c r="AC451" s="1" t="n">
        <v>0</v>
      </c>
      <c r="AD451" s="1" t="n">
        <v>0</v>
      </c>
      <c r="AE451" s="1" t="n">
        <v>0</v>
      </c>
      <c r="AF451" s="1" t="n">
        <v>0</v>
      </c>
      <c r="AG451" s="1" t="n">
        <v>0</v>
      </c>
      <c r="AH451" s="1" t="n">
        <v>0</v>
      </c>
      <c r="AI451" s="1" t="n">
        <v>0</v>
      </c>
      <c r="AJ451" s="1" t="n">
        <v>0</v>
      </c>
      <c r="AK451" s="1" t="n">
        <v>0</v>
      </c>
      <c r="AL451" s="1" t="n">
        <v>0</v>
      </c>
      <c r="AM451" s="1" t="n">
        <v>0</v>
      </c>
      <c r="AN451" s="1" t="n">
        <v>0</v>
      </c>
      <c r="AO451" s="1" t="n">
        <v>0</v>
      </c>
      <c r="AP451" s="1" t="n">
        <v>0</v>
      </c>
      <c r="AQ451" s="1" t="n">
        <v>0</v>
      </c>
      <c r="AR451" s="1" t="n">
        <v>0</v>
      </c>
      <c r="AS451" s="1" t="n">
        <v>0</v>
      </c>
      <c r="AT451" s="1" t="n">
        <v>0</v>
      </c>
      <c r="AU451" s="1" t="n">
        <v>0</v>
      </c>
      <c r="AV451" s="1" t="n">
        <v>0</v>
      </c>
      <c r="AW451" s="1" t="n">
        <v>0</v>
      </c>
      <c r="AX451" s="1" t="n">
        <v>0</v>
      </c>
      <c r="AY451" s="1" t="n">
        <v>0</v>
      </c>
      <c r="AZ451" s="1" t="n">
        <v>0</v>
      </c>
    </row>
    <row r="452" customFormat="false" ht="15" hidden="false" customHeight="false" outlineLevel="0" collapsed="false">
      <c r="B452" s="27" t="s">
        <v>194</v>
      </c>
      <c r="C452" s="1" t="n">
        <v>0</v>
      </c>
      <c r="D452" s="1" t="n">
        <v>0</v>
      </c>
      <c r="E452" s="1" t="n">
        <v>0</v>
      </c>
      <c r="F452" s="1" t="n">
        <v>0</v>
      </c>
      <c r="G452" s="7" t="n">
        <v>0</v>
      </c>
      <c r="H452" s="1" t="n">
        <v>0</v>
      </c>
      <c r="I452" s="1" t="n">
        <v>0</v>
      </c>
      <c r="J452" s="1" t="n">
        <v>0</v>
      </c>
      <c r="K452" s="1" t="n">
        <v>0</v>
      </c>
      <c r="L452" s="1" t="n">
        <v>0</v>
      </c>
      <c r="M452" s="1" t="n">
        <v>0</v>
      </c>
      <c r="N452" s="1" t="n">
        <v>0</v>
      </c>
      <c r="O452" s="1" t="n">
        <v>0</v>
      </c>
      <c r="P452" s="1" t="n">
        <v>0</v>
      </c>
      <c r="Q452" s="1" t="n">
        <v>0</v>
      </c>
      <c r="R452" s="1" t="n">
        <v>0</v>
      </c>
      <c r="S452" s="1" t="n">
        <v>0</v>
      </c>
      <c r="T452" s="1" t="n">
        <v>0</v>
      </c>
      <c r="U452" s="1" t="n">
        <v>0</v>
      </c>
      <c r="V452" s="1" t="n">
        <v>0</v>
      </c>
      <c r="W452" s="1" t="n">
        <v>0</v>
      </c>
      <c r="X452" s="1" t="n">
        <v>0</v>
      </c>
      <c r="Y452" s="1" t="n">
        <v>0</v>
      </c>
      <c r="Z452" s="1" t="n">
        <v>0</v>
      </c>
      <c r="AA452" s="1" t="n">
        <v>0</v>
      </c>
      <c r="AB452" s="1" t="n">
        <v>0</v>
      </c>
      <c r="AC452" s="1" t="n">
        <v>0.000742682624768606</v>
      </c>
      <c r="AD452" s="1" t="n">
        <v>0</v>
      </c>
      <c r="AE452" s="1" t="n">
        <v>0</v>
      </c>
      <c r="AF452" s="1" t="n">
        <v>0</v>
      </c>
      <c r="AG452" s="1" t="n">
        <v>0</v>
      </c>
      <c r="AH452" s="1" t="n">
        <v>0</v>
      </c>
      <c r="AI452" s="1" t="n">
        <v>0</v>
      </c>
      <c r="AJ452" s="1" t="n">
        <v>0</v>
      </c>
      <c r="AK452" s="1" t="n">
        <v>0</v>
      </c>
      <c r="AL452" s="1" t="n">
        <v>0</v>
      </c>
      <c r="AM452" s="1" t="n">
        <v>0</v>
      </c>
      <c r="AN452" s="1" t="n">
        <v>0</v>
      </c>
      <c r="AO452" s="1" t="n">
        <v>0</v>
      </c>
      <c r="AP452" s="1" t="n">
        <v>0</v>
      </c>
      <c r="AQ452" s="1" t="n">
        <v>0</v>
      </c>
      <c r="AR452" s="1" t="n">
        <v>0</v>
      </c>
      <c r="AS452" s="1" t="n">
        <v>0</v>
      </c>
      <c r="AT452" s="1" t="n">
        <v>0</v>
      </c>
      <c r="AU452" s="1" t="n">
        <v>0</v>
      </c>
      <c r="AV452" s="1" t="n">
        <v>0</v>
      </c>
      <c r="AW452" s="1" t="n">
        <v>0</v>
      </c>
      <c r="AX452" s="1" t="n">
        <v>0</v>
      </c>
      <c r="AY452" s="1" t="n">
        <v>0</v>
      </c>
      <c r="AZ452" s="1" t="n">
        <v>0</v>
      </c>
    </row>
    <row r="453" customFormat="false" ht="15" hidden="false" customHeight="false" outlineLevel="0" collapsed="false">
      <c r="B453" s="27" t="s">
        <v>195</v>
      </c>
      <c r="C453" s="1" t="n">
        <v>0</v>
      </c>
      <c r="D453" s="1" t="n">
        <v>0</v>
      </c>
      <c r="E453" s="1" t="n">
        <v>0</v>
      </c>
      <c r="F453" s="1" t="n">
        <v>0</v>
      </c>
      <c r="G453" s="7" t="n">
        <v>0</v>
      </c>
      <c r="H453" s="1" t="n">
        <v>0</v>
      </c>
      <c r="I453" s="1" t="n">
        <v>0</v>
      </c>
      <c r="J453" s="1" t="n">
        <v>0</v>
      </c>
      <c r="K453" s="1" t="n">
        <v>0</v>
      </c>
      <c r="L453" s="1" t="n">
        <v>0</v>
      </c>
      <c r="M453" s="1" t="n">
        <v>0</v>
      </c>
      <c r="N453" s="1" t="n">
        <v>0</v>
      </c>
      <c r="O453" s="1" t="n">
        <v>0</v>
      </c>
      <c r="P453" s="1" t="n">
        <v>0</v>
      </c>
      <c r="Q453" s="1" t="n">
        <v>0</v>
      </c>
      <c r="R453" s="1" t="n">
        <v>0</v>
      </c>
      <c r="S453" s="1" t="n">
        <v>0</v>
      </c>
      <c r="T453" s="1" t="n">
        <v>0</v>
      </c>
      <c r="U453" s="1" t="n">
        <v>0</v>
      </c>
      <c r="V453" s="1" t="n">
        <v>0</v>
      </c>
      <c r="W453" s="1" t="n">
        <v>0</v>
      </c>
      <c r="X453" s="1" t="n">
        <v>0</v>
      </c>
      <c r="Y453" s="1" t="n">
        <v>0</v>
      </c>
      <c r="Z453" s="1" t="n">
        <v>0</v>
      </c>
      <c r="AA453" s="1" t="n">
        <v>0</v>
      </c>
      <c r="AB453" s="1" t="n">
        <v>0</v>
      </c>
      <c r="AC453" s="1" t="n">
        <v>0</v>
      </c>
      <c r="AD453" s="1" t="n">
        <v>-0.000515119669246781</v>
      </c>
      <c r="AE453" s="1" t="n">
        <v>0</v>
      </c>
      <c r="AF453" s="1" t="n">
        <v>0</v>
      </c>
      <c r="AG453" s="1" t="n">
        <v>0</v>
      </c>
      <c r="AH453" s="1" t="n">
        <v>0</v>
      </c>
      <c r="AI453" s="1" t="n">
        <v>0</v>
      </c>
      <c r="AJ453" s="1" t="n">
        <v>0</v>
      </c>
      <c r="AK453" s="1" t="n">
        <v>0</v>
      </c>
      <c r="AL453" s="1" t="n">
        <v>0</v>
      </c>
      <c r="AM453" s="1" t="n">
        <v>0</v>
      </c>
      <c r="AN453" s="1" t="n">
        <v>0</v>
      </c>
      <c r="AO453" s="1" t="n">
        <v>0</v>
      </c>
      <c r="AP453" s="1" t="n">
        <v>0</v>
      </c>
      <c r="AQ453" s="1" t="n">
        <v>0</v>
      </c>
      <c r="AR453" s="1" t="n">
        <v>0</v>
      </c>
      <c r="AS453" s="1" t="n">
        <v>0</v>
      </c>
      <c r="AT453" s="1" t="n">
        <v>0</v>
      </c>
      <c r="AU453" s="1" t="n">
        <v>0</v>
      </c>
      <c r="AV453" s="1" t="n">
        <v>0</v>
      </c>
      <c r="AW453" s="1" t="n">
        <v>0</v>
      </c>
      <c r="AX453" s="1" t="n">
        <v>0</v>
      </c>
      <c r="AY453" s="1" t="n">
        <v>0</v>
      </c>
      <c r="AZ453" s="1" t="n">
        <v>0</v>
      </c>
    </row>
    <row r="454" customFormat="false" ht="15" hidden="false" customHeight="false" outlineLevel="0" collapsed="false">
      <c r="B454" s="27" t="s">
        <v>196</v>
      </c>
      <c r="C454" s="1" t="n">
        <v>0</v>
      </c>
      <c r="D454" s="1" t="n">
        <v>0</v>
      </c>
      <c r="E454" s="1" t="n">
        <v>0</v>
      </c>
      <c r="F454" s="1" t="n">
        <v>0</v>
      </c>
      <c r="G454" s="7" t="n">
        <v>0</v>
      </c>
      <c r="H454" s="1" t="n">
        <v>0</v>
      </c>
      <c r="I454" s="1" t="n">
        <v>0</v>
      </c>
      <c r="J454" s="1" t="n">
        <v>0</v>
      </c>
      <c r="K454" s="1" t="n">
        <v>0</v>
      </c>
      <c r="L454" s="1" t="n">
        <v>0</v>
      </c>
      <c r="M454" s="1" t="n">
        <v>0</v>
      </c>
      <c r="N454" s="1" t="n">
        <v>0</v>
      </c>
      <c r="O454" s="1" t="n">
        <v>0</v>
      </c>
      <c r="P454" s="1" t="n">
        <v>0</v>
      </c>
      <c r="Q454" s="1" t="n">
        <v>0</v>
      </c>
      <c r="R454" s="1" t="n">
        <v>0</v>
      </c>
      <c r="S454" s="1" t="n">
        <v>0</v>
      </c>
      <c r="T454" s="1" t="n">
        <v>0</v>
      </c>
      <c r="U454" s="1" t="n">
        <v>0</v>
      </c>
      <c r="V454" s="1" t="n">
        <v>0</v>
      </c>
      <c r="W454" s="1" t="n">
        <v>0</v>
      </c>
      <c r="X454" s="1" t="n">
        <v>0</v>
      </c>
      <c r="Y454" s="1" t="n">
        <v>0</v>
      </c>
      <c r="Z454" s="1" t="n">
        <v>0</v>
      </c>
      <c r="AA454" s="1" t="n">
        <v>0</v>
      </c>
      <c r="AB454" s="1" t="n">
        <v>0</v>
      </c>
      <c r="AC454" s="1" t="n">
        <v>0</v>
      </c>
      <c r="AD454" s="1" t="n">
        <v>0</v>
      </c>
      <c r="AE454" s="1" t="n">
        <v>0.00415612092445142</v>
      </c>
      <c r="AF454" s="1" t="n">
        <v>0</v>
      </c>
      <c r="AG454" s="1" t="n">
        <v>0</v>
      </c>
      <c r="AH454" s="1" t="n">
        <v>0</v>
      </c>
      <c r="AI454" s="1" t="n">
        <v>0</v>
      </c>
      <c r="AJ454" s="1" t="n">
        <v>0</v>
      </c>
      <c r="AK454" s="1" t="n">
        <v>0</v>
      </c>
      <c r="AL454" s="1" t="n">
        <v>0</v>
      </c>
      <c r="AM454" s="1" t="n">
        <v>0</v>
      </c>
      <c r="AN454" s="1" t="n">
        <v>0</v>
      </c>
      <c r="AO454" s="1" t="n">
        <v>0</v>
      </c>
      <c r="AP454" s="1" t="n">
        <v>0</v>
      </c>
      <c r="AQ454" s="1" t="n">
        <v>0</v>
      </c>
      <c r="AR454" s="1" t="n">
        <v>0</v>
      </c>
      <c r="AS454" s="1" t="n">
        <v>0</v>
      </c>
      <c r="AT454" s="1" t="n">
        <v>0</v>
      </c>
      <c r="AU454" s="1" t="n">
        <v>0</v>
      </c>
      <c r="AV454" s="1" t="n">
        <v>0</v>
      </c>
      <c r="AW454" s="1" t="n">
        <v>0</v>
      </c>
      <c r="AX454" s="1" t="n">
        <v>0</v>
      </c>
      <c r="AY454" s="1" t="n">
        <v>0</v>
      </c>
      <c r="AZ454" s="1" t="n">
        <v>0</v>
      </c>
    </row>
    <row r="455" customFormat="false" ht="15" hidden="false" customHeight="false" outlineLevel="0" collapsed="false">
      <c r="B455" s="27" t="s">
        <v>197</v>
      </c>
      <c r="C455" s="1" t="n">
        <v>0</v>
      </c>
      <c r="D455" s="1" t="n">
        <v>0</v>
      </c>
      <c r="E455" s="1" t="n">
        <v>0</v>
      </c>
      <c r="F455" s="1" t="n">
        <v>0</v>
      </c>
      <c r="G455" s="7" t="n">
        <v>0</v>
      </c>
      <c r="H455" s="1" t="n">
        <v>0</v>
      </c>
      <c r="I455" s="1" t="n">
        <v>0</v>
      </c>
      <c r="J455" s="1" t="n">
        <v>0</v>
      </c>
      <c r="K455" s="1" t="n">
        <v>0</v>
      </c>
      <c r="L455" s="1" t="n">
        <v>0</v>
      </c>
      <c r="M455" s="1" t="n">
        <v>0</v>
      </c>
      <c r="N455" s="1" t="n">
        <v>0</v>
      </c>
      <c r="O455" s="1" t="n">
        <v>0</v>
      </c>
      <c r="P455" s="1" t="n">
        <v>0</v>
      </c>
      <c r="Q455" s="1" t="n">
        <v>0</v>
      </c>
      <c r="R455" s="1" t="n">
        <v>0</v>
      </c>
      <c r="S455" s="1" t="n">
        <v>0</v>
      </c>
      <c r="T455" s="1" t="n">
        <v>0</v>
      </c>
      <c r="U455" s="1" t="n">
        <v>0</v>
      </c>
      <c r="V455" s="1" t="n">
        <v>0</v>
      </c>
      <c r="W455" s="1" t="n">
        <v>0</v>
      </c>
      <c r="X455" s="1" t="n">
        <v>0</v>
      </c>
      <c r="Y455" s="1" t="n">
        <v>0</v>
      </c>
      <c r="Z455" s="1" t="n">
        <v>0</v>
      </c>
      <c r="AA455" s="1" t="n">
        <v>0</v>
      </c>
      <c r="AB455" s="1" t="n">
        <v>0</v>
      </c>
      <c r="AC455" s="1" t="n">
        <v>0</v>
      </c>
      <c r="AD455" s="1" t="n">
        <v>0</v>
      </c>
      <c r="AE455" s="1" t="n">
        <v>0</v>
      </c>
      <c r="AF455" s="1" t="n">
        <v>0.000937677139119488</v>
      </c>
      <c r="AG455" s="1" t="n">
        <v>0</v>
      </c>
      <c r="AH455" s="1" t="n">
        <v>0</v>
      </c>
      <c r="AI455" s="1" t="n">
        <v>0</v>
      </c>
      <c r="AJ455" s="1" t="n">
        <v>0</v>
      </c>
      <c r="AK455" s="1" t="n">
        <v>0</v>
      </c>
      <c r="AL455" s="1" t="n">
        <v>0</v>
      </c>
      <c r="AM455" s="1" t="n">
        <v>0</v>
      </c>
      <c r="AN455" s="1" t="n">
        <v>0</v>
      </c>
      <c r="AO455" s="1" t="n">
        <v>0</v>
      </c>
      <c r="AP455" s="1" t="n">
        <v>0</v>
      </c>
      <c r="AQ455" s="1" t="n">
        <v>0</v>
      </c>
      <c r="AR455" s="1" t="n">
        <v>0</v>
      </c>
      <c r="AS455" s="1" t="n">
        <v>0</v>
      </c>
      <c r="AT455" s="1" t="n">
        <v>0</v>
      </c>
      <c r="AU455" s="1" t="n">
        <v>0</v>
      </c>
      <c r="AV455" s="1" t="n">
        <v>0</v>
      </c>
      <c r="AW455" s="1" t="n">
        <v>0</v>
      </c>
      <c r="AX455" s="1" t="n">
        <v>0</v>
      </c>
      <c r="AY455" s="1" t="n">
        <v>0</v>
      </c>
      <c r="AZ455" s="1" t="n">
        <v>0</v>
      </c>
    </row>
    <row r="456" customFormat="false" ht="15" hidden="false" customHeight="false" outlineLevel="0" collapsed="false">
      <c r="B456" s="27" t="s">
        <v>198</v>
      </c>
      <c r="C456" s="1" t="n">
        <v>0</v>
      </c>
      <c r="D456" s="1" t="n">
        <v>0</v>
      </c>
      <c r="E456" s="1" t="n">
        <v>0</v>
      </c>
      <c r="F456" s="1" t="n">
        <v>0</v>
      </c>
      <c r="G456" s="7" t="n">
        <v>0</v>
      </c>
      <c r="H456" s="1" t="n">
        <v>0</v>
      </c>
      <c r="I456" s="1" t="n">
        <v>0</v>
      </c>
      <c r="J456" s="1" t="n">
        <v>0</v>
      </c>
      <c r="K456" s="1" t="n">
        <v>0</v>
      </c>
      <c r="L456" s="1" t="n">
        <v>0</v>
      </c>
      <c r="M456" s="1" t="n">
        <v>0</v>
      </c>
      <c r="N456" s="1" t="n">
        <v>0</v>
      </c>
      <c r="O456" s="1" t="n">
        <v>0</v>
      </c>
      <c r="P456" s="1" t="n">
        <v>0</v>
      </c>
      <c r="Q456" s="1" t="n">
        <v>0</v>
      </c>
      <c r="R456" s="1" t="n">
        <v>0</v>
      </c>
      <c r="S456" s="1" t="n">
        <v>0</v>
      </c>
      <c r="T456" s="1" t="n">
        <v>0</v>
      </c>
      <c r="U456" s="1" t="n">
        <v>0</v>
      </c>
      <c r="V456" s="1" t="n">
        <v>0</v>
      </c>
      <c r="W456" s="1" t="n">
        <v>0</v>
      </c>
      <c r="X456" s="1" t="n">
        <v>0</v>
      </c>
      <c r="Y456" s="1" t="n">
        <v>0</v>
      </c>
      <c r="Z456" s="1" t="n">
        <v>0</v>
      </c>
      <c r="AA456" s="1" t="n">
        <v>0</v>
      </c>
      <c r="AB456" s="1" t="n">
        <v>0</v>
      </c>
      <c r="AC456" s="1" t="n">
        <v>0</v>
      </c>
      <c r="AD456" s="1" t="n">
        <v>0</v>
      </c>
      <c r="AE456" s="1" t="n">
        <v>0</v>
      </c>
      <c r="AF456" s="1" t="n">
        <v>0</v>
      </c>
      <c r="AG456" s="1" t="n">
        <v>0.00831257411366417</v>
      </c>
      <c r="AH456" s="1" t="n">
        <v>0</v>
      </c>
      <c r="AI456" s="1" t="n">
        <v>0</v>
      </c>
      <c r="AJ456" s="1" t="n">
        <v>0</v>
      </c>
      <c r="AK456" s="1" t="n">
        <v>0</v>
      </c>
      <c r="AL456" s="1" t="n">
        <v>0</v>
      </c>
      <c r="AM456" s="1" t="n">
        <v>0</v>
      </c>
      <c r="AN456" s="1" t="n">
        <v>0</v>
      </c>
      <c r="AO456" s="1" t="n">
        <v>0</v>
      </c>
      <c r="AP456" s="1" t="n">
        <v>0</v>
      </c>
      <c r="AQ456" s="1" t="n">
        <v>0</v>
      </c>
      <c r="AR456" s="1" t="n">
        <v>0</v>
      </c>
      <c r="AS456" s="1" t="n">
        <v>0</v>
      </c>
      <c r="AT456" s="1" t="n">
        <v>0</v>
      </c>
      <c r="AU456" s="1" t="n">
        <v>0</v>
      </c>
      <c r="AV456" s="1" t="n">
        <v>0</v>
      </c>
      <c r="AW456" s="1" t="n">
        <v>0</v>
      </c>
      <c r="AX456" s="1" t="n">
        <v>0</v>
      </c>
      <c r="AY456" s="1" t="n">
        <v>0</v>
      </c>
      <c r="AZ456" s="1" t="n">
        <v>0</v>
      </c>
    </row>
    <row r="457" customFormat="false" ht="15" hidden="false" customHeight="false" outlineLevel="0" collapsed="false">
      <c r="B457" s="27" t="s">
        <v>199</v>
      </c>
      <c r="C457" s="1" t="n">
        <v>0</v>
      </c>
      <c r="D457" s="1" t="n">
        <v>0</v>
      </c>
      <c r="E457" s="1" t="n">
        <v>0</v>
      </c>
      <c r="F457" s="1" t="n">
        <v>0</v>
      </c>
      <c r="G457" s="7" t="n">
        <v>0</v>
      </c>
      <c r="H457" s="1" t="n">
        <v>0</v>
      </c>
      <c r="I457" s="1" t="n">
        <v>0</v>
      </c>
      <c r="J457" s="1" t="n">
        <v>0</v>
      </c>
      <c r="K457" s="1" t="n">
        <v>0</v>
      </c>
      <c r="L457" s="1" t="n">
        <v>0</v>
      </c>
      <c r="M457" s="1" t="n">
        <v>0</v>
      </c>
      <c r="N457" s="1" t="n">
        <v>0</v>
      </c>
      <c r="O457" s="1" t="n">
        <v>0</v>
      </c>
      <c r="P457" s="1" t="n">
        <v>0</v>
      </c>
      <c r="Q457" s="1" t="n">
        <v>0</v>
      </c>
      <c r="R457" s="1" t="n">
        <v>0</v>
      </c>
      <c r="S457" s="1" t="n">
        <v>0</v>
      </c>
      <c r="T457" s="1" t="n">
        <v>0</v>
      </c>
      <c r="U457" s="1" t="n">
        <v>0</v>
      </c>
      <c r="V457" s="1" t="n">
        <v>0</v>
      </c>
      <c r="W457" s="1" t="n">
        <v>0</v>
      </c>
      <c r="X457" s="1" t="n">
        <v>0</v>
      </c>
      <c r="Y457" s="1" t="n">
        <v>0</v>
      </c>
      <c r="Z457" s="1" t="n">
        <v>0</v>
      </c>
      <c r="AA457" s="1" t="n">
        <v>0</v>
      </c>
      <c r="AB457" s="1" t="n">
        <v>0</v>
      </c>
      <c r="AC457" s="1" t="n">
        <v>0</v>
      </c>
      <c r="AD457" s="1" t="n">
        <v>0</v>
      </c>
      <c r="AE457" s="1" t="n">
        <v>0</v>
      </c>
      <c r="AF457" s="1" t="n">
        <v>0</v>
      </c>
      <c r="AG457" s="1" t="n">
        <v>0</v>
      </c>
      <c r="AH457" s="1" t="n">
        <v>0.000348618600954575</v>
      </c>
      <c r="AI457" s="1" t="n">
        <v>0</v>
      </c>
      <c r="AJ457" s="1" t="n">
        <v>0</v>
      </c>
      <c r="AK457" s="1" t="n">
        <v>0</v>
      </c>
      <c r="AL457" s="1" t="n">
        <v>0</v>
      </c>
      <c r="AM457" s="1" t="n">
        <v>0</v>
      </c>
      <c r="AN457" s="1" t="n">
        <v>0</v>
      </c>
      <c r="AO457" s="1" t="n">
        <v>0</v>
      </c>
      <c r="AP457" s="1" t="n">
        <v>0</v>
      </c>
      <c r="AQ457" s="1" t="n">
        <v>0</v>
      </c>
      <c r="AR457" s="1" t="n">
        <v>0</v>
      </c>
      <c r="AS457" s="1" t="n">
        <v>0</v>
      </c>
      <c r="AT457" s="1" t="n">
        <v>0</v>
      </c>
      <c r="AU457" s="1" t="n">
        <v>0</v>
      </c>
      <c r="AV457" s="1" t="n">
        <v>0</v>
      </c>
      <c r="AW457" s="1" t="n">
        <v>0</v>
      </c>
      <c r="AX457" s="1" t="n">
        <v>0</v>
      </c>
      <c r="AY457" s="1" t="n">
        <v>0</v>
      </c>
      <c r="AZ457" s="1" t="n">
        <v>0</v>
      </c>
    </row>
    <row r="458" customFormat="false" ht="15" hidden="false" customHeight="false" outlineLevel="0" collapsed="false">
      <c r="B458" s="27" t="s">
        <v>200</v>
      </c>
      <c r="C458" s="1" t="n">
        <v>0</v>
      </c>
      <c r="D458" s="1" t="n">
        <v>0</v>
      </c>
      <c r="E458" s="1" t="n">
        <v>0</v>
      </c>
      <c r="F458" s="1" t="n">
        <v>0</v>
      </c>
      <c r="G458" s="7" t="n">
        <v>0</v>
      </c>
      <c r="H458" s="1" t="n">
        <v>0</v>
      </c>
      <c r="I458" s="1" t="n">
        <v>0</v>
      </c>
      <c r="J458" s="1" t="n">
        <v>0</v>
      </c>
      <c r="K458" s="1" t="n">
        <v>0</v>
      </c>
      <c r="L458" s="1" t="n">
        <v>0</v>
      </c>
      <c r="M458" s="1" t="n">
        <v>0</v>
      </c>
      <c r="N458" s="1" t="n">
        <v>0</v>
      </c>
      <c r="O458" s="1" t="n">
        <v>0</v>
      </c>
      <c r="P458" s="1" t="n">
        <v>0</v>
      </c>
      <c r="Q458" s="1" t="n">
        <v>0</v>
      </c>
      <c r="R458" s="1" t="n">
        <v>0</v>
      </c>
      <c r="S458" s="1" t="n">
        <v>0</v>
      </c>
      <c r="T458" s="1" t="n">
        <v>0</v>
      </c>
      <c r="U458" s="1" t="n">
        <v>0</v>
      </c>
      <c r="V458" s="1" t="n">
        <v>0</v>
      </c>
      <c r="W458" s="1" t="n">
        <v>0</v>
      </c>
      <c r="X458" s="1" t="n">
        <v>0</v>
      </c>
      <c r="Y458" s="1" t="n">
        <v>0</v>
      </c>
      <c r="Z458" s="1" t="n">
        <v>0</v>
      </c>
      <c r="AA458" s="1" t="n">
        <v>0</v>
      </c>
      <c r="AB458" s="1" t="n">
        <v>0</v>
      </c>
      <c r="AC458" s="1" t="n">
        <v>0</v>
      </c>
      <c r="AD458" s="1" t="n">
        <v>0</v>
      </c>
      <c r="AE458" s="1" t="n">
        <v>0</v>
      </c>
      <c r="AF458" s="1" t="n">
        <v>0</v>
      </c>
      <c r="AG458" s="1" t="n">
        <v>0</v>
      </c>
      <c r="AH458" s="1" t="n">
        <v>0</v>
      </c>
      <c r="AI458" s="1" t="n">
        <v>0.000639224054471127</v>
      </c>
      <c r="AJ458" s="1" t="n">
        <v>0</v>
      </c>
      <c r="AK458" s="1" t="n">
        <v>0</v>
      </c>
      <c r="AL458" s="1" t="n">
        <v>0</v>
      </c>
      <c r="AM458" s="1" t="n">
        <v>0</v>
      </c>
      <c r="AN458" s="1" t="n">
        <v>0</v>
      </c>
      <c r="AO458" s="1" t="n">
        <v>0</v>
      </c>
      <c r="AP458" s="1" t="n">
        <v>0</v>
      </c>
      <c r="AQ458" s="1" t="n">
        <v>0</v>
      </c>
      <c r="AR458" s="1" t="n">
        <v>0</v>
      </c>
      <c r="AS458" s="1" t="n">
        <v>0</v>
      </c>
      <c r="AT458" s="1" t="n">
        <v>0</v>
      </c>
      <c r="AU458" s="1" t="n">
        <v>0</v>
      </c>
      <c r="AV458" s="1" t="n">
        <v>0</v>
      </c>
      <c r="AW458" s="1" t="n">
        <v>0</v>
      </c>
      <c r="AX458" s="1" t="n">
        <v>0</v>
      </c>
      <c r="AY458" s="1" t="n">
        <v>0</v>
      </c>
      <c r="AZ458" s="1" t="n">
        <v>0</v>
      </c>
    </row>
    <row r="459" customFormat="false" ht="15" hidden="false" customHeight="false" outlineLevel="0" collapsed="false">
      <c r="B459" s="27" t="s">
        <v>201</v>
      </c>
      <c r="C459" s="1" t="n">
        <v>0</v>
      </c>
      <c r="D459" s="1" t="n">
        <v>0</v>
      </c>
      <c r="E459" s="1" t="n">
        <v>0</v>
      </c>
      <c r="F459" s="1" t="n">
        <v>0</v>
      </c>
      <c r="G459" s="7" t="n">
        <v>0</v>
      </c>
      <c r="H459" s="1" t="n">
        <v>0</v>
      </c>
      <c r="I459" s="1" t="n">
        <v>0</v>
      </c>
      <c r="J459" s="1" t="n">
        <v>0</v>
      </c>
      <c r="K459" s="1" t="n">
        <v>0</v>
      </c>
      <c r="L459" s="1" t="n">
        <v>0</v>
      </c>
      <c r="M459" s="1" t="n">
        <v>0</v>
      </c>
      <c r="N459" s="1" t="n">
        <v>0</v>
      </c>
      <c r="O459" s="1" t="n">
        <v>0</v>
      </c>
      <c r="P459" s="1" t="n">
        <v>0</v>
      </c>
      <c r="Q459" s="1" t="n">
        <v>0</v>
      </c>
      <c r="R459" s="1" t="n">
        <v>0</v>
      </c>
      <c r="S459" s="1" t="n">
        <v>0</v>
      </c>
      <c r="T459" s="1" t="n">
        <v>0</v>
      </c>
      <c r="U459" s="1" t="n">
        <v>0</v>
      </c>
      <c r="V459" s="1" t="n">
        <v>0</v>
      </c>
      <c r="W459" s="1" t="n">
        <v>0</v>
      </c>
      <c r="X459" s="1" t="n">
        <v>0</v>
      </c>
      <c r="Y459" s="1" t="n">
        <v>0</v>
      </c>
      <c r="Z459" s="1" t="n">
        <v>0</v>
      </c>
      <c r="AA459" s="1" t="n">
        <v>0</v>
      </c>
      <c r="AB459" s="1" t="n">
        <v>0</v>
      </c>
      <c r="AC459" s="1" t="n">
        <v>0</v>
      </c>
      <c r="AD459" s="1" t="n">
        <v>0</v>
      </c>
      <c r="AE459" s="1" t="n">
        <v>0</v>
      </c>
      <c r="AF459" s="1" t="n">
        <v>0</v>
      </c>
      <c r="AG459" s="1" t="n">
        <v>0</v>
      </c>
      <c r="AH459" s="1" t="n">
        <v>0</v>
      </c>
      <c r="AI459" s="1" t="n">
        <v>0</v>
      </c>
      <c r="AJ459" s="1" t="n">
        <v>-0.00452460687258226</v>
      </c>
      <c r="AK459" s="1" t="n">
        <v>0</v>
      </c>
      <c r="AL459" s="1" t="n">
        <v>0</v>
      </c>
      <c r="AM459" s="1" t="n">
        <v>0</v>
      </c>
      <c r="AN459" s="1" t="n">
        <v>0</v>
      </c>
      <c r="AO459" s="1" t="n">
        <v>0</v>
      </c>
      <c r="AP459" s="1" t="n">
        <v>0</v>
      </c>
      <c r="AQ459" s="1" t="n">
        <v>0</v>
      </c>
      <c r="AR459" s="1" t="n">
        <v>0</v>
      </c>
      <c r="AS459" s="1" t="n">
        <v>0</v>
      </c>
      <c r="AT459" s="1" t="n">
        <v>0</v>
      </c>
      <c r="AU459" s="1" t="n">
        <v>0</v>
      </c>
      <c r="AV459" s="1" t="n">
        <v>0</v>
      </c>
      <c r="AW459" s="1" t="n">
        <v>0</v>
      </c>
      <c r="AX459" s="1" t="n">
        <v>0</v>
      </c>
      <c r="AY459" s="1" t="n">
        <v>0</v>
      </c>
      <c r="AZ459" s="1" t="n">
        <v>0</v>
      </c>
    </row>
    <row r="460" customFormat="false" ht="15" hidden="false" customHeight="false" outlineLevel="0" collapsed="false">
      <c r="B460" s="27" t="s">
        <v>107</v>
      </c>
      <c r="C460" s="1" t="n">
        <v>0</v>
      </c>
      <c r="D460" s="1" t="n">
        <v>0</v>
      </c>
      <c r="E460" s="1" t="n">
        <v>0</v>
      </c>
      <c r="F460" s="1" t="n">
        <v>0</v>
      </c>
      <c r="G460" s="7" t="n">
        <v>0</v>
      </c>
      <c r="H460" s="1" t="n">
        <v>0</v>
      </c>
      <c r="I460" s="1" t="n">
        <v>0</v>
      </c>
      <c r="J460" s="1" t="n">
        <v>0</v>
      </c>
      <c r="K460" s="1" t="n">
        <v>0</v>
      </c>
      <c r="L460" s="1" t="n">
        <v>0</v>
      </c>
      <c r="M460" s="1" t="n">
        <v>0</v>
      </c>
      <c r="N460" s="1" t="n">
        <v>0</v>
      </c>
      <c r="O460" s="1" t="n">
        <v>0</v>
      </c>
      <c r="P460" s="1" t="n">
        <v>0</v>
      </c>
      <c r="Q460" s="1" t="n">
        <v>0</v>
      </c>
      <c r="R460" s="1" t="n">
        <v>0</v>
      </c>
      <c r="S460" s="1" t="n">
        <v>0</v>
      </c>
      <c r="T460" s="1" t="n">
        <v>0</v>
      </c>
      <c r="U460" s="1" t="n">
        <v>0</v>
      </c>
      <c r="V460" s="1" t="n">
        <v>0</v>
      </c>
      <c r="W460" s="1" t="n">
        <v>0</v>
      </c>
      <c r="X460" s="1" t="n">
        <v>0</v>
      </c>
      <c r="Y460" s="1" t="n">
        <v>0</v>
      </c>
      <c r="Z460" s="1" t="n">
        <v>0</v>
      </c>
      <c r="AA460" s="1" t="n">
        <v>0</v>
      </c>
      <c r="AB460" s="1" t="n">
        <v>0</v>
      </c>
      <c r="AC460" s="1" t="n">
        <v>0</v>
      </c>
      <c r="AD460" s="1" t="n">
        <v>0</v>
      </c>
      <c r="AE460" s="1" t="n">
        <v>0</v>
      </c>
      <c r="AF460" s="1" t="n">
        <v>0</v>
      </c>
      <c r="AG460" s="1" t="n">
        <v>0</v>
      </c>
      <c r="AH460" s="1" t="n">
        <v>0</v>
      </c>
      <c r="AI460" s="1" t="n">
        <v>0</v>
      </c>
      <c r="AJ460" s="1" t="n">
        <v>0</v>
      </c>
      <c r="AK460" s="1" t="n">
        <v>0.00340718852406664</v>
      </c>
      <c r="AL460" s="1" t="n">
        <v>0</v>
      </c>
      <c r="AM460" s="1" t="n">
        <v>0</v>
      </c>
      <c r="AN460" s="1" t="n">
        <v>0</v>
      </c>
      <c r="AO460" s="1" t="n">
        <v>0</v>
      </c>
      <c r="AP460" s="1" t="n">
        <v>0</v>
      </c>
      <c r="AQ460" s="1" t="n">
        <v>0</v>
      </c>
      <c r="AR460" s="1" t="n">
        <v>0</v>
      </c>
      <c r="AS460" s="1" t="n">
        <v>0</v>
      </c>
      <c r="AT460" s="1" t="n">
        <v>0</v>
      </c>
      <c r="AU460" s="1" t="n">
        <v>0</v>
      </c>
      <c r="AV460" s="1" t="n">
        <v>0</v>
      </c>
      <c r="AW460" s="1" t="n">
        <v>0</v>
      </c>
      <c r="AX460" s="1" t="n">
        <v>0</v>
      </c>
      <c r="AY460" s="1" t="n">
        <v>0</v>
      </c>
      <c r="AZ460" s="1" t="n">
        <v>0</v>
      </c>
    </row>
    <row r="461" customFormat="false" ht="15" hidden="false" customHeight="false" outlineLevel="0" collapsed="false">
      <c r="B461" s="27" t="s">
        <v>202</v>
      </c>
      <c r="C461" s="1" t="n">
        <v>0</v>
      </c>
      <c r="D461" s="1" t="n">
        <v>0</v>
      </c>
      <c r="E461" s="1" t="n">
        <v>0</v>
      </c>
      <c r="F461" s="1" t="n">
        <v>0</v>
      </c>
      <c r="G461" s="7" t="n">
        <v>0</v>
      </c>
      <c r="H461" s="1" t="n">
        <v>0</v>
      </c>
      <c r="I461" s="1" t="n">
        <v>0</v>
      </c>
      <c r="J461" s="1" t="n">
        <v>0</v>
      </c>
      <c r="K461" s="1" t="n">
        <v>0</v>
      </c>
      <c r="L461" s="1" t="n">
        <v>0</v>
      </c>
      <c r="M461" s="1" t="n">
        <v>0</v>
      </c>
      <c r="N461" s="1" t="n">
        <v>0</v>
      </c>
      <c r="O461" s="1" t="n">
        <v>0</v>
      </c>
      <c r="P461" s="1" t="n">
        <v>0</v>
      </c>
      <c r="Q461" s="1" t="n">
        <v>0</v>
      </c>
      <c r="R461" s="1" t="n">
        <v>0</v>
      </c>
      <c r="S461" s="1" t="n">
        <v>0</v>
      </c>
      <c r="T461" s="1" t="n">
        <v>0</v>
      </c>
      <c r="U461" s="1" t="n">
        <v>0</v>
      </c>
      <c r="V461" s="1" t="n">
        <v>0</v>
      </c>
      <c r="W461" s="1" t="n">
        <v>0</v>
      </c>
      <c r="X461" s="1" t="n">
        <v>0</v>
      </c>
      <c r="Y461" s="1" t="n">
        <v>0</v>
      </c>
      <c r="Z461" s="1" t="n">
        <v>0</v>
      </c>
      <c r="AA461" s="1" t="n">
        <v>0</v>
      </c>
      <c r="AB461" s="1" t="n">
        <v>0</v>
      </c>
      <c r="AC461" s="1" t="n">
        <v>0</v>
      </c>
      <c r="AD461" s="1" t="n">
        <v>0</v>
      </c>
      <c r="AE461" s="1" t="n">
        <v>0</v>
      </c>
      <c r="AF461" s="1" t="n">
        <v>0</v>
      </c>
      <c r="AG461" s="1" t="n">
        <v>0</v>
      </c>
      <c r="AH461" s="1" t="n">
        <v>0</v>
      </c>
      <c r="AI461" s="1" t="n">
        <v>0</v>
      </c>
      <c r="AJ461" s="1" t="n">
        <v>0</v>
      </c>
      <c r="AK461" s="1" t="n">
        <v>0</v>
      </c>
      <c r="AL461" s="1" t="n">
        <v>0.0114830123199172</v>
      </c>
      <c r="AM461" s="1" t="n">
        <v>0</v>
      </c>
      <c r="AN461" s="1" t="n">
        <v>0</v>
      </c>
      <c r="AO461" s="1" t="n">
        <v>0</v>
      </c>
      <c r="AP461" s="1" t="n">
        <v>0</v>
      </c>
      <c r="AQ461" s="1" t="n">
        <v>0</v>
      </c>
      <c r="AR461" s="1" t="n">
        <v>0</v>
      </c>
      <c r="AS461" s="1" t="n">
        <v>0</v>
      </c>
      <c r="AT461" s="1" t="n">
        <v>0</v>
      </c>
      <c r="AU461" s="1" t="n">
        <v>0</v>
      </c>
      <c r="AV461" s="1" t="n">
        <v>0</v>
      </c>
      <c r="AW461" s="1" t="n">
        <v>0</v>
      </c>
      <c r="AX461" s="1" t="n">
        <v>0</v>
      </c>
      <c r="AY461" s="1" t="n">
        <v>0</v>
      </c>
      <c r="AZ461" s="1" t="n">
        <v>0</v>
      </c>
    </row>
    <row r="462" customFormat="false" ht="15" hidden="false" customHeight="false" outlineLevel="0" collapsed="false">
      <c r="B462" s="27" t="s">
        <v>113</v>
      </c>
      <c r="C462" s="1" t="n">
        <v>0</v>
      </c>
      <c r="D462" s="1" t="n">
        <v>0</v>
      </c>
      <c r="E462" s="1" t="n">
        <v>0</v>
      </c>
      <c r="F462" s="1" t="n">
        <v>0</v>
      </c>
      <c r="G462" s="7" t="n">
        <v>0</v>
      </c>
      <c r="H462" s="1" t="n">
        <v>0</v>
      </c>
      <c r="I462" s="1" t="n">
        <v>0</v>
      </c>
      <c r="J462" s="1" t="n">
        <v>0</v>
      </c>
      <c r="K462" s="1" t="n">
        <v>0</v>
      </c>
      <c r="L462" s="1" t="n">
        <v>0</v>
      </c>
      <c r="M462" s="1" t="n">
        <v>0</v>
      </c>
      <c r="N462" s="1" t="n">
        <v>0</v>
      </c>
      <c r="O462" s="1" t="n">
        <v>0</v>
      </c>
      <c r="P462" s="1" t="n">
        <v>0</v>
      </c>
      <c r="Q462" s="1" t="n">
        <v>0</v>
      </c>
      <c r="R462" s="1" t="n">
        <v>0</v>
      </c>
      <c r="S462" s="1" t="n">
        <v>0</v>
      </c>
      <c r="T462" s="1" t="n">
        <v>0</v>
      </c>
      <c r="U462" s="1" t="n">
        <v>0</v>
      </c>
      <c r="V462" s="1" t="n">
        <v>0</v>
      </c>
      <c r="W462" s="1" t="n">
        <v>0</v>
      </c>
      <c r="X462" s="1" t="n">
        <v>0</v>
      </c>
      <c r="Y462" s="1" t="n">
        <v>0</v>
      </c>
      <c r="Z462" s="1" t="n">
        <v>0</v>
      </c>
      <c r="AA462" s="1" t="n">
        <v>0</v>
      </c>
      <c r="AB462" s="1" t="n">
        <v>0</v>
      </c>
      <c r="AC462" s="1" t="n">
        <v>0</v>
      </c>
      <c r="AD462" s="1" t="n">
        <v>0</v>
      </c>
      <c r="AE462" s="1" t="n">
        <v>0</v>
      </c>
      <c r="AF462" s="1" t="n">
        <v>0</v>
      </c>
      <c r="AG462" s="1" t="n">
        <v>0</v>
      </c>
      <c r="AH462" s="1" t="n">
        <v>0</v>
      </c>
      <c r="AI462" s="1" t="n">
        <v>0</v>
      </c>
      <c r="AJ462" s="1" t="n">
        <v>0</v>
      </c>
      <c r="AK462" s="1" t="n">
        <v>0</v>
      </c>
      <c r="AL462" s="1" t="n">
        <v>0</v>
      </c>
      <c r="AM462" s="1" t="n">
        <v>0.0113874275992767</v>
      </c>
      <c r="AN462" s="1" t="n">
        <v>0</v>
      </c>
      <c r="AO462" s="1" t="n">
        <v>0</v>
      </c>
      <c r="AP462" s="1" t="n">
        <v>0</v>
      </c>
      <c r="AQ462" s="1" t="n">
        <v>0</v>
      </c>
      <c r="AR462" s="1" t="n">
        <v>0</v>
      </c>
      <c r="AS462" s="1" t="n">
        <v>0</v>
      </c>
      <c r="AT462" s="1" t="n">
        <v>0</v>
      </c>
      <c r="AU462" s="1" t="n">
        <v>0</v>
      </c>
      <c r="AV462" s="1" t="n">
        <v>0</v>
      </c>
      <c r="AW462" s="1" t="n">
        <v>0</v>
      </c>
      <c r="AX462" s="1" t="n">
        <v>0</v>
      </c>
      <c r="AY462" s="1" t="n">
        <v>0</v>
      </c>
      <c r="AZ462" s="1" t="n">
        <v>0</v>
      </c>
    </row>
    <row r="463" customFormat="false" ht="15" hidden="false" customHeight="false" outlineLevel="0" collapsed="false">
      <c r="B463" s="27" t="s">
        <v>203</v>
      </c>
      <c r="C463" s="1" t="n">
        <v>0</v>
      </c>
      <c r="D463" s="1" t="n">
        <v>0</v>
      </c>
      <c r="E463" s="1" t="n">
        <v>0</v>
      </c>
      <c r="F463" s="1" t="n">
        <v>0</v>
      </c>
      <c r="G463" s="7" t="n">
        <v>0</v>
      </c>
      <c r="H463" s="1" t="n">
        <v>0</v>
      </c>
      <c r="I463" s="1" t="n">
        <v>0</v>
      </c>
      <c r="J463" s="1" t="n">
        <v>0</v>
      </c>
      <c r="K463" s="1" t="n">
        <v>0</v>
      </c>
      <c r="L463" s="1" t="n">
        <v>0</v>
      </c>
      <c r="M463" s="1" t="n">
        <v>0</v>
      </c>
      <c r="N463" s="1" t="n">
        <v>0</v>
      </c>
      <c r="O463" s="1" t="n">
        <v>0</v>
      </c>
      <c r="P463" s="1" t="n">
        <v>0</v>
      </c>
      <c r="Q463" s="1" t="n">
        <v>0</v>
      </c>
      <c r="R463" s="1" t="n">
        <v>0</v>
      </c>
      <c r="S463" s="1" t="n">
        <v>0</v>
      </c>
      <c r="T463" s="1" t="n">
        <v>0</v>
      </c>
      <c r="U463" s="1" t="n">
        <v>0</v>
      </c>
      <c r="V463" s="1" t="n">
        <v>0</v>
      </c>
      <c r="W463" s="1" t="n">
        <v>0</v>
      </c>
      <c r="X463" s="1" t="n">
        <v>0</v>
      </c>
      <c r="Y463" s="1" t="n">
        <v>0</v>
      </c>
      <c r="Z463" s="1" t="n">
        <v>0</v>
      </c>
      <c r="AA463" s="1" t="n">
        <v>0</v>
      </c>
      <c r="AB463" s="1" t="n">
        <v>0</v>
      </c>
      <c r="AC463" s="1" t="n">
        <v>0</v>
      </c>
      <c r="AD463" s="1" t="n">
        <v>0</v>
      </c>
      <c r="AE463" s="1" t="n">
        <v>0</v>
      </c>
      <c r="AF463" s="1" t="n">
        <v>0</v>
      </c>
      <c r="AG463" s="1" t="n">
        <v>0</v>
      </c>
      <c r="AH463" s="1" t="n">
        <v>0</v>
      </c>
      <c r="AI463" s="1" t="n">
        <v>0</v>
      </c>
      <c r="AJ463" s="1" t="n">
        <v>0</v>
      </c>
      <c r="AK463" s="1" t="n">
        <v>0</v>
      </c>
      <c r="AL463" s="1" t="n">
        <v>0</v>
      </c>
      <c r="AM463" s="1" t="n">
        <v>0</v>
      </c>
      <c r="AN463" s="1" t="n">
        <v>0.00769542591071325</v>
      </c>
      <c r="AO463" s="1" t="n">
        <v>0</v>
      </c>
      <c r="AP463" s="1" t="n">
        <v>0</v>
      </c>
      <c r="AQ463" s="1" t="n">
        <v>0</v>
      </c>
      <c r="AR463" s="1" t="n">
        <v>0</v>
      </c>
      <c r="AS463" s="1" t="n">
        <v>0</v>
      </c>
      <c r="AT463" s="1" t="n">
        <v>0</v>
      </c>
      <c r="AU463" s="1" t="n">
        <v>0</v>
      </c>
      <c r="AV463" s="1" t="n">
        <v>0</v>
      </c>
      <c r="AW463" s="1" t="n">
        <v>0</v>
      </c>
      <c r="AX463" s="1" t="n">
        <v>0</v>
      </c>
      <c r="AY463" s="1" t="n">
        <v>0</v>
      </c>
      <c r="AZ463" s="1" t="n">
        <v>0</v>
      </c>
    </row>
    <row r="464" customFormat="false" ht="15" hidden="false" customHeight="false" outlineLevel="0" collapsed="false">
      <c r="B464" s="27" t="s">
        <v>204</v>
      </c>
      <c r="C464" s="1" t="n">
        <v>0</v>
      </c>
      <c r="D464" s="1" t="n">
        <v>0</v>
      </c>
      <c r="E464" s="1" t="n">
        <v>0</v>
      </c>
      <c r="F464" s="1" t="n">
        <v>0</v>
      </c>
      <c r="G464" s="7" t="n">
        <v>0</v>
      </c>
      <c r="H464" s="1" t="n">
        <v>0</v>
      </c>
      <c r="I464" s="1" t="n">
        <v>0</v>
      </c>
      <c r="J464" s="1" t="n">
        <v>0</v>
      </c>
      <c r="K464" s="1" t="n">
        <v>0</v>
      </c>
      <c r="L464" s="1" t="n">
        <v>0</v>
      </c>
      <c r="M464" s="1" t="n">
        <v>0</v>
      </c>
      <c r="N464" s="1" t="n">
        <v>0</v>
      </c>
      <c r="O464" s="1" t="n">
        <v>0</v>
      </c>
      <c r="P464" s="1" t="n">
        <v>0</v>
      </c>
      <c r="Q464" s="1" t="n">
        <v>0</v>
      </c>
      <c r="R464" s="1" t="n">
        <v>0</v>
      </c>
      <c r="S464" s="1" t="n">
        <v>0</v>
      </c>
      <c r="T464" s="1" t="n">
        <v>0</v>
      </c>
      <c r="U464" s="1" t="n">
        <v>0</v>
      </c>
      <c r="V464" s="1" t="n">
        <v>0</v>
      </c>
      <c r="W464" s="1" t="n">
        <v>0</v>
      </c>
      <c r="X464" s="1" t="n">
        <v>0</v>
      </c>
      <c r="Y464" s="1" t="n">
        <v>0</v>
      </c>
      <c r="Z464" s="1" t="n">
        <v>0</v>
      </c>
      <c r="AA464" s="1" t="n">
        <v>0</v>
      </c>
      <c r="AB464" s="1" t="n">
        <v>0</v>
      </c>
      <c r="AC464" s="1" t="n">
        <v>0</v>
      </c>
      <c r="AD464" s="1" t="n">
        <v>0</v>
      </c>
      <c r="AE464" s="1" t="n">
        <v>0</v>
      </c>
      <c r="AF464" s="1" t="n">
        <v>0</v>
      </c>
      <c r="AG464" s="1" t="n">
        <v>0</v>
      </c>
      <c r="AH464" s="1" t="n">
        <v>0</v>
      </c>
      <c r="AI464" s="1" t="n">
        <v>0</v>
      </c>
      <c r="AJ464" s="1" t="n">
        <v>0</v>
      </c>
      <c r="AK464" s="1" t="n">
        <v>0</v>
      </c>
      <c r="AL464" s="1" t="n">
        <v>0</v>
      </c>
      <c r="AM464" s="1" t="n">
        <v>0</v>
      </c>
      <c r="AN464" s="1" t="n">
        <v>0</v>
      </c>
      <c r="AO464" s="1" t="n">
        <v>0.00550042652898429</v>
      </c>
      <c r="AP464" s="1" t="n">
        <v>0</v>
      </c>
      <c r="AQ464" s="1" t="n">
        <v>0</v>
      </c>
      <c r="AR464" s="1" t="n">
        <v>0</v>
      </c>
      <c r="AS464" s="1" t="n">
        <v>0</v>
      </c>
      <c r="AT464" s="1" t="n">
        <v>0</v>
      </c>
      <c r="AU464" s="1" t="n">
        <v>0</v>
      </c>
      <c r="AV464" s="1" t="n">
        <v>0</v>
      </c>
      <c r="AW464" s="1" t="n">
        <v>0</v>
      </c>
      <c r="AX464" s="1" t="n">
        <v>0</v>
      </c>
      <c r="AY464" s="1" t="n">
        <v>0</v>
      </c>
      <c r="AZ464" s="1" t="n">
        <v>0</v>
      </c>
    </row>
    <row r="465" customFormat="false" ht="15" hidden="false" customHeight="false" outlineLevel="0" collapsed="false">
      <c r="B465" s="27" t="s">
        <v>205</v>
      </c>
      <c r="C465" s="1" t="n">
        <v>0</v>
      </c>
      <c r="D465" s="1" t="n">
        <v>0</v>
      </c>
      <c r="E465" s="1" t="n">
        <v>0</v>
      </c>
      <c r="F465" s="1" t="n">
        <v>0</v>
      </c>
      <c r="G465" s="7" t="n">
        <v>0</v>
      </c>
      <c r="H465" s="1" t="n">
        <v>0</v>
      </c>
      <c r="I465" s="1" t="n">
        <v>0</v>
      </c>
      <c r="J465" s="1" t="n">
        <v>0</v>
      </c>
      <c r="K465" s="1" t="n">
        <v>0</v>
      </c>
      <c r="L465" s="1" t="n">
        <v>0</v>
      </c>
      <c r="M465" s="1" t="n">
        <v>0</v>
      </c>
      <c r="N465" s="1" t="n">
        <v>0</v>
      </c>
      <c r="O465" s="1" t="n">
        <v>0</v>
      </c>
      <c r="P465" s="1" t="n">
        <v>0</v>
      </c>
      <c r="Q465" s="1" t="n">
        <v>0</v>
      </c>
      <c r="R465" s="1" t="n">
        <v>0</v>
      </c>
      <c r="S465" s="1" t="n">
        <v>0</v>
      </c>
      <c r="T465" s="1" t="n">
        <v>0</v>
      </c>
      <c r="U465" s="1" t="n">
        <v>0</v>
      </c>
      <c r="V465" s="1" t="n">
        <v>0</v>
      </c>
      <c r="W465" s="1" t="n">
        <v>0</v>
      </c>
      <c r="X465" s="1" t="n">
        <v>0</v>
      </c>
      <c r="Y465" s="1" t="n">
        <v>0</v>
      </c>
      <c r="Z465" s="1" t="n">
        <v>0</v>
      </c>
      <c r="AA465" s="1" t="n">
        <v>0</v>
      </c>
      <c r="AB465" s="1" t="n">
        <v>0</v>
      </c>
      <c r="AC465" s="1" t="n">
        <v>0</v>
      </c>
      <c r="AD465" s="1" t="n">
        <v>0</v>
      </c>
      <c r="AE465" s="1" t="n">
        <v>0</v>
      </c>
      <c r="AF465" s="1" t="n">
        <v>0</v>
      </c>
      <c r="AG465" s="1" t="n">
        <v>0</v>
      </c>
      <c r="AH465" s="1" t="n">
        <v>0</v>
      </c>
      <c r="AI465" s="1" t="n">
        <v>0</v>
      </c>
      <c r="AJ465" s="1" t="n">
        <v>0</v>
      </c>
      <c r="AK465" s="1" t="n">
        <v>0</v>
      </c>
      <c r="AL465" s="1" t="n">
        <v>0</v>
      </c>
      <c r="AM465" s="1" t="n">
        <v>0</v>
      </c>
      <c r="AN465" s="1" t="n">
        <v>0</v>
      </c>
      <c r="AO465" s="1" t="n">
        <v>0</v>
      </c>
      <c r="AP465" s="1" t="n">
        <v>0.00829074154850028</v>
      </c>
      <c r="AQ465" s="1" t="n">
        <v>0</v>
      </c>
      <c r="AR465" s="1" t="n">
        <v>0</v>
      </c>
      <c r="AS465" s="1" t="n">
        <v>0</v>
      </c>
      <c r="AT465" s="1" t="n">
        <v>0</v>
      </c>
      <c r="AU465" s="1" t="n">
        <v>0</v>
      </c>
      <c r="AV465" s="1" t="n">
        <v>0</v>
      </c>
      <c r="AW465" s="1" t="n">
        <v>0</v>
      </c>
      <c r="AX465" s="1" t="n">
        <v>0</v>
      </c>
      <c r="AY465" s="1" t="n">
        <v>0</v>
      </c>
      <c r="AZ465" s="1" t="n">
        <v>0</v>
      </c>
    </row>
    <row r="466" customFormat="false" ht="15" hidden="false" customHeight="false" outlineLevel="0" collapsed="false">
      <c r="B466" s="27" t="s">
        <v>206</v>
      </c>
      <c r="C466" s="1" t="n">
        <v>0</v>
      </c>
      <c r="D466" s="1" t="n">
        <v>0</v>
      </c>
      <c r="E466" s="1" t="n">
        <v>0</v>
      </c>
      <c r="F466" s="1" t="n">
        <v>0</v>
      </c>
      <c r="G466" s="7" t="n">
        <v>0</v>
      </c>
      <c r="H466" s="1" t="n">
        <v>0</v>
      </c>
      <c r="I466" s="1" t="n">
        <v>0</v>
      </c>
      <c r="J466" s="1" t="n">
        <v>0</v>
      </c>
      <c r="K466" s="1" t="n">
        <v>0</v>
      </c>
      <c r="L466" s="1" t="n">
        <v>0</v>
      </c>
      <c r="M466" s="1" t="n">
        <v>0</v>
      </c>
      <c r="N466" s="1" t="n">
        <v>0</v>
      </c>
      <c r="O466" s="1" t="n">
        <v>0</v>
      </c>
      <c r="P466" s="1" t="n">
        <v>0</v>
      </c>
      <c r="Q466" s="1" t="n">
        <v>0</v>
      </c>
      <c r="R466" s="1" t="n">
        <v>0</v>
      </c>
      <c r="S466" s="1" t="n">
        <v>0</v>
      </c>
      <c r="T466" s="1" t="n">
        <v>0</v>
      </c>
      <c r="U466" s="1" t="n">
        <v>0</v>
      </c>
      <c r="V466" s="1" t="n">
        <v>0</v>
      </c>
      <c r="W466" s="1" t="n">
        <v>0</v>
      </c>
      <c r="X466" s="1" t="n">
        <v>0</v>
      </c>
      <c r="Y466" s="1" t="n">
        <v>0</v>
      </c>
      <c r="Z466" s="1" t="n">
        <v>0</v>
      </c>
      <c r="AA466" s="1" t="n">
        <v>0</v>
      </c>
      <c r="AB466" s="1" t="n">
        <v>0</v>
      </c>
      <c r="AC466" s="1" t="n">
        <v>0</v>
      </c>
      <c r="AD466" s="1" t="n">
        <v>0</v>
      </c>
      <c r="AE466" s="1" t="n">
        <v>0</v>
      </c>
      <c r="AF466" s="1" t="n">
        <v>0</v>
      </c>
      <c r="AG466" s="1" t="n">
        <v>0</v>
      </c>
      <c r="AH466" s="1" t="n">
        <v>0</v>
      </c>
      <c r="AI466" s="1" t="n">
        <v>0</v>
      </c>
      <c r="AJ466" s="1" t="n">
        <v>0</v>
      </c>
      <c r="AK466" s="1" t="n">
        <v>0</v>
      </c>
      <c r="AL466" s="1" t="n">
        <v>0</v>
      </c>
      <c r="AM466" s="1" t="n">
        <v>0</v>
      </c>
      <c r="AN466" s="1" t="n">
        <v>0</v>
      </c>
      <c r="AO466" s="1" t="n">
        <v>0</v>
      </c>
      <c r="AP466" s="1" t="n">
        <v>0</v>
      </c>
      <c r="AQ466" s="1" t="n">
        <v>0.0101953546797759</v>
      </c>
      <c r="AR466" s="1" t="n">
        <v>0</v>
      </c>
      <c r="AS466" s="1" t="n">
        <v>0</v>
      </c>
      <c r="AT466" s="1" t="n">
        <v>0</v>
      </c>
      <c r="AU466" s="1" t="n">
        <v>0</v>
      </c>
      <c r="AV466" s="1" t="n">
        <v>0</v>
      </c>
      <c r="AW466" s="1" t="n">
        <v>0</v>
      </c>
      <c r="AX466" s="1" t="n">
        <v>0</v>
      </c>
      <c r="AY466" s="1" t="n">
        <v>0</v>
      </c>
      <c r="AZ466" s="1" t="n">
        <v>0</v>
      </c>
    </row>
    <row r="467" customFormat="false" ht="15" hidden="false" customHeight="false" outlineLevel="0" collapsed="false">
      <c r="B467" s="27" t="s">
        <v>207</v>
      </c>
      <c r="C467" s="1" t="n">
        <v>0</v>
      </c>
      <c r="D467" s="1" t="n">
        <v>0</v>
      </c>
      <c r="E467" s="1" t="n">
        <v>0</v>
      </c>
      <c r="F467" s="1" t="n">
        <v>0</v>
      </c>
      <c r="G467" s="7" t="n">
        <v>0</v>
      </c>
      <c r="H467" s="1" t="n">
        <v>0</v>
      </c>
      <c r="I467" s="1" t="n">
        <v>0</v>
      </c>
      <c r="J467" s="1" t="n">
        <v>0</v>
      </c>
      <c r="K467" s="1" t="n">
        <v>0</v>
      </c>
      <c r="L467" s="1" t="n">
        <v>0</v>
      </c>
      <c r="M467" s="1" t="n">
        <v>0</v>
      </c>
      <c r="N467" s="1" t="n">
        <v>0</v>
      </c>
      <c r="O467" s="1" t="n">
        <v>0</v>
      </c>
      <c r="P467" s="1" t="n">
        <v>0</v>
      </c>
      <c r="Q467" s="1" t="n">
        <v>0</v>
      </c>
      <c r="R467" s="1" t="n">
        <v>0</v>
      </c>
      <c r="S467" s="1" t="n">
        <v>0</v>
      </c>
      <c r="T467" s="1" t="n">
        <v>0</v>
      </c>
      <c r="U467" s="1" t="n">
        <v>0</v>
      </c>
      <c r="V467" s="1" t="n">
        <v>0</v>
      </c>
      <c r="W467" s="1" t="n">
        <v>0</v>
      </c>
      <c r="X467" s="1" t="n">
        <v>0</v>
      </c>
      <c r="Y467" s="1" t="n">
        <v>0</v>
      </c>
      <c r="Z467" s="1" t="n">
        <v>0</v>
      </c>
      <c r="AA467" s="1" t="n">
        <v>0</v>
      </c>
      <c r="AB467" s="1" t="n">
        <v>0</v>
      </c>
      <c r="AC467" s="1" t="n">
        <v>0</v>
      </c>
      <c r="AD467" s="1" t="n">
        <v>0</v>
      </c>
      <c r="AE467" s="1" t="n">
        <v>0</v>
      </c>
      <c r="AF467" s="1" t="n">
        <v>0</v>
      </c>
      <c r="AG467" s="1" t="n">
        <v>0</v>
      </c>
      <c r="AH467" s="1" t="n">
        <v>0</v>
      </c>
      <c r="AI467" s="1" t="n">
        <v>0</v>
      </c>
      <c r="AJ467" s="1" t="n">
        <v>0</v>
      </c>
      <c r="AK467" s="1" t="n">
        <v>0</v>
      </c>
      <c r="AL467" s="1" t="n">
        <v>0</v>
      </c>
      <c r="AM467" s="1" t="n">
        <v>0</v>
      </c>
      <c r="AN467" s="1" t="n">
        <v>0</v>
      </c>
      <c r="AO467" s="1" t="n">
        <v>0</v>
      </c>
      <c r="AP467" s="1" t="n">
        <v>0</v>
      </c>
      <c r="AQ467" s="1" t="n">
        <v>0</v>
      </c>
      <c r="AR467" s="1" t="n">
        <v>0.0057834882743992</v>
      </c>
      <c r="AS467" s="1" t="n">
        <v>0</v>
      </c>
      <c r="AT467" s="1" t="n">
        <v>0</v>
      </c>
      <c r="AU467" s="1" t="n">
        <v>0</v>
      </c>
      <c r="AV467" s="1" t="n">
        <v>0</v>
      </c>
      <c r="AW467" s="1" t="n">
        <v>0</v>
      </c>
      <c r="AX467" s="1" t="n">
        <v>0</v>
      </c>
      <c r="AY467" s="1" t="n">
        <v>0</v>
      </c>
      <c r="AZ467" s="1" t="n">
        <v>0</v>
      </c>
    </row>
    <row r="468" customFormat="false" ht="15" hidden="false" customHeight="false" outlineLevel="0" collapsed="false">
      <c r="B468" s="27" t="s">
        <v>131</v>
      </c>
      <c r="C468" s="1" t="n">
        <v>0</v>
      </c>
      <c r="D468" s="1" t="n">
        <v>0</v>
      </c>
      <c r="E468" s="1" t="n">
        <v>0</v>
      </c>
      <c r="F468" s="1" t="n">
        <v>0</v>
      </c>
      <c r="G468" s="7" t="n">
        <v>0</v>
      </c>
      <c r="H468" s="1" t="n">
        <v>0</v>
      </c>
      <c r="I468" s="1" t="n">
        <v>0</v>
      </c>
      <c r="J468" s="1" t="n">
        <v>0</v>
      </c>
      <c r="K468" s="1" t="n">
        <v>0</v>
      </c>
      <c r="L468" s="1" t="n">
        <v>0</v>
      </c>
      <c r="M468" s="1" t="n">
        <v>0</v>
      </c>
      <c r="N468" s="1" t="n">
        <v>0</v>
      </c>
      <c r="O468" s="1" t="n">
        <v>0</v>
      </c>
      <c r="P468" s="1" t="n">
        <v>0</v>
      </c>
      <c r="Q468" s="1" t="n">
        <v>0</v>
      </c>
      <c r="R468" s="1" t="n">
        <v>0</v>
      </c>
      <c r="S468" s="1" t="n">
        <v>0</v>
      </c>
      <c r="T468" s="1" t="n">
        <v>0</v>
      </c>
      <c r="U468" s="1" t="n">
        <v>0</v>
      </c>
      <c r="V468" s="1" t="n">
        <v>0</v>
      </c>
      <c r="W468" s="1" t="n">
        <v>0</v>
      </c>
      <c r="X468" s="1" t="n">
        <v>0</v>
      </c>
      <c r="Y468" s="1" t="n">
        <v>0</v>
      </c>
      <c r="Z468" s="1" t="n">
        <v>0</v>
      </c>
      <c r="AA468" s="1" t="n">
        <v>0</v>
      </c>
      <c r="AB468" s="1" t="n">
        <v>0</v>
      </c>
      <c r="AC468" s="1" t="n">
        <v>0</v>
      </c>
      <c r="AD468" s="1" t="n">
        <v>0</v>
      </c>
      <c r="AE468" s="1" t="n">
        <v>0</v>
      </c>
      <c r="AF468" s="1" t="n">
        <v>0</v>
      </c>
      <c r="AG468" s="1" t="n">
        <v>0</v>
      </c>
      <c r="AH468" s="1" t="n">
        <v>0</v>
      </c>
      <c r="AI468" s="1" t="n">
        <v>0</v>
      </c>
      <c r="AJ468" s="1" t="n">
        <v>0</v>
      </c>
      <c r="AK468" s="1" t="n">
        <v>0</v>
      </c>
      <c r="AL468" s="1" t="n">
        <v>0</v>
      </c>
      <c r="AM468" s="1" t="n">
        <v>0</v>
      </c>
      <c r="AN468" s="1" t="n">
        <v>0</v>
      </c>
      <c r="AO468" s="1" t="n">
        <v>0</v>
      </c>
      <c r="AP468" s="1" t="n">
        <v>0</v>
      </c>
      <c r="AQ468" s="1" t="n">
        <v>0</v>
      </c>
      <c r="AR468" s="1" t="n">
        <v>0</v>
      </c>
      <c r="AS468" s="1" t="n">
        <v>0.0703043609375157</v>
      </c>
      <c r="AT468" s="1" t="n">
        <v>0</v>
      </c>
      <c r="AU468" s="1" t="n">
        <v>0</v>
      </c>
      <c r="AV468" s="1" t="n">
        <v>0</v>
      </c>
      <c r="AW468" s="1" t="n">
        <v>0</v>
      </c>
      <c r="AX468" s="1" t="n">
        <v>0</v>
      </c>
      <c r="AY468" s="1" t="n">
        <v>0</v>
      </c>
      <c r="AZ468" s="1" t="n">
        <v>0</v>
      </c>
    </row>
    <row r="469" customFormat="false" ht="15" hidden="false" customHeight="false" outlineLevel="0" collapsed="false">
      <c r="B469" s="27" t="s">
        <v>208</v>
      </c>
      <c r="C469" s="1" t="n">
        <v>0</v>
      </c>
      <c r="D469" s="1" t="n">
        <v>0</v>
      </c>
      <c r="E469" s="1" t="n">
        <v>0</v>
      </c>
      <c r="F469" s="1" t="n">
        <v>0</v>
      </c>
      <c r="G469" s="7" t="n">
        <v>0</v>
      </c>
      <c r="H469" s="1" t="n">
        <v>0</v>
      </c>
      <c r="I469" s="1" t="n">
        <v>0</v>
      </c>
      <c r="J469" s="1" t="n">
        <v>0</v>
      </c>
      <c r="K469" s="1" t="n">
        <v>0</v>
      </c>
      <c r="L469" s="1" t="n">
        <v>0</v>
      </c>
      <c r="M469" s="1" t="n">
        <v>0</v>
      </c>
      <c r="N469" s="1" t="n">
        <v>0</v>
      </c>
      <c r="O469" s="1" t="n">
        <v>0</v>
      </c>
      <c r="P469" s="1" t="n">
        <v>0</v>
      </c>
      <c r="Q469" s="1" t="n">
        <v>0</v>
      </c>
      <c r="R469" s="1" t="n">
        <v>0</v>
      </c>
      <c r="S469" s="1" t="n">
        <v>0</v>
      </c>
      <c r="T469" s="1" t="n">
        <v>0</v>
      </c>
      <c r="U469" s="1" t="n">
        <v>0</v>
      </c>
      <c r="V469" s="1" t="n">
        <v>0</v>
      </c>
      <c r="W469" s="1" t="n">
        <v>0</v>
      </c>
      <c r="X469" s="1" t="n">
        <v>0</v>
      </c>
      <c r="Y469" s="1" t="n">
        <v>0</v>
      </c>
      <c r="Z469" s="1" t="n">
        <v>0</v>
      </c>
      <c r="AA469" s="1" t="n">
        <v>0</v>
      </c>
      <c r="AB469" s="1" t="n">
        <v>0</v>
      </c>
      <c r="AC469" s="1" t="n">
        <v>0</v>
      </c>
      <c r="AD469" s="1" t="n">
        <v>0</v>
      </c>
      <c r="AE469" s="1" t="n">
        <v>0</v>
      </c>
      <c r="AF469" s="1" t="n">
        <v>0</v>
      </c>
      <c r="AG469" s="1" t="n">
        <v>0</v>
      </c>
      <c r="AH469" s="1" t="n">
        <v>0</v>
      </c>
      <c r="AI469" s="1" t="n">
        <v>0</v>
      </c>
      <c r="AJ469" s="1" t="n">
        <v>0</v>
      </c>
      <c r="AK469" s="1" t="n">
        <v>0</v>
      </c>
      <c r="AL469" s="1" t="n">
        <v>0</v>
      </c>
      <c r="AM469" s="1" t="n">
        <v>0</v>
      </c>
      <c r="AN469" s="1" t="n">
        <v>0</v>
      </c>
      <c r="AO469" s="1" t="n">
        <v>0</v>
      </c>
      <c r="AP469" s="1" t="n">
        <v>0</v>
      </c>
      <c r="AQ469" s="1" t="n">
        <v>0</v>
      </c>
      <c r="AR469" s="1" t="n">
        <v>0</v>
      </c>
      <c r="AS469" s="1" t="n">
        <v>0</v>
      </c>
      <c r="AT469" s="1" t="n">
        <v>0.00708821311752977</v>
      </c>
      <c r="AU469" s="1" t="n">
        <v>0</v>
      </c>
      <c r="AV469" s="1" t="n">
        <v>0</v>
      </c>
      <c r="AW469" s="1" t="n">
        <v>0</v>
      </c>
      <c r="AX469" s="1" t="n">
        <v>0</v>
      </c>
      <c r="AY469" s="1" t="n">
        <v>0</v>
      </c>
      <c r="AZ469" s="1" t="n">
        <v>0</v>
      </c>
    </row>
    <row r="470" customFormat="false" ht="15" hidden="false" customHeight="false" outlineLevel="0" collapsed="false">
      <c r="B470" s="27" t="s">
        <v>209</v>
      </c>
      <c r="C470" s="1" t="n">
        <v>0</v>
      </c>
      <c r="D470" s="1" t="n">
        <v>0</v>
      </c>
      <c r="E470" s="1" t="n">
        <v>0</v>
      </c>
      <c r="F470" s="1" t="n">
        <v>0</v>
      </c>
      <c r="G470" s="7" t="n">
        <v>0</v>
      </c>
      <c r="H470" s="1" t="n">
        <v>0</v>
      </c>
      <c r="I470" s="1" t="n">
        <v>0</v>
      </c>
      <c r="J470" s="1" t="n">
        <v>0</v>
      </c>
      <c r="K470" s="1" t="n">
        <v>0</v>
      </c>
      <c r="L470" s="1" t="n">
        <v>0</v>
      </c>
      <c r="M470" s="1" t="n">
        <v>0</v>
      </c>
      <c r="N470" s="1" t="n">
        <v>0</v>
      </c>
      <c r="O470" s="1" t="n">
        <v>0</v>
      </c>
      <c r="P470" s="1" t="n">
        <v>0</v>
      </c>
      <c r="Q470" s="1" t="n">
        <v>0</v>
      </c>
      <c r="R470" s="1" t="n">
        <v>0</v>
      </c>
      <c r="S470" s="1" t="n">
        <v>0</v>
      </c>
      <c r="T470" s="1" t="n">
        <v>0</v>
      </c>
      <c r="U470" s="1" t="n">
        <v>0</v>
      </c>
      <c r="V470" s="1" t="n">
        <v>0</v>
      </c>
      <c r="W470" s="1" t="n">
        <v>0</v>
      </c>
      <c r="X470" s="1" t="n">
        <v>0</v>
      </c>
      <c r="Y470" s="1" t="n">
        <v>0</v>
      </c>
      <c r="Z470" s="1" t="n">
        <v>0</v>
      </c>
      <c r="AA470" s="1" t="n">
        <v>0</v>
      </c>
      <c r="AB470" s="1" t="n">
        <v>0</v>
      </c>
      <c r="AC470" s="1" t="n">
        <v>0</v>
      </c>
      <c r="AD470" s="1" t="n">
        <v>0</v>
      </c>
      <c r="AE470" s="1" t="n">
        <v>0</v>
      </c>
      <c r="AF470" s="1" t="n">
        <v>0</v>
      </c>
      <c r="AG470" s="1" t="n">
        <v>0</v>
      </c>
      <c r="AH470" s="1" t="n">
        <v>0</v>
      </c>
      <c r="AI470" s="1" t="n">
        <v>0</v>
      </c>
      <c r="AJ470" s="1" t="n">
        <v>0</v>
      </c>
      <c r="AK470" s="1" t="n">
        <v>0</v>
      </c>
      <c r="AL470" s="1" t="n">
        <v>0</v>
      </c>
      <c r="AM470" s="1" t="n">
        <v>0</v>
      </c>
      <c r="AN470" s="1" t="n">
        <v>0</v>
      </c>
      <c r="AO470" s="1" t="n">
        <v>0</v>
      </c>
      <c r="AP470" s="1" t="n">
        <v>0</v>
      </c>
      <c r="AQ470" s="1" t="n">
        <v>0</v>
      </c>
      <c r="AR470" s="1" t="n">
        <v>0</v>
      </c>
      <c r="AS470" s="1" t="n">
        <v>0</v>
      </c>
      <c r="AT470" s="1" t="n">
        <v>0</v>
      </c>
      <c r="AU470" s="1" t="n">
        <v>-0.000421200794120303</v>
      </c>
      <c r="AV470" s="1" t="n">
        <v>0</v>
      </c>
      <c r="AW470" s="1" t="n">
        <v>0</v>
      </c>
      <c r="AX470" s="1" t="n">
        <v>0</v>
      </c>
      <c r="AY470" s="1" t="n">
        <v>0</v>
      </c>
      <c r="AZ470" s="1" t="n">
        <v>0</v>
      </c>
    </row>
    <row r="471" customFormat="false" ht="15" hidden="false" customHeight="false" outlineLevel="0" collapsed="false">
      <c r="B471" s="27" t="s">
        <v>210</v>
      </c>
      <c r="C471" s="1" t="n">
        <v>0</v>
      </c>
      <c r="D471" s="1" t="n">
        <v>0</v>
      </c>
      <c r="E471" s="1" t="n">
        <v>0</v>
      </c>
      <c r="F471" s="1" t="n">
        <v>0</v>
      </c>
      <c r="G471" s="7" t="n">
        <v>0</v>
      </c>
      <c r="H471" s="1" t="n">
        <v>0</v>
      </c>
      <c r="I471" s="1" t="n">
        <v>0</v>
      </c>
      <c r="J471" s="1" t="n">
        <v>0</v>
      </c>
      <c r="K471" s="1" t="n">
        <v>0</v>
      </c>
      <c r="L471" s="1" t="n">
        <v>0</v>
      </c>
      <c r="M471" s="1" t="n">
        <v>0</v>
      </c>
      <c r="N471" s="1" t="n">
        <v>0</v>
      </c>
      <c r="O471" s="1" t="n">
        <v>0</v>
      </c>
      <c r="P471" s="1" t="n">
        <v>0</v>
      </c>
      <c r="Q471" s="1" t="n">
        <v>0</v>
      </c>
      <c r="R471" s="1" t="n">
        <v>0</v>
      </c>
      <c r="S471" s="1" t="n">
        <v>0</v>
      </c>
      <c r="T471" s="1" t="n">
        <v>0</v>
      </c>
      <c r="U471" s="1" t="n">
        <v>0</v>
      </c>
      <c r="V471" s="1" t="n">
        <v>0</v>
      </c>
      <c r="W471" s="1" t="n">
        <v>0</v>
      </c>
      <c r="X471" s="1" t="n">
        <v>0</v>
      </c>
      <c r="Y471" s="1" t="n">
        <v>0</v>
      </c>
      <c r="Z471" s="1" t="n">
        <v>0</v>
      </c>
      <c r="AA471" s="1" t="n">
        <v>0</v>
      </c>
      <c r="AB471" s="1" t="n">
        <v>0</v>
      </c>
      <c r="AC471" s="1" t="n">
        <v>0</v>
      </c>
      <c r="AD471" s="1" t="n">
        <v>0</v>
      </c>
      <c r="AE471" s="1" t="n">
        <v>0</v>
      </c>
      <c r="AF471" s="1" t="n">
        <v>0</v>
      </c>
      <c r="AG471" s="1" t="n">
        <v>0</v>
      </c>
      <c r="AH471" s="1" t="n">
        <v>0</v>
      </c>
      <c r="AI471" s="1" t="n">
        <v>0</v>
      </c>
      <c r="AJ471" s="1" t="n">
        <v>0</v>
      </c>
      <c r="AK471" s="1" t="n">
        <v>0</v>
      </c>
      <c r="AL471" s="1" t="n">
        <v>0</v>
      </c>
      <c r="AM471" s="1" t="n">
        <v>0</v>
      </c>
      <c r="AN471" s="1" t="n">
        <v>0</v>
      </c>
      <c r="AO471" s="1" t="n">
        <v>0</v>
      </c>
      <c r="AP471" s="1" t="n">
        <v>0</v>
      </c>
      <c r="AQ471" s="1" t="n">
        <v>0</v>
      </c>
      <c r="AR471" s="1" t="n">
        <v>0</v>
      </c>
      <c r="AS471" s="1" t="n">
        <v>0</v>
      </c>
      <c r="AT471" s="1" t="n">
        <v>0</v>
      </c>
      <c r="AU471" s="1" t="n">
        <v>0</v>
      </c>
      <c r="AV471" s="1" t="n">
        <v>0.00340363821922567</v>
      </c>
      <c r="AW471" s="1" t="n">
        <v>0</v>
      </c>
      <c r="AX471" s="1" t="n">
        <v>0</v>
      </c>
      <c r="AY471" s="1" t="n">
        <v>0</v>
      </c>
      <c r="AZ471" s="1" t="n">
        <v>0</v>
      </c>
    </row>
    <row r="472" customFormat="false" ht="15" hidden="false" customHeight="false" outlineLevel="0" collapsed="false">
      <c r="B472" s="27" t="s">
        <v>211</v>
      </c>
      <c r="C472" s="1" t="n">
        <v>0</v>
      </c>
      <c r="D472" s="1" t="n">
        <v>0</v>
      </c>
      <c r="E472" s="1" t="n">
        <v>0</v>
      </c>
      <c r="F472" s="1" t="n">
        <v>0</v>
      </c>
      <c r="G472" s="7" t="n">
        <v>0</v>
      </c>
      <c r="H472" s="1" t="n">
        <v>0</v>
      </c>
      <c r="I472" s="1" t="n">
        <v>0</v>
      </c>
      <c r="J472" s="1" t="n">
        <v>0</v>
      </c>
      <c r="K472" s="1" t="n">
        <v>0</v>
      </c>
      <c r="L472" s="1" t="n">
        <v>0</v>
      </c>
      <c r="M472" s="1" t="n">
        <v>0</v>
      </c>
      <c r="N472" s="1" t="n">
        <v>0</v>
      </c>
      <c r="O472" s="1" t="n">
        <v>0</v>
      </c>
      <c r="P472" s="1" t="n">
        <v>0</v>
      </c>
      <c r="Q472" s="1" t="n">
        <v>0</v>
      </c>
      <c r="R472" s="1" t="n">
        <v>0</v>
      </c>
      <c r="S472" s="1" t="n">
        <v>0</v>
      </c>
      <c r="T472" s="1" t="n">
        <v>0</v>
      </c>
      <c r="U472" s="1" t="n">
        <v>0</v>
      </c>
      <c r="V472" s="1" t="n">
        <v>0</v>
      </c>
      <c r="W472" s="1" t="n">
        <v>0</v>
      </c>
      <c r="X472" s="1" t="n">
        <v>0</v>
      </c>
      <c r="Y472" s="1" t="n">
        <v>0</v>
      </c>
      <c r="Z472" s="1" t="n">
        <v>0</v>
      </c>
      <c r="AA472" s="1" t="n">
        <v>0</v>
      </c>
      <c r="AB472" s="1" t="n">
        <v>0</v>
      </c>
      <c r="AC472" s="1" t="n">
        <v>0</v>
      </c>
      <c r="AD472" s="1" t="n">
        <v>0</v>
      </c>
      <c r="AE472" s="1" t="n">
        <v>0</v>
      </c>
      <c r="AF472" s="1" t="n">
        <v>0</v>
      </c>
      <c r="AG472" s="1" t="n">
        <v>0</v>
      </c>
      <c r="AH472" s="1" t="n">
        <v>0</v>
      </c>
      <c r="AI472" s="1" t="n">
        <v>0</v>
      </c>
      <c r="AJ472" s="1" t="n">
        <v>0</v>
      </c>
      <c r="AK472" s="1" t="n">
        <v>0</v>
      </c>
      <c r="AL472" s="1" t="n">
        <v>0</v>
      </c>
      <c r="AM472" s="1" t="n">
        <v>0</v>
      </c>
      <c r="AN472" s="1" t="n">
        <v>0</v>
      </c>
      <c r="AO472" s="1" t="n">
        <v>0</v>
      </c>
      <c r="AP472" s="1" t="n">
        <v>0</v>
      </c>
      <c r="AQ472" s="1" t="n">
        <v>0</v>
      </c>
      <c r="AR472" s="1" t="n">
        <v>0</v>
      </c>
      <c r="AS472" s="1" t="n">
        <v>0</v>
      </c>
      <c r="AT472" s="1" t="n">
        <v>0</v>
      </c>
      <c r="AU472" s="1" t="n">
        <v>0</v>
      </c>
      <c r="AV472" s="1" t="n">
        <v>0</v>
      </c>
      <c r="AW472" s="1" t="n">
        <v>0.00747860997123629</v>
      </c>
      <c r="AX472" s="1" t="n">
        <v>0</v>
      </c>
      <c r="AY472" s="1" t="n">
        <v>0</v>
      </c>
      <c r="AZ472" s="1" t="n">
        <v>0</v>
      </c>
    </row>
    <row r="473" customFormat="false" ht="15" hidden="false" customHeight="false" outlineLevel="0" collapsed="false">
      <c r="B473" s="27" t="s">
        <v>146</v>
      </c>
      <c r="C473" s="1" t="n">
        <v>0</v>
      </c>
      <c r="D473" s="1" t="n">
        <v>0</v>
      </c>
      <c r="E473" s="1" t="n">
        <v>0</v>
      </c>
      <c r="F473" s="1" t="n">
        <v>0</v>
      </c>
      <c r="G473" s="7" t="n">
        <v>0</v>
      </c>
      <c r="H473" s="1" t="n">
        <v>0</v>
      </c>
      <c r="I473" s="1" t="n">
        <v>0</v>
      </c>
      <c r="J473" s="1" t="n">
        <v>0</v>
      </c>
      <c r="K473" s="1" t="n">
        <v>0</v>
      </c>
      <c r="L473" s="1" t="n">
        <v>0</v>
      </c>
      <c r="M473" s="1" t="n">
        <v>0</v>
      </c>
      <c r="N473" s="1" t="n">
        <v>0</v>
      </c>
      <c r="O473" s="1" t="n">
        <v>0</v>
      </c>
      <c r="P473" s="1" t="n">
        <v>0</v>
      </c>
      <c r="Q473" s="1" t="n">
        <v>0</v>
      </c>
      <c r="R473" s="1" t="n">
        <v>0</v>
      </c>
      <c r="S473" s="1" t="n">
        <v>0</v>
      </c>
      <c r="T473" s="1" t="n">
        <v>0</v>
      </c>
      <c r="U473" s="1" t="n">
        <v>0</v>
      </c>
      <c r="V473" s="1" t="n">
        <v>0</v>
      </c>
      <c r="W473" s="1" t="n">
        <v>0</v>
      </c>
      <c r="X473" s="1" t="n">
        <v>0</v>
      </c>
      <c r="Y473" s="1" t="n">
        <v>0</v>
      </c>
      <c r="Z473" s="1" t="n">
        <v>0</v>
      </c>
      <c r="AA473" s="1" t="n">
        <v>0</v>
      </c>
      <c r="AB473" s="1" t="n">
        <v>0</v>
      </c>
      <c r="AC473" s="1" t="n">
        <v>0</v>
      </c>
      <c r="AD473" s="1" t="n">
        <v>0</v>
      </c>
      <c r="AE473" s="1" t="n">
        <v>0</v>
      </c>
      <c r="AF473" s="1" t="n">
        <v>0</v>
      </c>
      <c r="AG473" s="1" t="n">
        <v>0</v>
      </c>
      <c r="AH473" s="1" t="n">
        <v>0</v>
      </c>
      <c r="AI473" s="1" t="n">
        <v>0</v>
      </c>
      <c r="AJ473" s="1" t="n">
        <v>0</v>
      </c>
      <c r="AK473" s="1" t="n">
        <v>0</v>
      </c>
      <c r="AL473" s="1" t="n">
        <v>0</v>
      </c>
      <c r="AM473" s="1" t="n">
        <v>0</v>
      </c>
      <c r="AN473" s="1" t="n">
        <v>0</v>
      </c>
      <c r="AO473" s="1" t="n">
        <v>0</v>
      </c>
      <c r="AP473" s="1" t="n">
        <v>0</v>
      </c>
      <c r="AQ473" s="1" t="n">
        <v>0</v>
      </c>
      <c r="AR473" s="1" t="n">
        <v>0</v>
      </c>
      <c r="AS473" s="1" t="n">
        <v>0</v>
      </c>
      <c r="AT473" s="1" t="n">
        <v>0</v>
      </c>
      <c r="AU473" s="1" t="n">
        <v>0</v>
      </c>
      <c r="AV473" s="1" t="n">
        <v>0</v>
      </c>
      <c r="AW473" s="1" t="n">
        <v>0</v>
      </c>
      <c r="AX473" s="1" t="n">
        <v>0.0177998761526197</v>
      </c>
      <c r="AY473" s="1" t="n">
        <v>0</v>
      </c>
      <c r="AZ473" s="1" t="n">
        <v>0</v>
      </c>
    </row>
    <row r="474" customFormat="false" ht="15" hidden="false" customHeight="false" outlineLevel="0" collapsed="false">
      <c r="B474" s="27" t="s">
        <v>149</v>
      </c>
      <c r="C474" s="1" t="n">
        <v>0</v>
      </c>
      <c r="D474" s="1" t="n">
        <v>0</v>
      </c>
      <c r="E474" s="1" t="n">
        <v>0</v>
      </c>
      <c r="F474" s="1" t="n">
        <v>0</v>
      </c>
      <c r="G474" s="7" t="n">
        <v>0</v>
      </c>
      <c r="H474" s="1" t="n">
        <v>0</v>
      </c>
      <c r="I474" s="1" t="n">
        <v>0</v>
      </c>
      <c r="J474" s="1" t="n">
        <v>0</v>
      </c>
      <c r="K474" s="1" t="n">
        <v>0</v>
      </c>
      <c r="L474" s="1" t="n">
        <v>0</v>
      </c>
      <c r="M474" s="1" t="n">
        <v>0</v>
      </c>
      <c r="N474" s="1" t="n">
        <v>0</v>
      </c>
      <c r="O474" s="1" t="n">
        <v>0</v>
      </c>
      <c r="P474" s="1" t="n">
        <v>0</v>
      </c>
      <c r="Q474" s="1" t="n">
        <v>0</v>
      </c>
      <c r="R474" s="1" t="n">
        <v>0</v>
      </c>
      <c r="S474" s="1" t="n">
        <v>0</v>
      </c>
      <c r="T474" s="1" t="n">
        <v>0</v>
      </c>
      <c r="U474" s="1" t="n">
        <v>0</v>
      </c>
      <c r="V474" s="1" t="n">
        <v>0</v>
      </c>
      <c r="W474" s="1" t="n">
        <v>0</v>
      </c>
      <c r="X474" s="1" t="n">
        <v>0</v>
      </c>
      <c r="Y474" s="1" t="n">
        <v>0</v>
      </c>
      <c r="Z474" s="1" t="n">
        <v>0</v>
      </c>
      <c r="AA474" s="1" t="n">
        <v>0</v>
      </c>
      <c r="AB474" s="1" t="n">
        <v>0</v>
      </c>
      <c r="AC474" s="1" t="n">
        <v>0</v>
      </c>
      <c r="AD474" s="1" t="n">
        <v>0</v>
      </c>
      <c r="AE474" s="1" t="n">
        <v>0</v>
      </c>
      <c r="AF474" s="1" t="n">
        <v>0</v>
      </c>
      <c r="AG474" s="1" t="n">
        <v>0</v>
      </c>
      <c r="AH474" s="1" t="n">
        <v>0</v>
      </c>
      <c r="AI474" s="1" t="n">
        <v>0</v>
      </c>
      <c r="AJ474" s="1" t="n">
        <v>0</v>
      </c>
      <c r="AK474" s="1" t="n">
        <v>0</v>
      </c>
      <c r="AL474" s="1" t="n">
        <v>0</v>
      </c>
      <c r="AM474" s="1" t="n">
        <v>0</v>
      </c>
      <c r="AN474" s="1" t="n">
        <v>0</v>
      </c>
      <c r="AO474" s="1" t="n">
        <v>0</v>
      </c>
      <c r="AP474" s="1" t="n">
        <v>0</v>
      </c>
      <c r="AQ474" s="1" t="n">
        <v>0</v>
      </c>
      <c r="AR474" s="1" t="n">
        <v>0</v>
      </c>
      <c r="AS474" s="1" t="n">
        <v>0</v>
      </c>
      <c r="AT474" s="1" t="n">
        <v>0</v>
      </c>
      <c r="AU474" s="1" t="n">
        <v>0</v>
      </c>
      <c r="AV474" s="1" t="n">
        <v>0</v>
      </c>
      <c r="AW474" s="1" t="n">
        <v>0</v>
      </c>
      <c r="AX474" s="1" t="n">
        <v>0</v>
      </c>
      <c r="AY474" s="1" t="n">
        <v>0.0105867895401133</v>
      </c>
      <c r="AZ474" s="1" t="n">
        <v>0</v>
      </c>
    </row>
    <row r="475" customFormat="false" ht="15" hidden="false" customHeight="false" outlineLevel="0" collapsed="false">
      <c r="B475" s="27" t="s">
        <v>218</v>
      </c>
      <c r="C475" s="1" t="n">
        <v>0</v>
      </c>
      <c r="D475" s="1" t="n">
        <v>0</v>
      </c>
      <c r="E475" s="1" t="n">
        <v>0</v>
      </c>
      <c r="F475" s="1" t="n">
        <v>0</v>
      </c>
      <c r="G475" s="7" t="n">
        <v>0</v>
      </c>
      <c r="H475" s="1" t="n">
        <v>0</v>
      </c>
      <c r="I475" s="1" t="n">
        <v>0</v>
      </c>
      <c r="J475" s="1" t="n">
        <v>0</v>
      </c>
      <c r="K475" s="1" t="n">
        <v>0</v>
      </c>
      <c r="L475" s="1" t="n">
        <v>0</v>
      </c>
      <c r="M475" s="1" t="n">
        <v>0</v>
      </c>
      <c r="N475" s="1" t="n">
        <v>0</v>
      </c>
      <c r="O475" s="1" t="n">
        <v>0</v>
      </c>
      <c r="P475" s="1" t="n">
        <v>0</v>
      </c>
      <c r="Q475" s="1" t="n">
        <v>0</v>
      </c>
      <c r="R475" s="1" t="n">
        <v>0</v>
      </c>
      <c r="S475" s="1" t="n">
        <v>0</v>
      </c>
      <c r="T475" s="1" t="n">
        <v>0</v>
      </c>
      <c r="U475" s="1" t="n">
        <v>0</v>
      </c>
      <c r="V475" s="1" t="n">
        <v>0</v>
      </c>
      <c r="W475" s="1" t="n">
        <v>0</v>
      </c>
      <c r="X475" s="1" t="n">
        <v>0</v>
      </c>
      <c r="Y475" s="1" t="n">
        <v>0</v>
      </c>
      <c r="Z475" s="1" t="n">
        <v>0</v>
      </c>
      <c r="AA475" s="1" t="n">
        <v>0</v>
      </c>
      <c r="AB475" s="1" t="n">
        <v>0</v>
      </c>
      <c r="AC475" s="1" t="n">
        <v>0</v>
      </c>
      <c r="AD475" s="1" t="n">
        <v>0</v>
      </c>
      <c r="AE475" s="1" t="n">
        <v>0</v>
      </c>
      <c r="AF475" s="1" t="n">
        <v>0</v>
      </c>
      <c r="AG475" s="1" t="n">
        <v>0</v>
      </c>
      <c r="AH475" s="1" t="n">
        <v>0</v>
      </c>
      <c r="AI475" s="1" t="n">
        <v>0</v>
      </c>
      <c r="AJ475" s="1" t="n">
        <v>0</v>
      </c>
      <c r="AK475" s="1" t="n">
        <v>0</v>
      </c>
      <c r="AL475" s="1" t="n">
        <v>0</v>
      </c>
      <c r="AM475" s="1" t="n">
        <v>0</v>
      </c>
      <c r="AN475" s="1" t="n">
        <v>0</v>
      </c>
      <c r="AO475" s="1" t="n">
        <v>0</v>
      </c>
      <c r="AP475" s="1" t="n">
        <v>0</v>
      </c>
      <c r="AQ475" s="1" t="n">
        <v>0</v>
      </c>
      <c r="AR475" s="1" t="n">
        <v>0</v>
      </c>
      <c r="AS475" s="1" t="n">
        <v>0</v>
      </c>
      <c r="AT475" s="1" t="n">
        <v>0</v>
      </c>
      <c r="AU475" s="1" t="n">
        <v>0</v>
      </c>
      <c r="AV475" s="1" t="n">
        <v>0</v>
      </c>
      <c r="AW475" s="1" t="n">
        <v>0</v>
      </c>
      <c r="AX475" s="1" t="n">
        <v>0</v>
      </c>
      <c r="AY475" s="1" t="n">
        <v>0</v>
      </c>
      <c r="AZ475" s="1" t="n">
        <v>0.00209782863710378</v>
      </c>
    </row>
    <row r="477" customFormat="false" ht="15" hidden="false" customHeight="false" outlineLevel="0" collapsed="false">
      <c r="A477" s="26" t="s">
        <v>224</v>
      </c>
    </row>
    <row r="479" customFormat="false" ht="15" hidden="false" customHeight="false" outlineLevel="0" collapsed="false">
      <c r="C479" s="1" t="s">
        <v>168</v>
      </c>
      <c r="D479" s="1" t="s">
        <v>169</v>
      </c>
      <c r="E479" s="1" t="s">
        <v>170</v>
      </c>
      <c r="F479" s="1" t="s">
        <v>171</v>
      </c>
      <c r="G479" s="7" t="s">
        <v>172</v>
      </c>
      <c r="H479" s="1" t="s">
        <v>173</v>
      </c>
      <c r="I479" s="1" t="s">
        <v>174</v>
      </c>
      <c r="J479" s="1" t="s">
        <v>175</v>
      </c>
      <c r="K479" s="1" t="s">
        <v>176</v>
      </c>
      <c r="L479" s="1" t="s">
        <v>177</v>
      </c>
      <c r="M479" s="1" t="s">
        <v>178</v>
      </c>
      <c r="N479" s="1" t="s">
        <v>179</v>
      </c>
      <c r="O479" s="1" t="s">
        <v>180</v>
      </c>
      <c r="P479" s="1" t="s">
        <v>181</v>
      </c>
      <c r="Q479" s="1" t="s">
        <v>182</v>
      </c>
      <c r="R479" s="1" t="s">
        <v>183</v>
      </c>
      <c r="S479" s="1" t="s">
        <v>184</v>
      </c>
      <c r="T479" s="1" t="s">
        <v>185</v>
      </c>
      <c r="U479" s="1" t="s">
        <v>186</v>
      </c>
      <c r="V479" s="1" t="s">
        <v>187</v>
      </c>
      <c r="W479" s="1" t="s">
        <v>188</v>
      </c>
      <c r="X479" s="1" t="s">
        <v>189</v>
      </c>
      <c r="Y479" s="1" t="s">
        <v>190</v>
      </c>
      <c r="Z479" s="1" t="s">
        <v>191</v>
      </c>
      <c r="AA479" s="1" t="s">
        <v>192</v>
      </c>
      <c r="AB479" s="1" t="s">
        <v>193</v>
      </c>
      <c r="AC479" s="1" t="s">
        <v>194</v>
      </c>
      <c r="AD479" s="1" t="s">
        <v>195</v>
      </c>
      <c r="AE479" s="1" t="s">
        <v>196</v>
      </c>
      <c r="AF479" s="1" t="s">
        <v>197</v>
      </c>
      <c r="AG479" s="1" t="s">
        <v>198</v>
      </c>
      <c r="AH479" s="1" t="s">
        <v>199</v>
      </c>
      <c r="AI479" s="1" t="s">
        <v>200</v>
      </c>
      <c r="AJ479" s="1" t="s">
        <v>201</v>
      </c>
      <c r="AK479" s="1" t="s">
        <v>107</v>
      </c>
      <c r="AL479" s="1" t="s">
        <v>202</v>
      </c>
      <c r="AM479" s="1" t="s">
        <v>113</v>
      </c>
      <c r="AN479" s="1" t="s">
        <v>203</v>
      </c>
      <c r="AO479" s="1" t="s">
        <v>204</v>
      </c>
      <c r="AP479" s="1" t="s">
        <v>205</v>
      </c>
      <c r="AQ479" s="1" t="s">
        <v>206</v>
      </c>
      <c r="AR479" s="1" t="s">
        <v>207</v>
      </c>
      <c r="AS479" s="1" t="s">
        <v>131</v>
      </c>
      <c r="AT479" s="1" t="s">
        <v>208</v>
      </c>
      <c r="AU479" s="1" t="s">
        <v>209</v>
      </c>
      <c r="AV479" s="1" t="s">
        <v>210</v>
      </c>
      <c r="AW479" s="1" t="s">
        <v>211</v>
      </c>
      <c r="AX479" s="1" t="s">
        <v>146</v>
      </c>
      <c r="AY479" s="1" t="s">
        <v>149</v>
      </c>
      <c r="AZ479" s="1" t="s">
        <v>218</v>
      </c>
    </row>
    <row r="480" customFormat="false" ht="15" hidden="false" customHeight="false" outlineLevel="0" collapsed="false">
      <c r="B480" s="22" t="s">
        <v>168</v>
      </c>
      <c r="C480" s="1" t="n">
        <f aca="false" t="array" ref="C480:AZ529">IF(C71:AZ71=TRANSPOSE(C71:AZ71),C71:AZ71,0)</f>
        <v>0.267174529605525</v>
      </c>
      <c r="D480" s="1" t="n">
        <v>0</v>
      </c>
      <c r="E480" s="1" t="n">
        <v>0</v>
      </c>
      <c r="F480" s="1" t="n">
        <v>0</v>
      </c>
      <c r="G480" s="7" t="n">
        <v>0</v>
      </c>
      <c r="H480" s="1" t="n">
        <v>0</v>
      </c>
      <c r="I480" s="1" t="n">
        <v>0</v>
      </c>
      <c r="J480" s="1" t="n">
        <v>0</v>
      </c>
      <c r="K480" s="1" t="n">
        <v>0</v>
      </c>
      <c r="L480" s="1" t="n">
        <v>0</v>
      </c>
      <c r="M480" s="1" t="n">
        <v>0</v>
      </c>
      <c r="N480" s="1" t="n">
        <v>0</v>
      </c>
      <c r="O480" s="1" t="n">
        <v>0</v>
      </c>
      <c r="P480" s="1" t="n">
        <v>0</v>
      </c>
      <c r="Q480" s="1" t="n">
        <v>0</v>
      </c>
      <c r="R480" s="1" t="n">
        <v>0</v>
      </c>
      <c r="S480" s="1" t="n">
        <v>0</v>
      </c>
      <c r="T480" s="1" t="n">
        <v>0</v>
      </c>
      <c r="U480" s="1" t="n">
        <v>0</v>
      </c>
      <c r="V480" s="1" t="n">
        <v>0</v>
      </c>
      <c r="W480" s="1" t="n">
        <v>0</v>
      </c>
      <c r="X480" s="1" t="n">
        <v>0</v>
      </c>
      <c r="Y480" s="1" t="n">
        <v>0</v>
      </c>
      <c r="Z480" s="1" t="n">
        <v>0</v>
      </c>
      <c r="AA480" s="1" t="n">
        <v>0</v>
      </c>
      <c r="AB480" s="1" t="n">
        <v>0</v>
      </c>
      <c r="AC480" s="1" t="n">
        <v>0</v>
      </c>
      <c r="AD480" s="1" t="n">
        <v>0</v>
      </c>
      <c r="AE480" s="1" t="n">
        <v>0</v>
      </c>
      <c r="AF480" s="1" t="n">
        <v>0</v>
      </c>
      <c r="AG480" s="1" t="n">
        <v>0</v>
      </c>
      <c r="AH480" s="1" t="n">
        <v>0</v>
      </c>
      <c r="AI480" s="1" t="n">
        <v>0</v>
      </c>
      <c r="AJ480" s="1" t="n">
        <v>0</v>
      </c>
      <c r="AK480" s="1" t="n">
        <v>0</v>
      </c>
      <c r="AL480" s="1" t="n">
        <v>0</v>
      </c>
      <c r="AM480" s="1" t="n">
        <v>0</v>
      </c>
      <c r="AN480" s="1" t="n">
        <v>0</v>
      </c>
      <c r="AO480" s="1" t="n">
        <v>0</v>
      </c>
      <c r="AP480" s="1" t="n">
        <v>0</v>
      </c>
      <c r="AQ480" s="1" t="n">
        <v>0</v>
      </c>
      <c r="AR480" s="1" t="n">
        <v>0</v>
      </c>
      <c r="AS480" s="1" t="n">
        <v>0</v>
      </c>
      <c r="AT480" s="1" t="n">
        <v>0</v>
      </c>
      <c r="AU480" s="1" t="n">
        <v>0</v>
      </c>
      <c r="AV480" s="1" t="n">
        <v>0</v>
      </c>
      <c r="AW480" s="1" t="n">
        <v>0</v>
      </c>
      <c r="AX480" s="1" t="n">
        <v>0</v>
      </c>
      <c r="AY480" s="1" t="n">
        <v>0</v>
      </c>
      <c r="AZ480" s="1" t="n">
        <v>0</v>
      </c>
    </row>
    <row r="481" customFormat="false" ht="15" hidden="false" customHeight="false" outlineLevel="0" collapsed="false">
      <c r="B481" s="27" t="s">
        <v>169</v>
      </c>
      <c r="C481" s="1" t="n">
        <v>0</v>
      </c>
      <c r="D481" s="1" t="n">
        <v>0.230708578720908</v>
      </c>
      <c r="E481" s="1" t="n">
        <v>0</v>
      </c>
      <c r="F481" s="1" t="n">
        <v>0</v>
      </c>
      <c r="G481" s="7" t="n">
        <v>0</v>
      </c>
      <c r="H481" s="1" t="n">
        <v>0</v>
      </c>
      <c r="I481" s="1" t="n">
        <v>0</v>
      </c>
      <c r="J481" s="1" t="n">
        <v>0</v>
      </c>
      <c r="K481" s="1" t="n">
        <v>0</v>
      </c>
      <c r="L481" s="1" t="n">
        <v>0</v>
      </c>
      <c r="M481" s="1" t="n">
        <v>0</v>
      </c>
      <c r="N481" s="1" t="n">
        <v>0</v>
      </c>
      <c r="O481" s="1" t="n">
        <v>0</v>
      </c>
      <c r="P481" s="1" t="n">
        <v>0</v>
      </c>
      <c r="Q481" s="1" t="n">
        <v>0</v>
      </c>
      <c r="R481" s="1" t="n">
        <v>0</v>
      </c>
      <c r="S481" s="1" t="n">
        <v>0</v>
      </c>
      <c r="T481" s="1" t="n">
        <v>0</v>
      </c>
      <c r="U481" s="1" t="n">
        <v>0</v>
      </c>
      <c r="V481" s="1" t="n">
        <v>0</v>
      </c>
      <c r="W481" s="1" t="n">
        <v>0</v>
      </c>
      <c r="X481" s="1" t="n">
        <v>0</v>
      </c>
      <c r="Y481" s="1" t="n">
        <v>0</v>
      </c>
      <c r="Z481" s="1" t="n">
        <v>0</v>
      </c>
      <c r="AA481" s="1" t="n">
        <v>0</v>
      </c>
      <c r="AB481" s="1" t="n">
        <v>0</v>
      </c>
      <c r="AC481" s="1" t="n">
        <v>0</v>
      </c>
      <c r="AD481" s="1" t="n">
        <v>0</v>
      </c>
      <c r="AE481" s="1" t="n">
        <v>0</v>
      </c>
      <c r="AF481" s="1" t="n">
        <v>0</v>
      </c>
      <c r="AG481" s="1" t="n">
        <v>0</v>
      </c>
      <c r="AH481" s="1" t="n">
        <v>0</v>
      </c>
      <c r="AI481" s="1" t="n">
        <v>0</v>
      </c>
      <c r="AJ481" s="1" t="n">
        <v>0</v>
      </c>
      <c r="AK481" s="1" t="n">
        <v>0</v>
      </c>
      <c r="AL481" s="1" t="n">
        <v>0</v>
      </c>
      <c r="AM481" s="1" t="n">
        <v>0</v>
      </c>
      <c r="AN481" s="1" t="n">
        <v>0</v>
      </c>
      <c r="AO481" s="1" t="n">
        <v>0</v>
      </c>
      <c r="AP481" s="1" t="n">
        <v>0</v>
      </c>
      <c r="AQ481" s="1" t="n">
        <v>0</v>
      </c>
      <c r="AR481" s="1" t="n">
        <v>0</v>
      </c>
      <c r="AS481" s="1" t="n">
        <v>0</v>
      </c>
      <c r="AT481" s="1" t="n">
        <v>0</v>
      </c>
      <c r="AU481" s="1" t="n">
        <v>0</v>
      </c>
      <c r="AV481" s="1" t="n">
        <v>0</v>
      </c>
      <c r="AW481" s="1" t="n">
        <v>0</v>
      </c>
      <c r="AX481" s="1" t="n">
        <v>0</v>
      </c>
      <c r="AY481" s="1" t="n">
        <v>0</v>
      </c>
      <c r="AZ481" s="1" t="n">
        <v>0</v>
      </c>
    </row>
    <row r="482" customFormat="false" ht="15" hidden="false" customHeight="false" outlineLevel="0" collapsed="false">
      <c r="B482" s="27" t="s">
        <v>170</v>
      </c>
      <c r="C482" s="1" t="n">
        <v>0</v>
      </c>
      <c r="D482" s="1" t="n">
        <v>0</v>
      </c>
      <c r="E482" s="1" t="n">
        <v>0.485902408275313</v>
      </c>
      <c r="F482" s="1" t="n">
        <v>0</v>
      </c>
      <c r="G482" s="7" t="n">
        <v>0</v>
      </c>
      <c r="H482" s="1" t="n">
        <v>0</v>
      </c>
      <c r="I482" s="1" t="n">
        <v>0</v>
      </c>
      <c r="J482" s="1" t="n">
        <v>0</v>
      </c>
      <c r="K482" s="1" t="n">
        <v>0</v>
      </c>
      <c r="L482" s="1" t="n">
        <v>0</v>
      </c>
      <c r="M482" s="1" t="n">
        <v>0</v>
      </c>
      <c r="N482" s="1" t="n">
        <v>0</v>
      </c>
      <c r="O482" s="1" t="n">
        <v>0</v>
      </c>
      <c r="P482" s="1" t="n">
        <v>0</v>
      </c>
      <c r="Q482" s="1" t="n">
        <v>0</v>
      </c>
      <c r="R482" s="1" t="n">
        <v>0</v>
      </c>
      <c r="S482" s="1" t="n">
        <v>0</v>
      </c>
      <c r="T482" s="1" t="n">
        <v>0</v>
      </c>
      <c r="U482" s="1" t="n">
        <v>0</v>
      </c>
      <c r="V482" s="1" t="n">
        <v>0</v>
      </c>
      <c r="W482" s="1" t="n">
        <v>0</v>
      </c>
      <c r="X482" s="1" t="n">
        <v>0</v>
      </c>
      <c r="Y482" s="1" t="n">
        <v>0</v>
      </c>
      <c r="Z482" s="1" t="n">
        <v>0</v>
      </c>
      <c r="AA482" s="1" t="n">
        <v>0</v>
      </c>
      <c r="AB482" s="1" t="n">
        <v>0</v>
      </c>
      <c r="AC482" s="1" t="n">
        <v>0</v>
      </c>
      <c r="AD482" s="1" t="n">
        <v>0</v>
      </c>
      <c r="AE482" s="1" t="n">
        <v>0</v>
      </c>
      <c r="AF482" s="1" t="n">
        <v>0</v>
      </c>
      <c r="AG482" s="1" t="n">
        <v>0</v>
      </c>
      <c r="AH482" s="1" t="n">
        <v>0</v>
      </c>
      <c r="AI482" s="1" t="n">
        <v>0</v>
      </c>
      <c r="AJ482" s="1" t="n">
        <v>0</v>
      </c>
      <c r="AK482" s="1" t="n">
        <v>0</v>
      </c>
      <c r="AL482" s="1" t="n">
        <v>0</v>
      </c>
      <c r="AM482" s="1" t="n">
        <v>0</v>
      </c>
      <c r="AN482" s="1" t="n">
        <v>0</v>
      </c>
      <c r="AO482" s="1" t="n">
        <v>0</v>
      </c>
      <c r="AP482" s="1" t="n">
        <v>0</v>
      </c>
      <c r="AQ482" s="1" t="n">
        <v>0</v>
      </c>
      <c r="AR482" s="1" t="n">
        <v>0</v>
      </c>
      <c r="AS482" s="1" t="n">
        <v>0</v>
      </c>
      <c r="AT482" s="1" t="n">
        <v>0</v>
      </c>
      <c r="AU482" s="1" t="n">
        <v>0</v>
      </c>
      <c r="AV482" s="1" t="n">
        <v>0</v>
      </c>
      <c r="AW482" s="1" t="n">
        <v>0</v>
      </c>
      <c r="AX482" s="1" t="n">
        <v>0</v>
      </c>
      <c r="AY482" s="1" t="n">
        <v>0</v>
      </c>
      <c r="AZ482" s="1" t="n">
        <v>0</v>
      </c>
    </row>
    <row r="483" customFormat="false" ht="15" hidden="false" customHeight="false" outlineLevel="0" collapsed="false">
      <c r="B483" s="27" t="s">
        <v>171</v>
      </c>
      <c r="C483" s="1" t="n">
        <v>0</v>
      </c>
      <c r="D483" s="1" t="n">
        <v>0</v>
      </c>
      <c r="E483" s="1" t="n">
        <v>0</v>
      </c>
      <c r="F483" s="1" t="n">
        <v>0.413078220737799</v>
      </c>
      <c r="G483" s="7" t="n">
        <v>0</v>
      </c>
      <c r="H483" s="1" t="n">
        <v>0</v>
      </c>
      <c r="I483" s="1" t="n">
        <v>0</v>
      </c>
      <c r="J483" s="1" t="n">
        <v>0</v>
      </c>
      <c r="K483" s="1" t="n">
        <v>0</v>
      </c>
      <c r="L483" s="1" t="n">
        <v>0</v>
      </c>
      <c r="M483" s="1" t="n">
        <v>0</v>
      </c>
      <c r="N483" s="1" t="n">
        <v>0</v>
      </c>
      <c r="O483" s="1" t="n">
        <v>0</v>
      </c>
      <c r="P483" s="1" t="n">
        <v>0</v>
      </c>
      <c r="Q483" s="1" t="n">
        <v>0</v>
      </c>
      <c r="R483" s="1" t="n">
        <v>0</v>
      </c>
      <c r="S483" s="1" t="n">
        <v>0</v>
      </c>
      <c r="T483" s="1" t="n">
        <v>0</v>
      </c>
      <c r="U483" s="1" t="n">
        <v>0</v>
      </c>
      <c r="V483" s="1" t="n">
        <v>0</v>
      </c>
      <c r="W483" s="1" t="n">
        <v>0</v>
      </c>
      <c r="X483" s="1" t="n">
        <v>0</v>
      </c>
      <c r="Y483" s="1" t="n">
        <v>0</v>
      </c>
      <c r="Z483" s="1" t="n">
        <v>0</v>
      </c>
      <c r="AA483" s="1" t="n">
        <v>0</v>
      </c>
      <c r="AB483" s="1" t="n">
        <v>0</v>
      </c>
      <c r="AC483" s="1" t="n">
        <v>0</v>
      </c>
      <c r="AD483" s="1" t="n">
        <v>0</v>
      </c>
      <c r="AE483" s="1" t="n">
        <v>0</v>
      </c>
      <c r="AF483" s="1" t="n">
        <v>0</v>
      </c>
      <c r="AG483" s="1" t="n">
        <v>0</v>
      </c>
      <c r="AH483" s="1" t="n">
        <v>0</v>
      </c>
      <c r="AI483" s="1" t="n">
        <v>0</v>
      </c>
      <c r="AJ483" s="1" t="n">
        <v>0</v>
      </c>
      <c r="AK483" s="1" t="n">
        <v>0</v>
      </c>
      <c r="AL483" s="1" t="n">
        <v>0</v>
      </c>
      <c r="AM483" s="1" t="n">
        <v>0</v>
      </c>
      <c r="AN483" s="1" t="n">
        <v>0</v>
      </c>
      <c r="AO483" s="1" t="n">
        <v>0</v>
      </c>
      <c r="AP483" s="1" t="n">
        <v>0</v>
      </c>
      <c r="AQ483" s="1" t="n">
        <v>0</v>
      </c>
      <c r="AR483" s="1" t="n">
        <v>0</v>
      </c>
      <c r="AS483" s="1" t="n">
        <v>0</v>
      </c>
      <c r="AT483" s="1" t="n">
        <v>0</v>
      </c>
      <c r="AU483" s="1" t="n">
        <v>0</v>
      </c>
      <c r="AV483" s="1" t="n">
        <v>0</v>
      </c>
      <c r="AW483" s="1" t="n">
        <v>0</v>
      </c>
      <c r="AX483" s="1" t="n">
        <v>0</v>
      </c>
      <c r="AY483" s="1" t="n">
        <v>0</v>
      </c>
      <c r="AZ483" s="1" t="n">
        <v>0</v>
      </c>
    </row>
    <row r="484" customFormat="false" ht="15" hidden="false" customHeight="false" outlineLevel="0" collapsed="false">
      <c r="B484" s="27" t="s">
        <v>172</v>
      </c>
      <c r="C484" s="1" t="n">
        <v>0</v>
      </c>
      <c r="D484" s="1" t="n">
        <v>0</v>
      </c>
      <c r="E484" s="1" t="n">
        <v>0</v>
      </c>
      <c r="F484" s="1" t="n">
        <v>0</v>
      </c>
      <c r="G484" s="7" t="n">
        <v>0.255255496585135</v>
      </c>
      <c r="H484" s="1" t="n">
        <v>0</v>
      </c>
      <c r="I484" s="1" t="n">
        <v>0</v>
      </c>
      <c r="J484" s="1" t="n">
        <v>0</v>
      </c>
      <c r="K484" s="1" t="n">
        <v>0</v>
      </c>
      <c r="L484" s="1" t="n">
        <v>0</v>
      </c>
      <c r="M484" s="1" t="n">
        <v>0</v>
      </c>
      <c r="N484" s="1" t="n">
        <v>0</v>
      </c>
      <c r="O484" s="1" t="n">
        <v>0</v>
      </c>
      <c r="P484" s="1" t="n">
        <v>0</v>
      </c>
      <c r="Q484" s="1" t="n">
        <v>0</v>
      </c>
      <c r="R484" s="1" t="n">
        <v>0</v>
      </c>
      <c r="S484" s="1" t="n">
        <v>0</v>
      </c>
      <c r="T484" s="1" t="n">
        <v>0</v>
      </c>
      <c r="U484" s="1" t="n">
        <v>0</v>
      </c>
      <c r="V484" s="1" t="n">
        <v>0</v>
      </c>
      <c r="W484" s="1" t="n">
        <v>0</v>
      </c>
      <c r="X484" s="1" t="n">
        <v>0</v>
      </c>
      <c r="Y484" s="1" t="n">
        <v>0</v>
      </c>
      <c r="Z484" s="1" t="n">
        <v>0</v>
      </c>
      <c r="AA484" s="1" t="n">
        <v>0</v>
      </c>
      <c r="AB484" s="1" t="n">
        <v>0</v>
      </c>
      <c r="AC484" s="1" t="n">
        <v>0</v>
      </c>
      <c r="AD484" s="1" t="n">
        <v>0</v>
      </c>
      <c r="AE484" s="1" t="n">
        <v>0</v>
      </c>
      <c r="AF484" s="1" t="n">
        <v>0</v>
      </c>
      <c r="AG484" s="1" t="n">
        <v>0</v>
      </c>
      <c r="AH484" s="1" t="n">
        <v>0</v>
      </c>
      <c r="AI484" s="1" t="n">
        <v>0</v>
      </c>
      <c r="AJ484" s="1" t="n">
        <v>0</v>
      </c>
      <c r="AK484" s="1" t="n">
        <v>0</v>
      </c>
      <c r="AL484" s="1" t="n">
        <v>0</v>
      </c>
      <c r="AM484" s="1" t="n">
        <v>0</v>
      </c>
      <c r="AN484" s="1" t="n">
        <v>0</v>
      </c>
      <c r="AO484" s="1" t="n">
        <v>0</v>
      </c>
      <c r="AP484" s="1" t="n">
        <v>0</v>
      </c>
      <c r="AQ484" s="1" t="n">
        <v>0</v>
      </c>
      <c r="AR484" s="1" t="n">
        <v>0</v>
      </c>
      <c r="AS484" s="1" t="n">
        <v>0</v>
      </c>
      <c r="AT484" s="1" t="n">
        <v>0</v>
      </c>
      <c r="AU484" s="1" t="n">
        <v>0</v>
      </c>
      <c r="AV484" s="1" t="n">
        <v>0</v>
      </c>
      <c r="AW484" s="1" t="n">
        <v>0</v>
      </c>
      <c r="AX484" s="1" t="n">
        <v>0</v>
      </c>
      <c r="AY484" s="1" t="n">
        <v>0</v>
      </c>
      <c r="AZ484" s="1" t="n">
        <v>0</v>
      </c>
    </row>
    <row r="485" customFormat="false" ht="15" hidden="false" customHeight="false" outlineLevel="0" collapsed="false">
      <c r="B485" s="27" t="s">
        <v>173</v>
      </c>
      <c r="C485" s="1" t="n">
        <v>0</v>
      </c>
      <c r="D485" s="1" t="n">
        <v>0</v>
      </c>
      <c r="E485" s="1" t="n">
        <v>0</v>
      </c>
      <c r="F485" s="1" t="n">
        <v>0</v>
      </c>
      <c r="G485" s="7" t="n">
        <v>0</v>
      </c>
      <c r="H485" s="1" t="n">
        <v>0.313840242757517</v>
      </c>
      <c r="I485" s="1" t="n">
        <v>0</v>
      </c>
      <c r="J485" s="1" t="n">
        <v>0</v>
      </c>
      <c r="K485" s="1" t="n">
        <v>0</v>
      </c>
      <c r="L485" s="1" t="n">
        <v>0</v>
      </c>
      <c r="M485" s="1" t="n">
        <v>0</v>
      </c>
      <c r="N485" s="1" t="n">
        <v>0</v>
      </c>
      <c r="O485" s="1" t="n">
        <v>0</v>
      </c>
      <c r="P485" s="1" t="n">
        <v>0</v>
      </c>
      <c r="Q485" s="1" t="n">
        <v>0</v>
      </c>
      <c r="R485" s="1" t="n">
        <v>0</v>
      </c>
      <c r="S485" s="1" t="n">
        <v>0</v>
      </c>
      <c r="T485" s="1" t="n">
        <v>0</v>
      </c>
      <c r="U485" s="1" t="n">
        <v>0</v>
      </c>
      <c r="V485" s="1" t="n">
        <v>0</v>
      </c>
      <c r="W485" s="1" t="n">
        <v>0</v>
      </c>
      <c r="X485" s="1" t="n">
        <v>0</v>
      </c>
      <c r="Y485" s="1" t="n">
        <v>0</v>
      </c>
      <c r="Z485" s="1" t="n">
        <v>0</v>
      </c>
      <c r="AA485" s="1" t="n">
        <v>0</v>
      </c>
      <c r="AB485" s="1" t="n">
        <v>0</v>
      </c>
      <c r="AC485" s="1" t="n">
        <v>0</v>
      </c>
      <c r="AD485" s="1" t="n">
        <v>0</v>
      </c>
      <c r="AE485" s="1" t="n">
        <v>0</v>
      </c>
      <c r="AF485" s="1" t="n">
        <v>0</v>
      </c>
      <c r="AG485" s="1" t="n">
        <v>0</v>
      </c>
      <c r="AH485" s="1" t="n">
        <v>0</v>
      </c>
      <c r="AI485" s="1" t="n">
        <v>0</v>
      </c>
      <c r="AJ485" s="1" t="n">
        <v>0</v>
      </c>
      <c r="AK485" s="1" t="n">
        <v>0</v>
      </c>
      <c r="AL485" s="1" t="n">
        <v>0</v>
      </c>
      <c r="AM485" s="1" t="n">
        <v>0</v>
      </c>
      <c r="AN485" s="1" t="n">
        <v>0</v>
      </c>
      <c r="AO485" s="1" t="n">
        <v>0</v>
      </c>
      <c r="AP485" s="1" t="n">
        <v>0</v>
      </c>
      <c r="AQ485" s="1" t="n">
        <v>0</v>
      </c>
      <c r="AR485" s="1" t="n">
        <v>0</v>
      </c>
      <c r="AS485" s="1" t="n">
        <v>0</v>
      </c>
      <c r="AT485" s="1" t="n">
        <v>0</v>
      </c>
      <c r="AU485" s="1" t="n">
        <v>0</v>
      </c>
      <c r="AV485" s="1" t="n">
        <v>0</v>
      </c>
      <c r="AW485" s="1" t="n">
        <v>0</v>
      </c>
      <c r="AX485" s="1" t="n">
        <v>0</v>
      </c>
      <c r="AY485" s="1" t="n">
        <v>0</v>
      </c>
      <c r="AZ485" s="1" t="n">
        <v>0</v>
      </c>
    </row>
    <row r="486" customFormat="false" ht="15" hidden="false" customHeight="false" outlineLevel="0" collapsed="false">
      <c r="B486" s="27" t="s">
        <v>174</v>
      </c>
      <c r="C486" s="1" t="n">
        <v>0</v>
      </c>
      <c r="D486" s="1" t="n">
        <v>0</v>
      </c>
      <c r="E486" s="1" t="n">
        <v>0</v>
      </c>
      <c r="F486" s="1" t="n">
        <v>0</v>
      </c>
      <c r="G486" s="7" t="n">
        <v>0</v>
      </c>
      <c r="H486" s="1" t="n">
        <v>0</v>
      </c>
      <c r="I486" s="1" t="n">
        <v>0.138243747963157</v>
      </c>
      <c r="J486" s="1" t="n">
        <v>0</v>
      </c>
      <c r="K486" s="1" t="n">
        <v>0</v>
      </c>
      <c r="L486" s="1" t="n">
        <v>0</v>
      </c>
      <c r="M486" s="1" t="n">
        <v>0</v>
      </c>
      <c r="N486" s="1" t="n">
        <v>0</v>
      </c>
      <c r="O486" s="1" t="n">
        <v>0</v>
      </c>
      <c r="P486" s="1" t="n">
        <v>0</v>
      </c>
      <c r="Q486" s="1" t="n">
        <v>0</v>
      </c>
      <c r="R486" s="1" t="n">
        <v>0</v>
      </c>
      <c r="S486" s="1" t="n">
        <v>0</v>
      </c>
      <c r="T486" s="1" t="n">
        <v>0</v>
      </c>
      <c r="U486" s="1" t="n">
        <v>0</v>
      </c>
      <c r="V486" s="1" t="n">
        <v>0</v>
      </c>
      <c r="W486" s="1" t="n">
        <v>0</v>
      </c>
      <c r="X486" s="1" t="n">
        <v>0</v>
      </c>
      <c r="Y486" s="1" t="n">
        <v>0</v>
      </c>
      <c r="Z486" s="1" t="n">
        <v>0</v>
      </c>
      <c r="AA486" s="1" t="n">
        <v>0</v>
      </c>
      <c r="AB486" s="1" t="n">
        <v>0</v>
      </c>
      <c r="AC486" s="1" t="n">
        <v>0</v>
      </c>
      <c r="AD486" s="1" t="n">
        <v>0</v>
      </c>
      <c r="AE486" s="1" t="n">
        <v>0</v>
      </c>
      <c r="AF486" s="1" t="n">
        <v>0</v>
      </c>
      <c r="AG486" s="1" t="n">
        <v>0</v>
      </c>
      <c r="AH486" s="1" t="n">
        <v>0</v>
      </c>
      <c r="AI486" s="1" t="n">
        <v>0</v>
      </c>
      <c r="AJ486" s="1" t="n">
        <v>0</v>
      </c>
      <c r="AK486" s="1" t="n">
        <v>0</v>
      </c>
      <c r="AL486" s="1" t="n">
        <v>0</v>
      </c>
      <c r="AM486" s="1" t="n">
        <v>0</v>
      </c>
      <c r="AN486" s="1" t="n">
        <v>0</v>
      </c>
      <c r="AO486" s="1" t="n">
        <v>0</v>
      </c>
      <c r="AP486" s="1" t="n">
        <v>0</v>
      </c>
      <c r="AQ486" s="1" t="n">
        <v>0</v>
      </c>
      <c r="AR486" s="1" t="n">
        <v>0</v>
      </c>
      <c r="AS486" s="1" t="n">
        <v>0</v>
      </c>
      <c r="AT486" s="1" t="n">
        <v>0</v>
      </c>
      <c r="AU486" s="1" t="n">
        <v>0</v>
      </c>
      <c r="AV486" s="1" t="n">
        <v>0</v>
      </c>
      <c r="AW486" s="1" t="n">
        <v>0</v>
      </c>
      <c r="AX486" s="1" t="n">
        <v>0</v>
      </c>
      <c r="AY486" s="1" t="n">
        <v>0</v>
      </c>
      <c r="AZ486" s="1" t="n">
        <v>0</v>
      </c>
    </row>
    <row r="487" customFormat="false" ht="15" hidden="false" customHeight="false" outlineLevel="0" collapsed="false">
      <c r="B487" s="27" t="s">
        <v>175</v>
      </c>
      <c r="C487" s="1" t="n">
        <v>0</v>
      </c>
      <c r="D487" s="1" t="n">
        <v>0</v>
      </c>
      <c r="E487" s="1" t="n">
        <v>0</v>
      </c>
      <c r="F487" s="1" t="n">
        <v>0</v>
      </c>
      <c r="G487" s="7" t="n">
        <v>0</v>
      </c>
      <c r="H487" s="1" t="n">
        <v>0</v>
      </c>
      <c r="I487" s="1" t="n">
        <v>0</v>
      </c>
      <c r="J487" s="1" t="n">
        <v>0.155577745641375</v>
      </c>
      <c r="K487" s="1" t="n">
        <v>0</v>
      </c>
      <c r="L487" s="1" t="n">
        <v>0</v>
      </c>
      <c r="M487" s="1" t="n">
        <v>0</v>
      </c>
      <c r="N487" s="1" t="n">
        <v>0</v>
      </c>
      <c r="O487" s="1" t="n">
        <v>0</v>
      </c>
      <c r="P487" s="1" t="n">
        <v>0</v>
      </c>
      <c r="Q487" s="1" t="n">
        <v>0</v>
      </c>
      <c r="R487" s="1" t="n">
        <v>0</v>
      </c>
      <c r="S487" s="1" t="n">
        <v>0</v>
      </c>
      <c r="T487" s="1" t="n">
        <v>0</v>
      </c>
      <c r="U487" s="1" t="n">
        <v>0</v>
      </c>
      <c r="V487" s="1" t="n">
        <v>0</v>
      </c>
      <c r="W487" s="1" t="n">
        <v>0</v>
      </c>
      <c r="X487" s="1" t="n">
        <v>0</v>
      </c>
      <c r="Y487" s="1" t="n">
        <v>0</v>
      </c>
      <c r="Z487" s="1" t="n">
        <v>0</v>
      </c>
      <c r="AA487" s="1" t="n">
        <v>0</v>
      </c>
      <c r="AB487" s="1" t="n">
        <v>0</v>
      </c>
      <c r="AC487" s="1" t="n">
        <v>0</v>
      </c>
      <c r="AD487" s="1" t="n">
        <v>0</v>
      </c>
      <c r="AE487" s="1" t="n">
        <v>0</v>
      </c>
      <c r="AF487" s="1" t="n">
        <v>0</v>
      </c>
      <c r="AG487" s="1" t="n">
        <v>0</v>
      </c>
      <c r="AH487" s="1" t="n">
        <v>0</v>
      </c>
      <c r="AI487" s="1" t="n">
        <v>0</v>
      </c>
      <c r="AJ487" s="1" t="n">
        <v>0</v>
      </c>
      <c r="AK487" s="1" t="n">
        <v>0</v>
      </c>
      <c r="AL487" s="1" t="n">
        <v>0</v>
      </c>
      <c r="AM487" s="1" t="n">
        <v>0</v>
      </c>
      <c r="AN487" s="1" t="n">
        <v>0</v>
      </c>
      <c r="AO487" s="1" t="n">
        <v>0</v>
      </c>
      <c r="AP487" s="1" t="n">
        <v>0</v>
      </c>
      <c r="AQ487" s="1" t="n">
        <v>0</v>
      </c>
      <c r="AR487" s="1" t="n">
        <v>0</v>
      </c>
      <c r="AS487" s="1" t="n">
        <v>0</v>
      </c>
      <c r="AT487" s="1" t="n">
        <v>0</v>
      </c>
      <c r="AU487" s="1" t="n">
        <v>0</v>
      </c>
      <c r="AV487" s="1" t="n">
        <v>0</v>
      </c>
      <c r="AW487" s="1" t="n">
        <v>0</v>
      </c>
      <c r="AX487" s="1" t="n">
        <v>0</v>
      </c>
      <c r="AY487" s="1" t="n">
        <v>0</v>
      </c>
      <c r="AZ487" s="1" t="n">
        <v>0</v>
      </c>
    </row>
    <row r="488" customFormat="false" ht="15" hidden="false" customHeight="false" outlineLevel="0" collapsed="false">
      <c r="B488" s="27" t="s">
        <v>176</v>
      </c>
      <c r="C488" s="1" t="n">
        <v>0</v>
      </c>
      <c r="D488" s="1" t="n">
        <v>0</v>
      </c>
      <c r="E488" s="1" t="n">
        <v>0</v>
      </c>
      <c r="F488" s="1" t="n">
        <v>0</v>
      </c>
      <c r="G488" s="7" t="n">
        <v>0</v>
      </c>
      <c r="H488" s="1" t="n">
        <v>0</v>
      </c>
      <c r="I488" s="1" t="n">
        <v>0</v>
      </c>
      <c r="J488" s="1" t="n">
        <v>0</v>
      </c>
      <c r="K488" s="1" t="n">
        <v>0.0381592845177134</v>
      </c>
      <c r="L488" s="1" t="n">
        <v>0</v>
      </c>
      <c r="M488" s="1" t="n">
        <v>0</v>
      </c>
      <c r="N488" s="1" t="n">
        <v>0</v>
      </c>
      <c r="O488" s="1" t="n">
        <v>0</v>
      </c>
      <c r="P488" s="1" t="n">
        <v>0</v>
      </c>
      <c r="Q488" s="1" t="n">
        <v>0</v>
      </c>
      <c r="R488" s="1" t="n">
        <v>0</v>
      </c>
      <c r="S488" s="1" t="n">
        <v>0</v>
      </c>
      <c r="T488" s="1" t="n">
        <v>0</v>
      </c>
      <c r="U488" s="1" t="n">
        <v>0</v>
      </c>
      <c r="V488" s="1" t="n">
        <v>0</v>
      </c>
      <c r="W488" s="1" t="n">
        <v>0</v>
      </c>
      <c r="X488" s="1" t="n">
        <v>0</v>
      </c>
      <c r="Y488" s="1" t="n">
        <v>0</v>
      </c>
      <c r="Z488" s="1" t="n">
        <v>0</v>
      </c>
      <c r="AA488" s="1" t="n">
        <v>0</v>
      </c>
      <c r="AB488" s="1" t="n">
        <v>0</v>
      </c>
      <c r="AC488" s="1" t="n">
        <v>0</v>
      </c>
      <c r="AD488" s="1" t="n">
        <v>0</v>
      </c>
      <c r="AE488" s="1" t="n">
        <v>0</v>
      </c>
      <c r="AF488" s="1" t="n">
        <v>0</v>
      </c>
      <c r="AG488" s="1" t="n">
        <v>0</v>
      </c>
      <c r="AH488" s="1" t="n">
        <v>0</v>
      </c>
      <c r="AI488" s="1" t="n">
        <v>0</v>
      </c>
      <c r="AJ488" s="1" t="n">
        <v>0</v>
      </c>
      <c r="AK488" s="1" t="n">
        <v>0</v>
      </c>
      <c r="AL488" s="1" t="n">
        <v>0</v>
      </c>
      <c r="AM488" s="1" t="n">
        <v>0</v>
      </c>
      <c r="AN488" s="1" t="n">
        <v>0</v>
      </c>
      <c r="AO488" s="1" t="n">
        <v>0</v>
      </c>
      <c r="AP488" s="1" t="n">
        <v>0</v>
      </c>
      <c r="AQ488" s="1" t="n">
        <v>0</v>
      </c>
      <c r="AR488" s="1" t="n">
        <v>0</v>
      </c>
      <c r="AS488" s="1" t="n">
        <v>0</v>
      </c>
      <c r="AT488" s="1" t="n">
        <v>0</v>
      </c>
      <c r="AU488" s="1" t="n">
        <v>0</v>
      </c>
      <c r="AV488" s="1" t="n">
        <v>0</v>
      </c>
      <c r="AW488" s="1" t="n">
        <v>0</v>
      </c>
      <c r="AX488" s="1" t="n">
        <v>0</v>
      </c>
      <c r="AY488" s="1" t="n">
        <v>0</v>
      </c>
      <c r="AZ488" s="1" t="n">
        <v>0</v>
      </c>
    </row>
    <row r="489" customFormat="false" ht="15" hidden="false" customHeight="false" outlineLevel="0" collapsed="false">
      <c r="B489" s="27" t="s">
        <v>177</v>
      </c>
      <c r="C489" s="1" t="n">
        <v>0</v>
      </c>
      <c r="D489" s="1" t="n">
        <v>0</v>
      </c>
      <c r="E489" s="1" t="n">
        <v>0</v>
      </c>
      <c r="F489" s="1" t="n">
        <v>0</v>
      </c>
      <c r="G489" s="7" t="n">
        <v>0</v>
      </c>
      <c r="H489" s="1" t="n">
        <v>0</v>
      </c>
      <c r="I489" s="1" t="n">
        <v>0</v>
      </c>
      <c r="J489" s="1" t="n">
        <v>0</v>
      </c>
      <c r="K489" s="1" t="n">
        <v>0</v>
      </c>
      <c r="L489" s="1" t="n">
        <v>0.00580216457982844</v>
      </c>
      <c r="M489" s="1" t="n">
        <v>0</v>
      </c>
      <c r="N489" s="1" t="n">
        <v>0</v>
      </c>
      <c r="O489" s="1" t="n">
        <v>0</v>
      </c>
      <c r="P489" s="1" t="n">
        <v>0</v>
      </c>
      <c r="Q489" s="1" t="n">
        <v>0</v>
      </c>
      <c r="R489" s="1" t="n">
        <v>0</v>
      </c>
      <c r="S489" s="1" t="n">
        <v>0</v>
      </c>
      <c r="T489" s="1" t="n">
        <v>0</v>
      </c>
      <c r="U489" s="1" t="n">
        <v>0</v>
      </c>
      <c r="V489" s="1" t="n">
        <v>0</v>
      </c>
      <c r="W489" s="1" t="n">
        <v>0</v>
      </c>
      <c r="X489" s="1" t="n">
        <v>0</v>
      </c>
      <c r="Y489" s="1" t="n">
        <v>0</v>
      </c>
      <c r="Z489" s="1" t="n">
        <v>0</v>
      </c>
      <c r="AA489" s="1" t="n">
        <v>0</v>
      </c>
      <c r="AB489" s="1" t="n">
        <v>0</v>
      </c>
      <c r="AC489" s="1" t="n">
        <v>0</v>
      </c>
      <c r="AD489" s="1" t="n">
        <v>0</v>
      </c>
      <c r="AE489" s="1" t="n">
        <v>0</v>
      </c>
      <c r="AF489" s="1" t="n">
        <v>0</v>
      </c>
      <c r="AG489" s="1" t="n">
        <v>0</v>
      </c>
      <c r="AH489" s="1" t="n">
        <v>0</v>
      </c>
      <c r="AI489" s="1" t="n">
        <v>0</v>
      </c>
      <c r="AJ489" s="1" t="n">
        <v>0</v>
      </c>
      <c r="AK489" s="1" t="n">
        <v>0</v>
      </c>
      <c r="AL489" s="1" t="n">
        <v>0</v>
      </c>
      <c r="AM489" s="1" t="n">
        <v>0</v>
      </c>
      <c r="AN489" s="1" t="n">
        <v>0</v>
      </c>
      <c r="AO489" s="1" t="n">
        <v>0</v>
      </c>
      <c r="AP489" s="1" t="n">
        <v>0</v>
      </c>
      <c r="AQ489" s="1" t="n">
        <v>0</v>
      </c>
      <c r="AR489" s="1" t="n">
        <v>0</v>
      </c>
      <c r="AS489" s="1" t="n">
        <v>0</v>
      </c>
      <c r="AT489" s="1" t="n">
        <v>0</v>
      </c>
      <c r="AU489" s="1" t="n">
        <v>0</v>
      </c>
      <c r="AV489" s="1" t="n">
        <v>0</v>
      </c>
      <c r="AW489" s="1" t="n">
        <v>0</v>
      </c>
      <c r="AX489" s="1" t="n">
        <v>0</v>
      </c>
      <c r="AY489" s="1" t="n">
        <v>0</v>
      </c>
      <c r="AZ489" s="1" t="n">
        <v>0</v>
      </c>
    </row>
    <row r="490" customFormat="false" ht="15" hidden="false" customHeight="false" outlineLevel="0" collapsed="false">
      <c r="B490" s="27" t="s">
        <v>178</v>
      </c>
      <c r="C490" s="1" t="n">
        <v>0</v>
      </c>
      <c r="D490" s="1" t="n">
        <v>0</v>
      </c>
      <c r="E490" s="1" t="n">
        <v>0</v>
      </c>
      <c r="F490" s="1" t="n">
        <v>0</v>
      </c>
      <c r="G490" s="7" t="n">
        <v>0</v>
      </c>
      <c r="H490" s="1" t="n">
        <v>0</v>
      </c>
      <c r="I490" s="1" t="n">
        <v>0</v>
      </c>
      <c r="J490" s="1" t="n">
        <v>0</v>
      </c>
      <c r="K490" s="1" t="n">
        <v>0</v>
      </c>
      <c r="L490" s="1" t="n">
        <v>0</v>
      </c>
      <c r="M490" s="1" t="n">
        <v>0.16001107991005</v>
      </c>
      <c r="N490" s="1" t="n">
        <v>0</v>
      </c>
      <c r="O490" s="1" t="n">
        <v>0</v>
      </c>
      <c r="P490" s="1" t="n">
        <v>0</v>
      </c>
      <c r="Q490" s="1" t="n">
        <v>0</v>
      </c>
      <c r="R490" s="1" t="n">
        <v>0</v>
      </c>
      <c r="S490" s="1" t="n">
        <v>0</v>
      </c>
      <c r="T490" s="1" t="n">
        <v>0</v>
      </c>
      <c r="U490" s="1" t="n">
        <v>0</v>
      </c>
      <c r="V490" s="1" t="n">
        <v>0</v>
      </c>
      <c r="W490" s="1" t="n">
        <v>0</v>
      </c>
      <c r="X490" s="1" t="n">
        <v>0</v>
      </c>
      <c r="Y490" s="1" t="n">
        <v>0</v>
      </c>
      <c r="Z490" s="1" t="n">
        <v>0</v>
      </c>
      <c r="AA490" s="1" t="n">
        <v>0</v>
      </c>
      <c r="AB490" s="1" t="n">
        <v>0</v>
      </c>
      <c r="AC490" s="1" t="n">
        <v>0</v>
      </c>
      <c r="AD490" s="1" t="n">
        <v>0</v>
      </c>
      <c r="AE490" s="1" t="n">
        <v>0</v>
      </c>
      <c r="AF490" s="1" t="n">
        <v>0</v>
      </c>
      <c r="AG490" s="1" t="n">
        <v>0</v>
      </c>
      <c r="AH490" s="1" t="n">
        <v>0</v>
      </c>
      <c r="AI490" s="1" t="n">
        <v>0</v>
      </c>
      <c r="AJ490" s="1" t="n">
        <v>0</v>
      </c>
      <c r="AK490" s="1" t="n">
        <v>0</v>
      </c>
      <c r="AL490" s="1" t="n">
        <v>0</v>
      </c>
      <c r="AM490" s="1" t="n">
        <v>0</v>
      </c>
      <c r="AN490" s="1" t="n">
        <v>0</v>
      </c>
      <c r="AO490" s="1" t="n">
        <v>0</v>
      </c>
      <c r="AP490" s="1" t="n">
        <v>0</v>
      </c>
      <c r="AQ490" s="1" t="n">
        <v>0</v>
      </c>
      <c r="AR490" s="1" t="n">
        <v>0</v>
      </c>
      <c r="AS490" s="1" t="n">
        <v>0</v>
      </c>
      <c r="AT490" s="1" t="n">
        <v>0</v>
      </c>
      <c r="AU490" s="1" t="n">
        <v>0</v>
      </c>
      <c r="AV490" s="1" t="n">
        <v>0</v>
      </c>
      <c r="AW490" s="1" t="n">
        <v>0</v>
      </c>
      <c r="AX490" s="1" t="n">
        <v>0</v>
      </c>
      <c r="AY490" s="1" t="n">
        <v>0</v>
      </c>
      <c r="AZ490" s="1" t="n">
        <v>0</v>
      </c>
    </row>
    <row r="491" customFormat="false" ht="15" hidden="false" customHeight="false" outlineLevel="0" collapsed="false">
      <c r="B491" s="27" t="s">
        <v>179</v>
      </c>
      <c r="C491" s="1" t="n">
        <v>0</v>
      </c>
      <c r="D491" s="1" t="n">
        <v>0</v>
      </c>
      <c r="E491" s="1" t="n">
        <v>0</v>
      </c>
      <c r="F491" s="1" t="n">
        <v>0</v>
      </c>
      <c r="G491" s="7" t="n">
        <v>0</v>
      </c>
      <c r="H491" s="1" t="n">
        <v>0</v>
      </c>
      <c r="I491" s="1" t="n">
        <v>0</v>
      </c>
      <c r="J491" s="1" t="n">
        <v>0</v>
      </c>
      <c r="K491" s="1" t="n">
        <v>0</v>
      </c>
      <c r="L491" s="1" t="n">
        <v>0</v>
      </c>
      <c r="M491" s="1" t="n">
        <v>0</v>
      </c>
      <c r="N491" s="1" t="n">
        <v>0.00394658543796295</v>
      </c>
      <c r="O491" s="1" t="n">
        <v>0</v>
      </c>
      <c r="P491" s="1" t="n">
        <v>0</v>
      </c>
      <c r="Q491" s="1" t="n">
        <v>0</v>
      </c>
      <c r="R491" s="1" t="n">
        <v>0</v>
      </c>
      <c r="S491" s="1" t="n">
        <v>0</v>
      </c>
      <c r="T491" s="1" t="n">
        <v>0</v>
      </c>
      <c r="U491" s="1" t="n">
        <v>0</v>
      </c>
      <c r="V491" s="1" t="n">
        <v>0</v>
      </c>
      <c r="W491" s="1" t="n">
        <v>0</v>
      </c>
      <c r="X491" s="1" t="n">
        <v>0</v>
      </c>
      <c r="Y491" s="1" t="n">
        <v>0</v>
      </c>
      <c r="Z491" s="1" t="n">
        <v>0</v>
      </c>
      <c r="AA491" s="1" t="n">
        <v>0</v>
      </c>
      <c r="AB491" s="1" t="n">
        <v>0</v>
      </c>
      <c r="AC491" s="1" t="n">
        <v>0</v>
      </c>
      <c r="AD491" s="1" t="n">
        <v>0</v>
      </c>
      <c r="AE491" s="1" t="n">
        <v>0</v>
      </c>
      <c r="AF491" s="1" t="n">
        <v>0</v>
      </c>
      <c r="AG491" s="1" t="n">
        <v>0</v>
      </c>
      <c r="AH491" s="1" t="n">
        <v>0</v>
      </c>
      <c r="AI491" s="1" t="n">
        <v>0</v>
      </c>
      <c r="AJ491" s="1" t="n">
        <v>0</v>
      </c>
      <c r="AK491" s="1" t="n">
        <v>0</v>
      </c>
      <c r="AL491" s="1" t="n">
        <v>0</v>
      </c>
      <c r="AM491" s="1" t="n">
        <v>0</v>
      </c>
      <c r="AN491" s="1" t="n">
        <v>0</v>
      </c>
      <c r="AO491" s="1" t="n">
        <v>0</v>
      </c>
      <c r="AP491" s="1" t="n">
        <v>0</v>
      </c>
      <c r="AQ491" s="1" t="n">
        <v>0</v>
      </c>
      <c r="AR491" s="1" t="n">
        <v>0</v>
      </c>
      <c r="AS491" s="1" t="n">
        <v>0</v>
      </c>
      <c r="AT491" s="1" t="n">
        <v>0</v>
      </c>
      <c r="AU491" s="1" t="n">
        <v>0</v>
      </c>
      <c r="AV491" s="1" t="n">
        <v>0</v>
      </c>
      <c r="AW491" s="1" t="n">
        <v>0</v>
      </c>
      <c r="AX491" s="1" t="n">
        <v>0</v>
      </c>
      <c r="AY491" s="1" t="n">
        <v>0</v>
      </c>
      <c r="AZ491" s="1" t="n">
        <v>0</v>
      </c>
    </row>
    <row r="492" customFormat="false" ht="15" hidden="false" customHeight="false" outlineLevel="0" collapsed="false">
      <c r="B492" s="27" t="s">
        <v>180</v>
      </c>
      <c r="C492" s="1" t="n">
        <v>0</v>
      </c>
      <c r="D492" s="1" t="n">
        <v>0</v>
      </c>
      <c r="E492" s="1" t="n">
        <v>0</v>
      </c>
      <c r="F492" s="1" t="n">
        <v>0</v>
      </c>
      <c r="G492" s="7" t="n">
        <v>0</v>
      </c>
      <c r="H492" s="1" t="n">
        <v>0</v>
      </c>
      <c r="I492" s="1" t="n">
        <v>0</v>
      </c>
      <c r="J492" s="1" t="n">
        <v>0</v>
      </c>
      <c r="K492" s="1" t="n">
        <v>0</v>
      </c>
      <c r="L492" s="1" t="n">
        <v>0</v>
      </c>
      <c r="M492" s="1" t="n">
        <v>0</v>
      </c>
      <c r="N492" s="1" t="n">
        <v>0</v>
      </c>
      <c r="O492" s="1" t="n">
        <v>0.144119961369206</v>
      </c>
      <c r="P492" s="1" t="n">
        <v>0</v>
      </c>
      <c r="Q492" s="1" t="n">
        <v>0</v>
      </c>
      <c r="R492" s="1" t="n">
        <v>0</v>
      </c>
      <c r="S492" s="1" t="n">
        <v>0</v>
      </c>
      <c r="T492" s="1" t="n">
        <v>0</v>
      </c>
      <c r="U492" s="1" t="n">
        <v>0</v>
      </c>
      <c r="V492" s="1" t="n">
        <v>0</v>
      </c>
      <c r="W492" s="1" t="n">
        <v>0</v>
      </c>
      <c r="X492" s="1" t="n">
        <v>0</v>
      </c>
      <c r="Y492" s="1" t="n">
        <v>0</v>
      </c>
      <c r="Z492" s="1" t="n">
        <v>0</v>
      </c>
      <c r="AA492" s="1" t="n">
        <v>0</v>
      </c>
      <c r="AB492" s="1" t="n">
        <v>0</v>
      </c>
      <c r="AC492" s="1" t="n">
        <v>0</v>
      </c>
      <c r="AD492" s="1" t="n">
        <v>0</v>
      </c>
      <c r="AE492" s="1" t="n">
        <v>0</v>
      </c>
      <c r="AF492" s="1" t="n">
        <v>0</v>
      </c>
      <c r="AG492" s="1" t="n">
        <v>0</v>
      </c>
      <c r="AH492" s="1" t="n">
        <v>0</v>
      </c>
      <c r="AI492" s="1" t="n">
        <v>0</v>
      </c>
      <c r="AJ492" s="1" t="n">
        <v>0</v>
      </c>
      <c r="AK492" s="1" t="n">
        <v>0</v>
      </c>
      <c r="AL492" s="1" t="n">
        <v>0</v>
      </c>
      <c r="AM492" s="1" t="n">
        <v>0</v>
      </c>
      <c r="AN492" s="1" t="n">
        <v>0</v>
      </c>
      <c r="AO492" s="1" t="n">
        <v>0</v>
      </c>
      <c r="AP492" s="1" t="n">
        <v>0</v>
      </c>
      <c r="AQ492" s="1" t="n">
        <v>0</v>
      </c>
      <c r="AR492" s="1" t="n">
        <v>0</v>
      </c>
      <c r="AS492" s="1" t="n">
        <v>0</v>
      </c>
      <c r="AT492" s="1" t="n">
        <v>0</v>
      </c>
      <c r="AU492" s="1" t="n">
        <v>0</v>
      </c>
      <c r="AV492" s="1" t="n">
        <v>0</v>
      </c>
      <c r="AW492" s="1" t="n">
        <v>0</v>
      </c>
      <c r="AX492" s="1" t="n">
        <v>0</v>
      </c>
      <c r="AY492" s="1" t="n">
        <v>0</v>
      </c>
      <c r="AZ492" s="1" t="n">
        <v>0</v>
      </c>
    </row>
    <row r="493" customFormat="false" ht="15" hidden="false" customHeight="false" outlineLevel="0" collapsed="false">
      <c r="B493" s="27" t="s">
        <v>181</v>
      </c>
      <c r="C493" s="1" t="n">
        <v>0</v>
      </c>
      <c r="D493" s="1" t="n">
        <v>0</v>
      </c>
      <c r="E493" s="1" t="n">
        <v>0</v>
      </c>
      <c r="F493" s="1" t="n">
        <v>0</v>
      </c>
      <c r="G493" s="7" t="n">
        <v>0</v>
      </c>
      <c r="H493" s="1" t="n">
        <v>0</v>
      </c>
      <c r="I493" s="1" t="n">
        <v>0</v>
      </c>
      <c r="J493" s="1" t="n">
        <v>0</v>
      </c>
      <c r="K493" s="1" t="n">
        <v>0</v>
      </c>
      <c r="L493" s="1" t="n">
        <v>0</v>
      </c>
      <c r="M493" s="1" t="n">
        <v>0</v>
      </c>
      <c r="N493" s="1" t="n">
        <v>0</v>
      </c>
      <c r="O493" s="1" t="n">
        <v>0</v>
      </c>
      <c r="P493" s="1" t="n">
        <v>0.0941412046117511</v>
      </c>
      <c r="Q493" s="1" t="n">
        <v>0</v>
      </c>
      <c r="R493" s="1" t="n">
        <v>0</v>
      </c>
      <c r="S493" s="1" t="n">
        <v>0</v>
      </c>
      <c r="T493" s="1" t="n">
        <v>0</v>
      </c>
      <c r="U493" s="1" t="n">
        <v>0</v>
      </c>
      <c r="V493" s="1" t="n">
        <v>0</v>
      </c>
      <c r="W493" s="1" t="n">
        <v>0</v>
      </c>
      <c r="X493" s="1" t="n">
        <v>0</v>
      </c>
      <c r="Y493" s="1" t="n">
        <v>0</v>
      </c>
      <c r="Z493" s="1" t="n">
        <v>0</v>
      </c>
      <c r="AA493" s="1" t="n">
        <v>0</v>
      </c>
      <c r="AB493" s="1" t="n">
        <v>0</v>
      </c>
      <c r="AC493" s="1" t="n">
        <v>0</v>
      </c>
      <c r="AD493" s="1" t="n">
        <v>0</v>
      </c>
      <c r="AE493" s="1" t="n">
        <v>0</v>
      </c>
      <c r="AF493" s="1" t="n">
        <v>0</v>
      </c>
      <c r="AG493" s="1" t="n">
        <v>0</v>
      </c>
      <c r="AH493" s="1" t="n">
        <v>0</v>
      </c>
      <c r="AI493" s="1" t="n">
        <v>0</v>
      </c>
      <c r="AJ493" s="1" t="n">
        <v>0</v>
      </c>
      <c r="AK493" s="1" t="n">
        <v>0</v>
      </c>
      <c r="AL493" s="1" t="n">
        <v>0</v>
      </c>
      <c r="AM493" s="1" t="n">
        <v>0</v>
      </c>
      <c r="AN493" s="1" t="n">
        <v>0</v>
      </c>
      <c r="AO493" s="1" t="n">
        <v>0</v>
      </c>
      <c r="AP493" s="1" t="n">
        <v>0</v>
      </c>
      <c r="AQ493" s="1" t="n">
        <v>0</v>
      </c>
      <c r="AR493" s="1" t="n">
        <v>0</v>
      </c>
      <c r="AS493" s="1" t="n">
        <v>0</v>
      </c>
      <c r="AT493" s="1" t="n">
        <v>0</v>
      </c>
      <c r="AU493" s="1" t="n">
        <v>0</v>
      </c>
      <c r="AV493" s="1" t="n">
        <v>0</v>
      </c>
      <c r="AW493" s="1" t="n">
        <v>0</v>
      </c>
      <c r="AX493" s="1" t="n">
        <v>0</v>
      </c>
      <c r="AY493" s="1" t="n">
        <v>0</v>
      </c>
      <c r="AZ493" s="1" t="n">
        <v>0</v>
      </c>
    </row>
    <row r="494" customFormat="false" ht="15" hidden="false" customHeight="false" outlineLevel="0" collapsed="false">
      <c r="B494" s="27" t="s">
        <v>182</v>
      </c>
      <c r="C494" s="1" t="n">
        <v>0</v>
      </c>
      <c r="D494" s="1" t="n">
        <v>0</v>
      </c>
      <c r="E494" s="1" t="n">
        <v>0</v>
      </c>
      <c r="F494" s="1" t="n">
        <v>0</v>
      </c>
      <c r="G494" s="7" t="n">
        <v>0</v>
      </c>
      <c r="H494" s="1" t="n">
        <v>0</v>
      </c>
      <c r="I494" s="1" t="n">
        <v>0</v>
      </c>
      <c r="J494" s="1" t="n">
        <v>0</v>
      </c>
      <c r="K494" s="1" t="n">
        <v>0</v>
      </c>
      <c r="L494" s="1" t="n">
        <v>0</v>
      </c>
      <c r="M494" s="1" t="n">
        <v>0</v>
      </c>
      <c r="N494" s="1" t="n">
        <v>0</v>
      </c>
      <c r="O494" s="1" t="n">
        <v>0</v>
      </c>
      <c r="P494" s="1" t="n">
        <v>0</v>
      </c>
      <c r="Q494" s="1" t="n">
        <v>0.010706110380449</v>
      </c>
      <c r="R494" s="1" t="n">
        <v>0</v>
      </c>
      <c r="S494" s="1" t="n">
        <v>0</v>
      </c>
      <c r="T494" s="1" t="n">
        <v>0</v>
      </c>
      <c r="U494" s="1" t="n">
        <v>0</v>
      </c>
      <c r="V494" s="1" t="n">
        <v>0</v>
      </c>
      <c r="W494" s="1" t="n">
        <v>0</v>
      </c>
      <c r="X494" s="1" t="n">
        <v>0</v>
      </c>
      <c r="Y494" s="1" t="n">
        <v>0</v>
      </c>
      <c r="Z494" s="1" t="n">
        <v>0</v>
      </c>
      <c r="AA494" s="1" t="n">
        <v>0</v>
      </c>
      <c r="AB494" s="1" t="n">
        <v>0</v>
      </c>
      <c r="AC494" s="1" t="n">
        <v>0</v>
      </c>
      <c r="AD494" s="1" t="n">
        <v>0</v>
      </c>
      <c r="AE494" s="1" t="n">
        <v>0</v>
      </c>
      <c r="AF494" s="1" t="n">
        <v>0</v>
      </c>
      <c r="AG494" s="1" t="n">
        <v>0</v>
      </c>
      <c r="AH494" s="1" t="n">
        <v>0</v>
      </c>
      <c r="AI494" s="1" t="n">
        <v>0</v>
      </c>
      <c r="AJ494" s="1" t="n">
        <v>0</v>
      </c>
      <c r="AK494" s="1" t="n">
        <v>0</v>
      </c>
      <c r="AL494" s="1" t="n">
        <v>0</v>
      </c>
      <c r="AM494" s="1" t="n">
        <v>0</v>
      </c>
      <c r="AN494" s="1" t="n">
        <v>0</v>
      </c>
      <c r="AO494" s="1" t="n">
        <v>0</v>
      </c>
      <c r="AP494" s="1" t="n">
        <v>0</v>
      </c>
      <c r="AQ494" s="1" t="n">
        <v>0</v>
      </c>
      <c r="AR494" s="1" t="n">
        <v>0</v>
      </c>
      <c r="AS494" s="1" t="n">
        <v>0</v>
      </c>
      <c r="AT494" s="1" t="n">
        <v>0</v>
      </c>
      <c r="AU494" s="1" t="n">
        <v>0</v>
      </c>
      <c r="AV494" s="1" t="n">
        <v>0</v>
      </c>
      <c r="AW494" s="1" t="n">
        <v>0</v>
      </c>
      <c r="AX494" s="1" t="n">
        <v>0</v>
      </c>
      <c r="AY494" s="1" t="n">
        <v>0</v>
      </c>
      <c r="AZ494" s="1" t="n">
        <v>0</v>
      </c>
    </row>
    <row r="495" customFormat="false" ht="15" hidden="false" customHeight="false" outlineLevel="0" collapsed="false">
      <c r="B495" s="27" t="s">
        <v>183</v>
      </c>
      <c r="C495" s="1" t="n">
        <v>0</v>
      </c>
      <c r="D495" s="1" t="n">
        <v>0</v>
      </c>
      <c r="E495" s="1" t="n">
        <v>0</v>
      </c>
      <c r="F495" s="1" t="n">
        <v>0</v>
      </c>
      <c r="G495" s="7" t="n">
        <v>0</v>
      </c>
      <c r="H495" s="1" t="n">
        <v>0</v>
      </c>
      <c r="I495" s="1" t="n">
        <v>0</v>
      </c>
      <c r="J495" s="1" t="n">
        <v>0</v>
      </c>
      <c r="K495" s="1" t="n">
        <v>0</v>
      </c>
      <c r="L495" s="1" t="n">
        <v>0</v>
      </c>
      <c r="M495" s="1" t="n">
        <v>0</v>
      </c>
      <c r="N495" s="1" t="n">
        <v>0</v>
      </c>
      <c r="O495" s="1" t="n">
        <v>0</v>
      </c>
      <c r="P495" s="1" t="n">
        <v>0</v>
      </c>
      <c r="Q495" s="1" t="n">
        <v>0</v>
      </c>
      <c r="R495" s="1" t="n">
        <v>0.213242943517505</v>
      </c>
      <c r="S495" s="1" t="n">
        <v>0</v>
      </c>
      <c r="T495" s="1" t="n">
        <v>0</v>
      </c>
      <c r="U495" s="1" t="n">
        <v>0</v>
      </c>
      <c r="V495" s="1" t="n">
        <v>0</v>
      </c>
      <c r="W495" s="1" t="n">
        <v>0</v>
      </c>
      <c r="X495" s="1" t="n">
        <v>0</v>
      </c>
      <c r="Y495" s="1" t="n">
        <v>0</v>
      </c>
      <c r="Z495" s="1" t="n">
        <v>0</v>
      </c>
      <c r="AA495" s="1" t="n">
        <v>0</v>
      </c>
      <c r="AB495" s="1" t="n">
        <v>0</v>
      </c>
      <c r="AC495" s="1" t="n">
        <v>0</v>
      </c>
      <c r="AD495" s="1" t="n">
        <v>0</v>
      </c>
      <c r="AE495" s="1" t="n">
        <v>0</v>
      </c>
      <c r="AF495" s="1" t="n">
        <v>0</v>
      </c>
      <c r="AG495" s="1" t="n">
        <v>0</v>
      </c>
      <c r="AH495" s="1" t="n">
        <v>0</v>
      </c>
      <c r="AI495" s="1" t="n">
        <v>0</v>
      </c>
      <c r="AJ495" s="1" t="n">
        <v>0</v>
      </c>
      <c r="AK495" s="1" t="n">
        <v>0</v>
      </c>
      <c r="AL495" s="1" t="n">
        <v>0</v>
      </c>
      <c r="AM495" s="1" t="n">
        <v>0</v>
      </c>
      <c r="AN495" s="1" t="n">
        <v>0</v>
      </c>
      <c r="AO495" s="1" t="n">
        <v>0</v>
      </c>
      <c r="AP495" s="1" t="n">
        <v>0</v>
      </c>
      <c r="AQ495" s="1" t="n">
        <v>0</v>
      </c>
      <c r="AR495" s="1" t="n">
        <v>0</v>
      </c>
      <c r="AS495" s="1" t="n">
        <v>0</v>
      </c>
      <c r="AT495" s="1" t="n">
        <v>0</v>
      </c>
      <c r="AU495" s="1" t="n">
        <v>0</v>
      </c>
      <c r="AV495" s="1" t="n">
        <v>0</v>
      </c>
      <c r="AW495" s="1" t="n">
        <v>0</v>
      </c>
      <c r="AX495" s="1" t="n">
        <v>0</v>
      </c>
      <c r="AY495" s="1" t="n">
        <v>0</v>
      </c>
      <c r="AZ495" s="1" t="n">
        <v>0</v>
      </c>
    </row>
    <row r="496" customFormat="false" ht="15" hidden="false" customHeight="false" outlineLevel="0" collapsed="false">
      <c r="B496" s="27" t="s">
        <v>184</v>
      </c>
      <c r="C496" s="1" t="n">
        <v>0</v>
      </c>
      <c r="D496" s="1" t="n">
        <v>0</v>
      </c>
      <c r="E496" s="1" t="n">
        <v>0</v>
      </c>
      <c r="F496" s="1" t="n">
        <v>0</v>
      </c>
      <c r="G496" s="7" t="n">
        <v>0</v>
      </c>
      <c r="H496" s="1" t="n">
        <v>0</v>
      </c>
      <c r="I496" s="1" t="n">
        <v>0</v>
      </c>
      <c r="J496" s="1" t="n">
        <v>0</v>
      </c>
      <c r="K496" s="1" t="n">
        <v>0</v>
      </c>
      <c r="L496" s="1" t="n">
        <v>0</v>
      </c>
      <c r="M496" s="1" t="n">
        <v>0</v>
      </c>
      <c r="N496" s="1" t="n">
        <v>0</v>
      </c>
      <c r="O496" s="1" t="n">
        <v>0</v>
      </c>
      <c r="P496" s="1" t="n">
        <v>0</v>
      </c>
      <c r="Q496" s="1" t="n">
        <v>0</v>
      </c>
      <c r="R496" s="1" t="n">
        <v>0</v>
      </c>
      <c r="S496" s="1" t="n">
        <v>0.0669270368522036</v>
      </c>
      <c r="T496" s="1" t="n">
        <v>0</v>
      </c>
      <c r="U496" s="1" t="n">
        <v>0</v>
      </c>
      <c r="V496" s="1" t="n">
        <v>0</v>
      </c>
      <c r="W496" s="1" t="n">
        <v>0</v>
      </c>
      <c r="X496" s="1" t="n">
        <v>0</v>
      </c>
      <c r="Y496" s="1" t="n">
        <v>0</v>
      </c>
      <c r="Z496" s="1" t="n">
        <v>0</v>
      </c>
      <c r="AA496" s="1" t="n">
        <v>0</v>
      </c>
      <c r="AB496" s="1" t="n">
        <v>0</v>
      </c>
      <c r="AC496" s="1" t="n">
        <v>0</v>
      </c>
      <c r="AD496" s="1" t="n">
        <v>0</v>
      </c>
      <c r="AE496" s="1" t="n">
        <v>0</v>
      </c>
      <c r="AF496" s="1" t="n">
        <v>0</v>
      </c>
      <c r="AG496" s="1" t="n">
        <v>0</v>
      </c>
      <c r="AH496" s="1" t="n">
        <v>0</v>
      </c>
      <c r="AI496" s="1" t="n">
        <v>0</v>
      </c>
      <c r="AJ496" s="1" t="n">
        <v>0</v>
      </c>
      <c r="AK496" s="1" t="n">
        <v>0</v>
      </c>
      <c r="AL496" s="1" t="n">
        <v>0</v>
      </c>
      <c r="AM496" s="1" t="n">
        <v>0</v>
      </c>
      <c r="AN496" s="1" t="n">
        <v>0</v>
      </c>
      <c r="AO496" s="1" t="n">
        <v>0</v>
      </c>
      <c r="AP496" s="1" t="n">
        <v>0</v>
      </c>
      <c r="AQ496" s="1" t="n">
        <v>0</v>
      </c>
      <c r="AR496" s="1" t="n">
        <v>0</v>
      </c>
      <c r="AS496" s="1" t="n">
        <v>0</v>
      </c>
      <c r="AT496" s="1" t="n">
        <v>0</v>
      </c>
      <c r="AU496" s="1" t="n">
        <v>0</v>
      </c>
      <c r="AV496" s="1" t="n">
        <v>0</v>
      </c>
      <c r="AW496" s="1" t="n">
        <v>0</v>
      </c>
      <c r="AX496" s="1" t="n">
        <v>0</v>
      </c>
      <c r="AY496" s="1" t="n">
        <v>0</v>
      </c>
      <c r="AZ496" s="1" t="n">
        <v>0</v>
      </c>
    </row>
    <row r="497" customFormat="false" ht="15" hidden="false" customHeight="false" outlineLevel="0" collapsed="false">
      <c r="B497" s="27" t="s">
        <v>185</v>
      </c>
      <c r="C497" s="1" t="n">
        <v>0</v>
      </c>
      <c r="D497" s="1" t="n">
        <v>0</v>
      </c>
      <c r="E497" s="1" t="n">
        <v>0</v>
      </c>
      <c r="F497" s="1" t="n">
        <v>0</v>
      </c>
      <c r="G497" s="7" t="n">
        <v>0</v>
      </c>
      <c r="H497" s="1" t="n">
        <v>0</v>
      </c>
      <c r="I497" s="1" t="n">
        <v>0</v>
      </c>
      <c r="J497" s="1" t="n">
        <v>0</v>
      </c>
      <c r="K497" s="1" t="n">
        <v>0</v>
      </c>
      <c r="L497" s="1" t="n">
        <v>0</v>
      </c>
      <c r="M497" s="1" t="n">
        <v>0</v>
      </c>
      <c r="N497" s="1" t="n">
        <v>0</v>
      </c>
      <c r="O497" s="1" t="n">
        <v>0</v>
      </c>
      <c r="P497" s="1" t="n">
        <v>0</v>
      </c>
      <c r="Q497" s="1" t="n">
        <v>0</v>
      </c>
      <c r="R497" s="1" t="n">
        <v>0</v>
      </c>
      <c r="S497" s="1" t="n">
        <v>0</v>
      </c>
      <c r="T497" s="1" t="n">
        <v>0.00757879840796126</v>
      </c>
      <c r="U497" s="1" t="n">
        <v>0</v>
      </c>
      <c r="V497" s="1" t="n">
        <v>0</v>
      </c>
      <c r="W497" s="1" t="n">
        <v>0</v>
      </c>
      <c r="X497" s="1" t="n">
        <v>0</v>
      </c>
      <c r="Y497" s="1" t="n">
        <v>0</v>
      </c>
      <c r="Z497" s="1" t="n">
        <v>0</v>
      </c>
      <c r="AA497" s="1" t="n">
        <v>0</v>
      </c>
      <c r="AB497" s="1" t="n">
        <v>0</v>
      </c>
      <c r="AC497" s="1" t="n">
        <v>0</v>
      </c>
      <c r="AD497" s="1" t="n">
        <v>0</v>
      </c>
      <c r="AE497" s="1" t="n">
        <v>0</v>
      </c>
      <c r="AF497" s="1" t="n">
        <v>0</v>
      </c>
      <c r="AG497" s="1" t="n">
        <v>0</v>
      </c>
      <c r="AH497" s="1" t="n">
        <v>0</v>
      </c>
      <c r="AI497" s="1" t="n">
        <v>0</v>
      </c>
      <c r="AJ497" s="1" t="n">
        <v>0</v>
      </c>
      <c r="AK497" s="1" t="n">
        <v>0</v>
      </c>
      <c r="AL497" s="1" t="n">
        <v>0</v>
      </c>
      <c r="AM497" s="1" t="n">
        <v>0</v>
      </c>
      <c r="AN497" s="1" t="n">
        <v>0</v>
      </c>
      <c r="AO497" s="1" t="n">
        <v>0</v>
      </c>
      <c r="AP497" s="1" t="n">
        <v>0</v>
      </c>
      <c r="AQ497" s="1" t="n">
        <v>0</v>
      </c>
      <c r="AR497" s="1" t="n">
        <v>0</v>
      </c>
      <c r="AS497" s="1" t="n">
        <v>0</v>
      </c>
      <c r="AT497" s="1" t="n">
        <v>0</v>
      </c>
      <c r="AU497" s="1" t="n">
        <v>0</v>
      </c>
      <c r="AV497" s="1" t="n">
        <v>0</v>
      </c>
      <c r="AW497" s="1" t="n">
        <v>0</v>
      </c>
      <c r="AX497" s="1" t="n">
        <v>0</v>
      </c>
      <c r="AY497" s="1" t="n">
        <v>0</v>
      </c>
      <c r="AZ497" s="1" t="n">
        <v>0</v>
      </c>
    </row>
    <row r="498" customFormat="false" ht="15" hidden="false" customHeight="false" outlineLevel="0" collapsed="false">
      <c r="B498" s="27" t="s">
        <v>186</v>
      </c>
      <c r="C498" s="1" t="n">
        <v>0</v>
      </c>
      <c r="D498" s="1" t="n">
        <v>0</v>
      </c>
      <c r="E498" s="1" t="n">
        <v>0</v>
      </c>
      <c r="F498" s="1" t="n">
        <v>0</v>
      </c>
      <c r="G498" s="7" t="n">
        <v>0</v>
      </c>
      <c r="H498" s="1" t="n">
        <v>0</v>
      </c>
      <c r="I498" s="1" t="n">
        <v>0</v>
      </c>
      <c r="J498" s="1" t="n">
        <v>0</v>
      </c>
      <c r="K498" s="1" t="n">
        <v>0</v>
      </c>
      <c r="L498" s="1" t="n">
        <v>0</v>
      </c>
      <c r="M498" s="1" t="n">
        <v>0</v>
      </c>
      <c r="N498" s="1" t="n">
        <v>0</v>
      </c>
      <c r="O498" s="1" t="n">
        <v>0</v>
      </c>
      <c r="P498" s="1" t="n">
        <v>0</v>
      </c>
      <c r="Q498" s="1" t="n">
        <v>0</v>
      </c>
      <c r="R498" s="1" t="n">
        <v>0</v>
      </c>
      <c r="S498" s="1" t="n">
        <v>0</v>
      </c>
      <c r="T498" s="1" t="n">
        <v>0</v>
      </c>
      <c r="U498" s="1" t="n">
        <v>0.129344942134631</v>
      </c>
      <c r="V498" s="1" t="n">
        <v>0</v>
      </c>
      <c r="W498" s="1" t="n">
        <v>0</v>
      </c>
      <c r="X498" s="1" t="n">
        <v>0</v>
      </c>
      <c r="Y498" s="1" t="n">
        <v>0</v>
      </c>
      <c r="Z498" s="1" t="n">
        <v>0</v>
      </c>
      <c r="AA498" s="1" t="n">
        <v>0</v>
      </c>
      <c r="AB498" s="1" t="n">
        <v>0</v>
      </c>
      <c r="AC498" s="1" t="n">
        <v>0</v>
      </c>
      <c r="AD498" s="1" t="n">
        <v>0</v>
      </c>
      <c r="AE498" s="1" t="n">
        <v>0</v>
      </c>
      <c r="AF498" s="1" t="n">
        <v>0</v>
      </c>
      <c r="AG498" s="1" t="n">
        <v>0</v>
      </c>
      <c r="AH498" s="1" t="n">
        <v>0</v>
      </c>
      <c r="AI498" s="1" t="n">
        <v>0</v>
      </c>
      <c r="AJ498" s="1" t="n">
        <v>0</v>
      </c>
      <c r="AK498" s="1" t="n">
        <v>0</v>
      </c>
      <c r="AL498" s="1" t="n">
        <v>0</v>
      </c>
      <c r="AM498" s="1" t="n">
        <v>0</v>
      </c>
      <c r="AN498" s="1" t="n">
        <v>0</v>
      </c>
      <c r="AO498" s="1" t="n">
        <v>0</v>
      </c>
      <c r="AP498" s="1" t="n">
        <v>0</v>
      </c>
      <c r="AQ498" s="1" t="n">
        <v>0</v>
      </c>
      <c r="AR498" s="1" t="n">
        <v>0</v>
      </c>
      <c r="AS498" s="1" t="n">
        <v>0</v>
      </c>
      <c r="AT498" s="1" t="n">
        <v>0</v>
      </c>
      <c r="AU498" s="1" t="n">
        <v>0</v>
      </c>
      <c r="AV498" s="1" t="n">
        <v>0</v>
      </c>
      <c r="AW498" s="1" t="n">
        <v>0</v>
      </c>
      <c r="AX498" s="1" t="n">
        <v>0</v>
      </c>
      <c r="AY498" s="1" t="n">
        <v>0</v>
      </c>
      <c r="AZ498" s="1" t="n">
        <v>0</v>
      </c>
    </row>
    <row r="499" customFormat="false" ht="15" hidden="false" customHeight="false" outlineLevel="0" collapsed="false">
      <c r="B499" s="27" t="s">
        <v>187</v>
      </c>
      <c r="C499" s="1" t="n">
        <v>0</v>
      </c>
      <c r="D499" s="1" t="n">
        <v>0</v>
      </c>
      <c r="E499" s="1" t="n">
        <v>0</v>
      </c>
      <c r="F499" s="1" t="n">
        <v>0</v>
      </c>
      <c r="G499" s="7" t="n">
        <v>0</v>
      </c>
      <c r="H499" s="1" t="n">
        <v>0</v>
      </c>
      <c r="I499" s="1" t="n">
        <v>0</v>
      </c>
      <c r="J499" s="1" t="n">
        <v>0</v>
      </c>
      <c r="K499" s="1" t="n">
        <v>0</v>
      </c>
      <c r="L499" s="1" t="n">
        <v>0</v>
      </c>
      <c r="M499" s="1" t="n">
        <v>0</v>
      </c>
      <c r="N499" s="1" t="n">
        <v>0</v>
      </c>
      <c r="O499" s="1" t="n">
        <v>0</v>
      </c>
      <c r="P499" s="1" t="n">
        <v>0</v>
      </c>
      <c r="Q499" s="1" t="n">
        <v>0</v>
      </c>
      <c r="R499" s="1" t="n">
        <v>0</v>
      </c>
      <c r="S499" s="1" t="n">
        <v>0</v>
      </c>
      <c r="T499" s="1" t="n">
        <v>0</v>
      </c>
      <c r="U499" s="1" t="n">
        <v>0</v>
      </c>
      <c r="V499" s="1" t="n">
        <v>0.0265136392141299</v>
      </c>
      <c r="W499" s="1" t="n">
        <v>0</v>
      </c>
      <c r="X499" s="1" t="n">
        <v>0</v>
      </c>
      <c r="Y499" s="1" t="n">
        <v>0</v>
      </c>
      <c r="Z499" s="1" t="n">
        <v>0</v>
      </c>
      <c r="AA499" s="1" t="n">
        <v>0</v>
      </c>
      <c r="AB499" s="1" t="n">
        <v>0</v>
      </c>
      <c r="AC499" s="1" t="n">
        <v>0</v>
      </c>
      <c r="AD499" s="1" t="n">
        <v>0</v>
      </c>
      <c r="AE499" s="1" t="n">
        <v>0</v>
      </c>
      <c r="AF499" s="1" t="n">
        <v>0</v>
      </c>
      <c r="AG499" s="1" t="n">
        <v>0</v>
      </c>
      <c r="AH499" s="1" t="n">
        <v>0</v>
      </c>
      <c r="AI499" s="1" t="n">
        <v>0</v>
      </c>
      <c r="AJ499" s="1" t="n">
        <v>0</v>
      </c>
      <c r="AK499" s="1" t="n">
        <v>0</v>
      </c>
      <c r="AL499" s="1" t="n">
        <v>0</v>
      </c>
      <c r="AM499" s="1" t="n">
        <v>0</v>
      </c>
      <c r="AN499" s="1" t="n">
        <v>0</v>
      </c>
      <c r="AO499" s="1" t="n">
        <v>0</v>
      </c>
      <c r="AP499" s="1" t="n">
        <v>0</v>
      </c>
      <c r="AQ499" s="1" t="n">
        <v>0</v>
      </c>
      <c r="AR499" s="1" t="n">
        <v>0</v>
      </c>
      <c r="AS499" s="1" t="n">
        <v>0</v>
      </c>
      <c r="AT499" s="1" t="n">
        <v>0</v>
      </c>
      <c r="AU499" s="1" t="n">
        <v>0</v>
      </c>
      <c r="AV499" s="1" t="n">
        <v>0</v>
      </c>
      <c r="AW499" s="1" t="n">
        <v>0</v>
      </c>
      <c r="AX499" s="1" t="n">
        <v>0</v>
      </c>
      <c r="AY499" s="1" t="n">
        <v>0</v>
      </c>
      <c r="AZ499" s="1" t="n">
        <v>0</v>
      </c>
    </row>
    <row r="500" customFormat="false" ht="15" hidden="false" customHeight="false" outlineLevel="0" collapsed="false">
      <c r="B500" s="27" t="s">
        <v>188</v>
      </c>
      <c r="C500" s="1" t="n">
        <v>0</v>
      </c>
      <c r="D500" s="1" t="n">
        <v>0</v>
      </c>
      <c r="E500" s="1" t="n">
        <v>0</v>
      </c>
      <c r="F500" s="1" t="n">
        <v>0</v>
      </c>
      <c r="G500" s="7" t="n">
        <v>0</v>
      </c>
      <c r="H500" s="1" t="n">
        <v>0</v>
      </c>
      <c r="I500" s="1" t="n">
        <v>0</v>
      </c>
      <c r="J500" s="1" t="n">
        <v>0</v>
      </c>
      <c r="K500" s="1" t="n">
        <v>0</v>
      </c>
      <c r="L500" s="1" t="n">
        <v>0</v>
      </c>
      <c r="M500" s="1" t="n">
        <v>0</v>
      </c>
      <c r="N500" s="1" t="n">
        <v>0</v>
      </c>
      <c r="O500" s="1" t="n">
        <v>0</v>
      </c>
      <c r="P500" s="1" t="n">
        <v>0</v>
      </c>
      <c r="Q500" s="1" t="n">
        <v>0</v>
      </c>
      <c r="R500" s="1" t="n">
        <v>0</v>
      </c>
      <c r="S500" s="1" t="n">
        <v>0</v>
      </c>
      <c r="T500" s="1" t="n">
        <v>0</v>
      </c>
      <c r="U500" s="1" t="n">
        <v>0</v>
      </c>
      <c r="V500" s="1" t="n">
        <v>0</v>
      </c>
      <c r="W500" s="1" t="n">
        <v>0.0283458627181971</v>
      </c>
      <c r="X500" s="1" t="n">
        <v>0</v>
      </c>
      <c r="Y500" s="1" t="n">
        <v>0</v>
      </c>
      <c r="Z500" s="1" t="n">
        <v>0</v>
      </c>
      <c r="AA500" s="1" t="n">
        <v>0</v>
      </c>
      <c r="AB500" s="1" t="n">
        <v>0</v>
      </c>
      <c r="AC500" s="1" t="n">
        <v>0</v>
      </c>
      <c r="AD500" s="1" t="n">
        <v>0</v>
      </c>
      <c r="AE500" s="1" t="n">
        <v>0</v>
      </c>
      <c r="AF500" s="1" t="n">
        <v>0</v>
      </c>
      <c r="AG500" s="1" t="n">
        <v>0</v>
      </c>
      <c r="AH500" s="1" t="n">
        <v>0</v>
      </c>
      <c r="AI500" s="1" t="n">
        <v>0</v>
      </c>
      <c r="AJ500" s="1" t="n">
        <v>0</v>
      </c>
      <c r="AK500" s="1" t="n">
        <v>0</v>
      </c>
      <c r="AL500" s="1" t="n">
        <v>0</v>
      </c>
      <c r="AM500" s="1" t="n">
        <v>0</v>
      </c>
      <c r="AN500" s="1" t="n">
        <v>0</v>
      </c>
      <c r="AO500" s="1" t="n">
        <v>0</v>
      </c>
      <c r="AP500" s="1" t="n">
        <v>0</v>
      </c>
      <c r="AQ500" s="1" t="n">
        <v>0</v>
      </c>
      <c r="AR500" s="1" t="n">
        <v>0</v>
      </c>
      <c r="AS500" s="1" t="n">
        <v>0</v>
      </c>
      <c r="AT500" s="1" t="n">
        <v>0</v>
      </c>
      <c r="AU500" s="1" t="n">
        <v>0</v>
      </c>
      <c r="AV500" s="1" t="n">
        <v>0</v>
      </c>
      <c r="AW500" s="1" t="n">
        <v>0</v>
      </c>
      <c r="AX500" s="1" t="n">
        <v>0</v>
      </c>
      <c r="AY500" s="1" t="n">
        <v>0</v>
      </c>
      <c r="AZ500" s="1" t="n">
        <v>0</v>
      </c>
    </row>
    <row r="501" customFormat="false" ht="15" hidden="false" customHeight="false" outlineLevel="0" collapsed="false">
      <c r="B501" s="27" t="s">
        <v>189</v>
      </c>
      <c r="C501" s="1" t="n">
        <v>0</v>
      </c>
      <c r="D501" s="1" t="n">
        <v>0</v>
      </c>
      <c r="E501" s="1" t="n">
        <v>0</v>
      </c>
      <c r="F501" s="1" t="n">
        <v>0</v>
      </c>
      <c r="G501" s="7" t="n">
        <v>0</v>
      </c>
      <c r="H501" s="1" t="n">
        <v>0</v>
      </c>
      <c r="I501" s="1" t="n">
        <v>0</v>
      </c>
      <c r="J501" s="1" t="n">
        <v>0</v>
      </c>
      <c r="K501" s="1" t="n">
        <v>0</v>
      </c>
      <c r="L501" s="1" t="n">
        <v>0</v>
      </c>
      <c r="M501" s="1" t="n">
        <v>0</v>
      </c>
      <c r="N501" s="1" t="n">
        <v>0</v>
      </c>
      <c r="O501" s="1" t="n">
        <v>0</v>
      </c>
      <c r="P501" s="1" t="n">
        <v>0</v>
      </c>
      <c r="Q501" s="1" t="n">
        <v>0</v>
      </c>
      <c r="R501" s="1" t="n">
        <v>0</v>
      </c>
      <c r="S501" s="1" t="n">
        <v>0</v>
      </c>
      <c r="T501" s="1" t="n">
        <v>0</v>
      </c>
      <c r="U501" s="1" t="n">
        <v>0</v>
      </c>
      <c r="V501" s="1" t="n">
        <v>0</v>
      </c>
      <c r="W501" s="1" t="n">
        <v>0</v>
      </c>
      <c r="X501" s="1" t="n">
        <v>0.180710358236752</v>
      </c>
      <c r="Y501" s="1" t="n">
        <v>0</v>
      </c>
      <c r="Z501" s="1" t="n">
        <v>0</v>
      </c>
      <c r="AA501" s="1" t="n">
        <v>0</v>
      </c>
      <c r="AB501" s="1" t="n">
        <v>0</v>
      </c>
      <c r="AC501" s="1" t="n">
        <v>0</v>
      </c>
      <c r="AD501" s="1" t="n">
        <v>0</v>
      </c>
      <c r="AE501" s="1" t="n">
        <v>0</v>
      </c>
      <c r="AF501" s="1" t="n">
        <v>0</v>
      </c>
      <c r="AG501" s="1" t="n">
        <v>0</v>
      </c>
      <c r="AH501" s="1" t="n">
        <v>0</v>
      </c>
      <c r="AI501" s="1" t="n">
        <v>0</v>
      </c>
      <c r="AJ501" s="1" t="n">
        <v>0</v>
      </c>
      <c r="AK501" s="1" t="n">
        <v>0</v>
      </c>
      <c r="AL501" s="1" t="n">
        <v>0</v>
      </c>
      <c r="AM501" s="1" t="n">
        <v>0</v>
      </c>
      <c r="AN501" s="1" t="n">
        <v>0</v>
      </c>
      <c r="AO501" s="1" t="n">
        <v>0</v>
      </c>
      <c r="AP501" s="1" t="n">
        <v>0</v>
      </c>
      <c r="AQ501" s="1" t="n">
        <v>0</v>
      </c>
      <c r="AR501" s="1" t="n">
        <v>0</v>
      </c>
      <c r="AS501" s="1" t="n">
        <v>0</v>
      </c>
      <c r="AT501" s="1" t="n">
        <v>0</v>
      </c>
      <c r="AU501" s="1" t="n">
        <v>0</v>
      </c>
      <c r="AV501" s="1" t="n">
        <v>0</v>
      </c>
      <c r="AW501" s="1" t="n">
        <v>0</v>
      </c>
      <c r="AX501" s="1" t="n">
        <v>0</v>
      </c>
      <c r="AY501" s="1" t="n">
        <v>0</v>
      </c>
      <c r="AZ501" s="1" t="n">
        <v>0</v>
      </c>
    </row>
    <row r="502" customFormat="false" ht="15" hidden="false" customHeight="false" outlineLevel="0" collapsed="false">
      <c r="B502" s="27" t="s">
        <v>190</v>
      </c>
      <c r="C502" s="1" t="n">
        <v>0</v>
      </c>
      <c r="D502" s="1" t="n">
        <v>0</v>
      </c>
      <c r="E502" s="1" t="n">
        <v>0</v>
      </c>
      <c r="F502" s="1" t="n">
        <v>0</v>
      </c>
      <c r="G502" s="7" t="n">
        <v>0</v>
      </c>
      <c r="H502" s="1" t="n">
        <v>0</v>
      </c>
      <c r="I502" s="1" t="n">
        <v>0</v>
      </c>
      <c r="J502" s="1" t="n">
        <v>0</v>
      </c>
      <c r="K502" s="1" t="n">
        <v>0</v>
      </c>
      <c r="L502" s="1" t="n">
        <v>0</v>
      </c>
      <c r="M502" s="1" t="n">
        <v>0</v>
      </c>
      <c r="N502" s="1" t="n">
        <v>0</v>
      </c>
      <c r="O502" s="1" t="n">
        <v>0</v>
      </c>
      <c r="P502" s="1" t="n">
        <v>0</v>
      </c>
      <c r="Q502" s="1" t="n">
        <v>0</v>
      </c>
      <c r="R502" s="1" t="n">
        <v>0</v>
      </c>
      <c r="S502" s="1" t="n">
        <v>0</v>
      </c>
      <c r="T502" s="1" t="n">
        <v>0</v>
      </c>
      <c r="U502" s="1" t="n">
        <v>0</v>
      </c>
      <c r="V502" s="1" t="n">
        <v>0</v>
      </c>
      <c r="W502" s="1" t="n">
        <v>0</v>
      </c>
      <c r="X502" s="1" t="n">
        <v>0</v>
      </c>
      <c r="Y502" s="1" t="n">
        <v>0.0305658159204028</v>
      </c>
      <c r="Z502" s="1" t="n">
        <v>0</v>
      </c>
      <c r="AA502" s="1" t="n">
        <v>0</v>
      </c>
      <c r="AB502" s="1" t="n">
        <v>0</v>
      </c>
      <c r="AC502" s="1" t="n">
        <v>0</v>
      </c>
      <c r="AD502" s="1" t="n">
        <v>0</v>
      </c>
      <c r="AE502" s="1" t="n">
        <v>0</v>
      </c>
      <c r="AF502" s="1" t="n">
        <v>0</v>
      </c>
      <c r="AG502" s="1" t="n">
        <v>0</v>
      </c>
      <c r="AH502" s="1" t="n">
        <v>0</v>
      </c>
      <c r="AI502" s="1" t="n">
        <v>0</v>
      </c>
      <c r="AJ502" s="1" t="n">
        <v>0</v>
      </c>
      <c r="AK502" s="1" t="n">
        <v>0</v>
      </c>
      <c r="AL502" s="1" t="n">
        <v>0</v>
      </c>
      <c r="AM502" s="1" t="n">
        <v>0</v>
      </c>
      <c r="AN502" s="1" t="n">
        <v>0</v>
      </c>
      <c r="AO502" s="1" t="n">
        <v>0</v>
      </c>
      <c r="AP502" s="1" t="n">
        <v>0</v>
      </c>
      <c r="AQ502" s="1" t="n">
        <v>0</v>
      </c>
      <c r="AR502" s="1" t="n">
        <v>0</v>
      </c>
      <c r="AS502" s="1" t="n">
        <v>0</v>
      </c>
      <c r="AT502" s="1" t="n">
        <v>0</v>
      </c>
      <c r="AU502" s="1" t="n">
        <v>0</v>
      </c>
      <c r="AV502" s="1" t="n">
        <v>0</v>
      </c>
      <c r="AW502" s="1" t="n">
        <v>0</v>
      </c>
      <c r="AX502" s="1" t="n">
        <v>0</v>
      </c>
      <c r="AY502" s="1" t="n">
        <v>0</v>
      </c>
      <c r="AZ502" s="1" t="n">
        <v>0</v>
      </c>
    </row>
    <row r="503" customFormat="false" ht="15" hidden="false" customHeight="false" outlineLevel="0" collapsed="false">
      <c r="B503" s="27" t="s">
        <v>191</v>
      </c>
      <c r="C503" s="1" t="n">
        <v>0</v>
      </c>
      <c r="D503" s="1" t="n">
        <v>0</v>
      </c>
      <c r="E503" s="1" t="n">
        <v>0</v>
      </c>
      <c r="F503" s="1" t="n">
        <v>0</v>
      </c>
      <c r="G503" s="7" t="n">
        <v>0</v>
      </c>
      <c r="H503" s="1" t="n">
        <v>0</v>
      </c>
      <c r="I503" s="1" t="n">
        <v>0</v>
      </c>
      <c r="J503" s="1" t="n">
        <v>0</v>
      </c>
      <c r="K503" s="1" t="n">
        <v>0</v>
      </c>
      <c r="L503" s="1" t="n">
        <v>0</v>
      </c>
      <c r="M503" s="1" t="n">
        <v>0</v>
      </c>
      <c r="N503" s="1" t="n">
        <v>0</v>
      </c>
      <c r="O503" s="1" t="n">
        <v>0</v>
      </c>
      <c r="P503" s="1" t="n">
        <v>0</v>
      </c>
      <c r="Q503" s="1" t="n">
        <v>0</v>
      </c>
      <c r="R503" s="1" t="n">
        <v>0</v>
      </c>
      <c r="S503" s="1" t="n">
        <v>0</v>
      </c>
      <c r="T503" s="1" t="n">
        <v>0</v>
      </c>
      <c r="U503" s="1" t="n">
        <v>0</v>
      </c>
      <c r="V503" s="1" t="n">
        <v>0</v>
      </c>
      <c r="W503" s="1" t="n">
        <v>0</v>
      </c>
      <c r="X503" s="1" t="n">
        <v>0</v>
      </c>
      <c r="Y503" s="1" t="n">
        <v>0</v>
      </c>
      <c r="Z503" s="1" t="n">
        <v>0.288953630322919</v>
      </c>
      <c r="AA503" s="1" t="n">
        <v>0</v>
      </c>
      <c r="AB503" s="1" t="n">
        <v>0</v>
      </c>
      <c r="AC503" s="1" t="n">
        <v>0</v>
      </c>
      <c r="AD503" s="1" t="n">
        <v>0</v>
      </c>
      <c r="AE503" s="1" t="n">
        <v>0</v>
      </c>
      <c r="AF503" s="1" t="n">
        <v>0</v>
      </c>
      <c r="AG503" s="1" t="n">
        <v>0</v>
      </c>
      <c r="AH503" s="1" t="n">
        <v>0</v>
      </c>
      <c r="AI503" s="1" t="n">
        <v>0</v>
      </c>
      <c r="AJ503" s="1" t="n">
        <v>0</v>
      </c>
      <c r="AK503" s="1" t="n">
        <v>0</v>
      </c>
      <c r="AL503" s="1" t="n">
        <v>0</v>
      </c>
      <c r="AM503" s="1" t="n">
        <v>0</v>
      </c>
      <c r="AN503" s="1" t="n">
        <v>0</v>
      </c>
      <c r="AO503" s="1" t="n">
        <v>0</v>
      </c>
      <c r="AP503" s="1" t="n">
        <v>0</v>
      </c>
      <c r="AQ503" s="1" t="n">
        <v>0</v>
      </c>
      <c r="AR503" s="1" t="n">
        <v>0</v>
      </c>
      <c r="AS503" s="1" t="n">
        <v>0</v>
      </c>
      <c r="AT503" s="1" t="n">
        <v>0</v>
      </c>
      <c r="AU503" s="1" t="n">
        <v>0</v>
      </c>
      <c r="AV503" s="1" t="n">
        <v>0</v>
      </c>
      <c r="AW503" s="1" t="n">
        <v>0</v>
      </c>
      <c r="AX503" s="1" t="n">
        <v>0</v>
      </c>
      <c r="AY503" s="1" t="n">
        <v>0</v>
      </c>
      <c r="AZ503" s="1" t="n">
        <v>0</v>
      </c>
    </row>
    <row r="504" customFormat="false" ht="15" hidden="false" customHeight="false" outlineLevel="0" collapsed="false">
      <c r="B504" s="27" t="s">
        <v>192</v>
      </c>
      <c r="C504" s="1" t="n">
        <v>0</v>
      </c>
      <c r="D504" s="1" t="n">
        <v>0</v>
      </c>
      <c r="E504" s="1" t="n">
        <v>0</v>
      </c>
      <c r="F504" s="1" t="n">
        <v>0</v>
      </c>
      <c r="G504" s="7" t="n">
        <v>0</v>
      </c>
      <c r="H504" s="1" t="n">
        <v>0</v>
      </c>
      <c r="I504" s="1" t="n">
        <v>0</v>
      </c>
      <c r="J504" s="1" t="n">
        <v>0</v>
      </c>
      <c r="K504" s="1" t="n">
        <v>0</v>
      </c>
      <c r="L504" s="1" t="n">
        <v>0</v>
      </c>
      <c r="M504" s="1" t="n">
        <v>0</v>
      </c>
      <c r="N504" s="1" t="n">
        <v>0</v>
      </c>
      <c r="O504" s="1" t="n">
        <v>0</v>
      </c>
      <c r="P504" s="1" t="n">
        <v>0</v>
      </c>
      <c r="Q504" s="1" t="n">
        <v>0</v>
      </c>
      <c r="R504" s="1" t="n">
        <v>0</v>
      </c>
      <c r="S504" s="1" t="n">
        <v>0</v>
      </c>
      <c r="T504" s="1" t="n">
        <v>0</v>
      </c>
      <c r="U504" s="1" t="n">
        <v>0</v>
      </c>
      <c r="V504" s="1" t="n">
        <v>0</v>
      </c>
      <c r="W504" s="1" t="n">
        <v>0</v>
      </c>
      <c r="X504" s="1" t="n">
        <v>0</v>
      </c>
      <c r="Y504" s="1" t="n">
        <v>0</v>
      </c>
      <c r="Z504" s="1" t="n">
        <v>0</v>
      </c>
      <c r="AA504" s="1" t="n">
        <v>0.0069214507525609</v>
      </c>
      <c r="AB504" s="1" t="n">
        <v>0</v>
      </c>
      <c r="AC504" s="1" t="n">
        <v>0</v>
      </c>
      <c r="AD504" s="1" t="n">
        <v>0</v>
      </c>
      <c r="AE504" s="1" t="n">
        <v>0</v>
      </c>
      <c r="AF504" s="1" t="n">
        <v>0</v>
      </c>
      <c r="AG504" s="1" t="n">
        <v>0</v>
      </c>
      <c r="AH504" s="1" t="n">
        <v>0</v>
      </c>
      <c r="AI504" s="1" t="n">
        <v>0</v>
      </c>
      <c r="AJ504" s="1" t="n">
        <v>0</v>
      </c>
      <c r="AK504" s="1" t="n">
        <v>0</v>
      </c>
      <c r="AL504" s="1" t="n">
        <v>0</v>
      </c>
      <c r="AM504" s="1" t="n">
        <v>0</v>
      </c>
      <c r="AN504" s="1" t="n">
        <v>0</v>
      </c>
      <c r="AO504" s="1" t="n">
        <v>0</v>
      </c>
      <c r="AP504" s="1" t="n">
        <v>0</v>
      </c>
      <c r="AQ504" s="1" t="n">
        <v>0</v>
      </c>
      <c r="AR504" s="1" t="n">
        <v>0</v>
      </c>
      <c r="AS504" s="1" t="n">
        <v>0</v>
      </c>
      <c r="AT504" s="1" t="n">
        <v>0</v>
      </c>
      <c r="AU504" s="1" t="n">
        <v>0</v>
      </c>
      <c r="AV504" s="1" t="n">
        <v>0</v>
      </c>
      <c r="AW504" s="1" t="n">
        <v>0</v>
      </c>
      <c r="AX504" s="1" t="n">
        <v>0</v>
      </c>
      <c r="AY504" s="1" t="n">
        <v>0</v>
      </c>
      <c r="AZ504" s="1" t="n">
        <v>0</v>
      </c>
    </row>
    <row r="505" customFormat="false" ht="15" hidden="false" customHeight="false" outlineLevel="0" collapsed="false">
      <c r="B505" s="27" t="s">
        <v>193</v>
      </c>
      <c r="C505" s="1" t="n">
        <v>0</v>
      </c>
      <c r="D505" s="1" t="n">
        <v>0</v>
      </c>
      <c r="E505" s="1" t="n">
        <v>0</v>
      </c>
      <c r="F505" s="1" t="n">
        <v>0</v>
      </c>
      <c r="G505" s="7" t="n">
        <v>0</v>
      </c>
      <c r="H505" s="1" t="n">
        <v>0</v>
      </c>
      <c r="I505" s="1" t="n">
        <v>0</v>
      </c>
      <c r="J505" s="1" t="n">
        <v>0</v>
      </c>
      <c r="K505" s="1" t="n">
        <v>0</v>
      </c>
      <c r="L505" s="1" t="n">
        <v>0</v>
      </c>
      <c r="M505" s="1" t="n">
        <v>0</v>
      </c>
      <c r="N505" s="1" t="n">
        <v>0</v>
      </c>
      <c r="O505" s="1" t="n">
        <v>0</v>
      </c>
      <c r="P505" s="1" t="n">
        <v>0</v>
      </c>
      <c r="Q505" s="1" t="n">
        <v>0</v>
      </c>
      <c r="R505" s="1" t="n">
        <v>0</v>
      </c>
      <c r="S505" s="1" t="n">
        <v>0</v>
      </c>
      <c r="T505" s="1" t="n">
        <v>0</v>
      </c>
      <c r="U505" s="1" t="n">
        <v>0</v>
      </c>
      <c r="V505" s="1" t="n">
        <v>0</v>
      </c>
      <c r="W505" s="1" t="n">
        <v>0</v>
      </c>
      <c r="X505" s="1" t="n">
        <v>0</v>
      </c>
      <c r="Y505" s="1" t="n">
        <v>0</v>
      </c>
      <c r="Z505" s="1" t="n">
        <v>0</v>
      </c>
      <c r="AA505" s="1" t="n">
        <v>0</v>
      </c>
      <c r="AB505" s="1" t="n">
        <v>0.0878107293687426</v>
      </c>
      <c r="AC505" s="1" t="n">
        <v>0</v>
      </c>
      <c r="AD505" s="1" t="n">
        <v>0</v>
      </c>
      <c r="AE505" s="1" t="n">
        <v>0</v>
      </c>
      <c r="AF505" s="1" t="n">
        <v>0</v>
      </c>
      <c r="AG505" s="1" t="n">
        <v>0</v>
      </c>
      <c r="AH505" s="1" t="n">
        <v>0</v>
      </c>
      <c r="AI505" s="1" t="n">
        <v>0</v>
      </c>
      <c r="AJ505" s="1" t="n">
        <v>0</v>
      </c>
      <c r="AK505" s="1" t="n">
        <v>0</v>
      </c>
      <c r="AL505" s="1" t="n">
        <v>0</v>
      </c>
      <c r="AM505" s="1" t="n">
        <v>0</v>
      </c>
      <c r="AN505" s="1" t="n">
        <v>0</v>
      </c>
      <c r="AO505" s="1" t="n">
        <v>0</v>
      </c>
      <c r="AP505" s="1" t="n">
        <v>0</v>
      </c>
      <c r="AQ505" s="1" t="n">
        <v>0</v>
      </c>
      <c r="AR505" s="1" t="n">
        <v>0</v>
      </c>
      <c r="AS505" s="1" t="n">
        <v>0</v>
      </c>
      <c r="AT505" s="1" t="n">
        <v>0</v>
      </c>
      <c r="AU505" s="1" t="n">
        <v>0</v>
      </c>
      <c r="AV505" s="1" t="n">
        <v>0</v>
      </c>
      <c r="AW505" s="1" t="n">
        <v>0</v>
      </c>
      <c r="AX505" s="1" t="n">
        <v>0</v>
      </c>
      <c r="AY505" s="1" t="n">
        <v>0</v>
      </c>
      <c r="AZ505" s="1" t="n">
        <v>0</v>
      </c>
    </row>
    <row r="506" customFormat="false" ht="15" hidden="false" customHeight="false" outlineLevel="0" collapsed="false">
      <c r="B506" s="27" t="s">
        <v>194</v>
      </c>
      <c r="C506" s="1" t="n">
        <v>0</v>
      </c>
      <c r="D506" s="1" t="n">
        <v>0</v>
      </c>
      <c r="E506" s="1" t="n">
        <v>0</v>
      </c>
      <c r="F506" s="1" t="n">
        <v>0</v>
      </c>
      <c r="G506" s="7" t="n">
        <v>0</v>
      </c>
      <c r="H506" s="1" t="n">
        <v>0</v>
      </c>
      <c r="I506" s="1" t="n">
        <v>0</v>
      </c>
      <c r="J506" s="1" t="n">
        <v>0</v>
      </c>
      <c r="K506" s="1" t="n">
        <v>0</v>
      </c>
      <c r="L506" s="1" t="n">
        <v>0</v>
      </c>
      <c r="M506" s="1" t="n">
        <v>0</v>
      </c>
      <c r="N506" s="1" t="n">
        <v>0</v>
      </c>
      <c r="O506" s="1" t="n">
        <v>0</v>
      </c>
      <c r="P506" s="1" t="n">
        <v>0</v>
      </c>
      <c r="Q506" s="1" t="n">
        <v>0</v>
      </c>
      <c r="R506" s="1" t="n">
        <v>0</v>
      </c>
      <c r="S506" s="1" t="n">
        <v>0</v>
      </c>
      <c r="T506" s="1" t="n">
        <v>0</v>
      </c>
      <c r="U506" s="1" t="n">
        <v>0</v>
      </c>
      <c r="V506" s="1" t="n">
        <v>0</v>
      </c>
      <c r="W506" s="1" t="n">
        <v>0</v>
      </c>
      <c r="X506" s="1" t="n">
        <v>0</v>
      </c>
      <c r="Y506" s="1" t="n">
        <v>0</v>
      </c>
      <c r="Z506" s="1" t="n">
        <v>0</v>
      </c>
      <c r="AA506" s="1" t="n">
        <v>0</v>
      </c>
      <c r="AB506" s="1" t="n">
        <v>0</v>
      </c>
      <c r="AC506" s="1" t="n">
        <v>0.0115219382742312</v>
      </c>
      <c r="AD506" s="1" t="n">
        <v>0</v>
      </c>
      <c r="AE506" s="1" t="n">
        <v>0</v>
      </c>
      <c r="AF506" s="1" t="n">
        <v>0</v>
      </c>
      <c r="AG506" s="1" t="n">
        <v>0</v>
      </c>
      <c r="AH506" s="1" t="n">
        <v>0</v>
      </c>
      <c r="AI506" s="1" t="n">
        <v>0</v>
      </c>
      <c r="AJ506" s="1" t="n">
        <v>0</v>
      </c>
      <c r="AK506" s="1" t="n">
        <v>0</v>
      </c>
      <c r="AL506" s="1" t="n">
        <v>0</v>
      </c>
      <c r="AM506" s="1" t="n">
        <v>0</v>
      </c>
      <c r="AN506" s="1" t="n">
        <v>0</v>
      </c>
      <c r="AO506" s="1" t="n">
        <v>0</v>
      </c>
      <c r="AP506" s="1" t="n">
        <v>0</v>
      </c>
      <c r="AQ506" s="1" t="n">
        <v>0</v>
      </c>
      <c r="AR506" s="1" t="n">
        <v>0</v>
      </c>
      <c r="AS506" s="1" t="n">
        <v>0</v>
      </c>
      <c r="AT506" s="1" t="n">
        <v>0</v>
      </c>
      <c r="AU506" s="1" t="n">
        <v>0</v>
      </c>
      <c r="AV506" s="1" t="n">
        <v>0</v>
      </c>
      <c r="AW506" s="1" t="n">
        <v>0</v>
      </c>
      <c r="AX506" s="1" t="n">
        <v>0</v>
      </c>
      <c r="AY506" s="1" t="n">
        <v>0</v>
      </c>
      <c r="AZ506" s="1" t="n">
        <v>0</v>
      </c>
    </row>
    <row r="507" customFormat="false" ht="15" hidden="false" customHeight="false" outlineLevel="0" collapsed="false">
      <c r="B507" s="27" t="s">
        <v>195</v>
      </c>
      <c r="C507" s="1" t="n">
        <v>0</v>
      </c>
      <c r="D507" s="1" t="n">
        <v>0</v>
      </c>
      <c r="E507" s="1" t="n">
        <v>0</v>
      </c>
      <c r="F507" s="1" t="n">
        <v>0</v>
      </c>
      <c r="G507" s="7" t="n">
        <v>0</v>
      </c>
      <c r="H507" s="1" t="n">
        <v>0</v>
      </c>
      <c r="I507" s="1" t="n">
        <v>0</v>
      </c>
      <c r="J507" s="1" t="n">
        <v>0</v>
      </c>
      <c r="K507" s="1" t="n">
        <v>0</v>
      </c>
      <c r="L507" s="1" t="n">
        <v>0</v>
      </c>
      <c r="M507" s="1" t="n">
        <v>0</v>
      </c>
      <c r="N507" s="1" t="n">
        <v>0</v>
      </c>
      <c r="O507" s="1" t="n">
        <v>0</v>
      </c>
      <c r="P507" s="1" t="n">
        <v>0</v>
      </c>
      <c r="Q507" s="1" t="n">
        <v>0</v>
      </c>
      <c r="R507" s="1" t="n">
        <v>0</v>
      </c>
      <c r="S507" s="1" t="n">
        <v>0</v>
      </c>
      <c r="T507" s="1" t="n">
        <v>0</v>
      </c>
      <c r="U507" s="1" t="n">
        <v>0</v>
      </c>
      <c r="V507" s="1" t="n">
        <v>0</v>
      </c>
      <c r="W507" s="1" t="n">
        <v>0</v>
      </c>
      <c r="X507" s="1" t="n">
        <v>0</v>
      </c>
      <c r="Y507" s="1" t="n">
        <v>0</v>
      </c>
      <c r="Z507" s="1" t="n">
        <v>0</v>
      </c>
      <c r="AA507" s="1" t="n">
        <v>0</v>
      </c>
      <c r="AB507" s="1" t="n">
        <v>0</v>
      </c>
      <c r="AC507" s="1" t="n">
        <v>0</v>
      </c>
      <c r="AD507" s="1" t="n">
        <v>0.092158784743543</v>
      </c>
      <c r="AE507" s="1" t="n">
        <v>0</v>
      </c>
      <c r="AF507" s="1" t="n">
        <v>0</v>
      </c>
      <c r="AG507" s="1" t="n">
        <v>0</v>
      </c>
      <c r="AH507" s="1" t="n">
        <v>0</v>
      </c>
      <c r="AI507" s="1" t="n">
        <v>0</v>
      </c>
      <c r="AJ507" s="1" t="n">
        <v>0</v>
      </c>
      <c r="AK507" s="1" t="n">
        <v>0</v>
      </c>
      <c r="AL507" s="1" t="n">
        <v>0</v>
      </c>
      <c r="AM507" s="1" t="n">
        <v>0</v>
      </c>
      <c r="AN507" s="1" t="n">
        <v>0</v>
      </c>
      <c r="AO507" s="1" t="n">
        <v>0</v>
      </c>
      <c r="AP507" s="1" t="n">
        <v>0</v>
      </c>
      <c r="AQ507" s="1" t="n">
        <v>0</v>
      </c>
      <c r="AR507" s="1" t="n">
        <v>0</v>
      </c>
      <c r="AS507" s="1" t="n">
        <v>0</v>
      </c>
      <c r="AT507" s="1" t="n">
        <v>0</v>
      </c>
      <c r="AU507" s="1" t="n">
        <v>0</v>
      </c>
      <c r="AV507" s="1" t="n">
        <v>0</v>
      </c>
      <c r="AW507" s="1" t="n">
        <v>0</v>
      </c>
      <c r="AX507" s="1" t="n">
        <v>0</v>
      </c>
      <c r="AY507" s="1" t="n">
        <v>0</v>
      </c>
      <c r="AZ507" s="1" t="n">
        <v>0</v>
      </c>
    </row>
    <row r="508" customFormat="false" ht="15" hidden="false" customHeight="false" outlineLevel="0" collapsed="false">
      <c r="B508" s="27" t="s">
        <v>196</v>
      </c>
      <c r="C508" s="1" t="n">
        <v>0</v>
      </c>
      <c r="D508" s="1" t="n">
        <v>0</v>
      </c>
      <c r="E508" s="1" t="n">
        <v>0</v>
      </c>
      <c r="F508" s="1" t="n">
        <v>0</v>
      </c>
      <c r="G508" s="7" t="n">
        <v>0</v>
      </c>
      <c r="H508" s="1" t="n">
        <v>0</v>
      </c>
      <c r="I508" s="1" t="n">
        <v>0</v>
      </c>
      <c r="J508" s="1" t="n">
        <v>0</v>
      </c>
      <c r="K508" s="1" t="n">
        <v>0</v>
      </c>
      <c r="L508" s="1" t="n">
        <v>0</v>
      </c>
      <c r="M508" s="1" t="n">
        <v>0</v>
      </c>
      <c r="N508" s="1" t="n">
        <v>0</v>
      </c>
      <c r="O508" s="1" t="n">
        <v>0</v>
      </c>
      <c r="P508" s="1" t="n">
        <v>0</v>
      </c>
      <c r="Q508" s="1" t="n">
        <v>0</v>
      </c>
      <c r="R508" s="1" t="n">
        <v>0</v>
      </c>
      <c r="S508" s="1" t="n">
        <v>0</v>
      </c>
      <c r="T508" s="1" t="n">
        <v>0</v>
      </c>
      <c r="U508" s="1" t="n">
        <v>0</v>
      </c>
      <c r="V508" s="1" t="n">
        <v>0</v>
      </c>
      <c r="W508" s="1" t="n">
        <v>0</v>
      </c>
      <c r="X508" s="1" t="n">
        <v>0</v>
      </c>
      <c r="Y508" s="1" t="n">
        <v>0</v>
      </c>
      <c r="Z508" s="1" t="n">
        <v>0</v>
      </c>
      <c r="AA508" s="1" t="n">
        <v>0</v>
      </c>
      <c r="AB508" s="1" t="n">
        <v>0</v>
      </c>
      <c r="AC508" s="1" t="n">
        <v>0</v>
      </c>
      <c r="AD508" s="1" t="n">
        <v>0</v>
      </c>
      <c r="AE508" s="1" t="n">
        <v>0.000989537702996026</v>
      </c>
      <c r="AF508" s="1" t="n">
        <v>0</v>
      </c>
      <c r="AG508" s="1" t="n">
        <v>0</v>
      </c>
      <c r="AH508" s="1" t="n">
        <v>0</v>
      </c>
      <c r="AI508" s="1" t="n">
        <v>0</v>
      </c>
      <c r="AJ508" s="1" t="n">
        <v>0</v>
      </c>
      <c r="AK508" s="1" t="n">
        <v>0</v>
      </c>
      <c r="AL508" s="1" t="n">
        <v>0</v>
      </c>
      <c r="AM508" s="1" t="n">
        <v>0</v>
      </c>
      <c r="AN508" s="1" t="n">
        <v>0</v>
      </c>
      <c r="AO508" s="1" t="n">
        <v>0</v>
      </c>
      <c r="AP508" s="1" t="n">
        <v>0</v>
      </c>
      <c r="AQ508" s="1" t="n">
        <v>0</v>
      </c>
      <c r="AR508" s="1" t="n">
        <v>0</v>
      </c>
      <c r="AS508" s="1" t="n">
        <v>0</v>
      </c>
      <c r="AT508" s="1" t="n">
        <v>0</v>
      </c>
      <c r="AU508" s="1" t="n">
        <v>0</v>
      </c>
      <c r="AV508" s="1" t="n">
        <v>0</v>
      </c>
      <c r="AW508" s="1" t="n">
        <v>0</v>
      </c>
      <c r="AX508" s="1" t="n">
        <v>0</v>
      </c>
      <c r="AY508" s="1" t="n">
        <v>0</v>
      </c>
      <c r="AZ508" s="1" t="n">
        <v>0</v>
      </c>
    </row>
    <row r="509" customFormat="false" ht="15" hidden="false" customHeight="false" outlineLevel="0" collapsed="false">
      <c r="B509" s="27" t="s">
        <v>197</v>
      </c>
      <c r="C509" s="1" t="n">
        <v>0</v>
      </c>
      <c r="D509" s="1" t="n">
        <v>0</v>
      </c>
      <c r="E509" s="1" t="n">
        <v>0</v>
      </c>
      <c r="F509" s="1" t="n">
        <v>0</v>
      </c>
      <c r="G509" s="7" t="n">
        <v>0</v>
      </c>
      <c r="H509" s="1" t="n">
        <v>0</v>
      </c>
      <c r="I509" s="1" t="n">
        <v>0</v>
      </c>
      <c r="J509" s="1" t="n">
        <v>0</v>
      </c>
      <c r="K509" s="1" t="n">
        <v>0</v>
      </c>
      <c r="L509" s="1" t="n">
        <v>0</v>
      </c>
      <c r="M509" s="1" t="n">
        <v>0</v>
      </c>
      <c r="N509" s="1" t="n">
        <v>0</v>
      </c>
      <c r="O509" s="1" t="n">
        <v>0</v>
      </c>
      <c r="P509" s="1" t="n">
        <v>0</v>
      </c>
      <c r="Q509" s="1" t="n">
        <v>0</v>
      </c>
      <c r="R509" s="1" t="n">
        <v>0</v>
      </c>
      <c r="S509" s="1" t="n">
        <v>0</v>
      </c>
      <c r="T509" s="1" t="n">
        <v>0</v>
      </c>
      <c r="U509" s="1" t="n">
        <v>0</v>
      </c>
      <c r="V509" s="1" t="n">
        <v>0</v>
      </c>
      <c r="W509" s="1" t="n">
        <v>0</v>
      </c>
      <c r="X509" s="1" t="n">
        <v>0</v>
      </c>
      <c r="Y509" s="1" t="n">
        <v>0</v>
      </c>
      <c r="Z509" s="1" t="n">
        <v>0</v>
      </c>
      <c r="AA509" s="1" t="n">
        <v>0</v>
      </c>
      <c r="AB509" s="1" t="n">
        <v>0</v>
      </c>
      <c r="AC509" s="1" t="n">
        <v>0</v>
      </c>
      <c r="AD509" s="1" t="n">
        <v>0</v>
      </c>
      <c r="AE509" s="1" t="n">
        <v>0</v>
      </c>
      <c r="AF509" s="1" t="n">
        <v>0.0856742534213569</v>
      </c>
      <c r="AG509" s="1" t="n">
        <v>0</v>
      </c>
      <c r="AH509" s="1" t="n">
        <v>0</v>
      </c>
      <c r="AI509" s="1" t="n">
        <v>0</v>
      </c>
      <c r="AJ509" s="1" t="n">
        <v>0</v>
      </c>
      <c r="AK509" s="1" t="n">
        <v>0</v>
      </c>
      <c r="AL509" s="1" t="n">
        <v>0</v>
      </c>
      <c r="AM509" s="1" t="n">
        <v>0</v>
      </c>
      <c r="AN509" s="1" t="n">
        <v>0</v>
      </c>
      <c r="AO509" s="1" t="n">
        <v>0</v>
      </c>
      <c r="AP509" s="1" t="n">
        <v>0</v>
      </c>
      <c r="AQ509" s="1" t="n">
        <v>0</v>
      </c>
      <c r="AR509" s="1" t="n">
        <v>0</v>
      </c>
      <c r="AS509" s="1" t="n">
        <v>0</v>
      </c>
      <c r="AT509" s="1" t="n">
        <v>0</v>
      </c>
      <c r="AU509" s="1" t="n">
        <v>0</v>
      </c>
      <c r="AV509" s="1" t="n">
        <v>0</v>
      </c>
      <c r="AW509" s="1" t="n">
        <v>0</v>
      </c>
      <c r="AX509" s="1" t="n">
        <v>0</v>
      </c>
      <c r="AY509" s="1" t="n">
        <v>0</v>
      </c>
      <c r="AZ509" s="1" t="n">
        <v>0</v>
      </c>
    </row>
    <row r="510" customFormat="false" ht="15" hidden="false" customHeight="false" outlineLevel="0" collapsed="false">
      <c r="B510" s="27" t="s">
        <v>198</v>
      </c>
      <c r="C510" s="1" t="n">
        <v>0</v>
      </c>
      <c r="D510" s="1" t="n">
        <v>0</v>
      </c>
      <c r="E510" s="1" t="n">
        <v>0</v>
      </c>
      <c r="F510" s="1" t="n">
        <v>0</v>
      </c>
      <c r="G510" s="7" t="n">
        <v>0</v>
      </c>
      <c r="H510" s="1" t="n">
        <v>0</v>
      </c>
      <c r="I510" s="1" t="n">
        <v>0</v>
      </c>
      <c r="J510" s="1" t="n">
        <v>0</v>
      </c>
      <c r="K510" s="1" t="n">
        <v>0</v>
      </c>
      <c r="L510" s="1" t="n">
        <v>0</v>
      </c>
      <c r="M510" s="1" t="n">
        <v>0</v>
      </c>
      <c r="N510" s="1" t="n">
        <v>0</v>
      </c>
      <c r="O510" s="1" t="n">
        <v>0</v>
      </c>
      <c r="P510" s="1" t="n">
        <v>0</v>
      </c>
      <c r="Q510" s="1" t="n">
        <v>0</v>
      </c>
      <c r="R510" s="1" t="n">
        <v>0</v>
      </c>
      <c r="S510" s="1" t="n">
        <v>0</v>
      </c>
      <c r="T510" s="1" t="n">
        <v>0</v>
      </c>
      <c r="U510" s="1" t="n">
        <v>0</v>
      </c>
      <c r="V510" s="1" t="n">
        <v>0</v>
      </c>
      <c r="W510" s="1" t="n">
        <v>0</v>
      </c>
      <c r="X510" s="1" t="n">
        <v>0</v>
      </c>
      <c r="Y510" s="1" t="n">
        <v>0</v>
      </c>
      <c r="Z510" s="1" t="n">
        <v>0</v>
      </c>
      <c r="AA510" s="1" t="n">
        <v>0</v>
      </c>
      <c r="AB510" s="1" t="n">
        <v>0</v>
      </c>
      <c r="AC510" s="1" t="n">
        <v>0</v>
      </c>
      <c r="AD510" s="1" t="n">
        <v>0</v>
      </c>
      <c r="AE510" s="1" t="n">
        <v>0</v>
      </c>
      <c r="AF510" s="1" t="n">
        <v>0</v>
      </c>
      <c r="AG510" s="1" t="n">
        <v>0.178110039661539</v>
      </c>
      <c r="AH510" s="1" t="n">
        <v>0</v>
      </c>
      <c r="AI510" s="1" t="n">
        <v>0</v>
      </c>
      <c r="AJ510" s="1" t="n">
        <v>0</v>
      </c>
      <c r="AK510" s="1" t="n">
        <v>0</v>
      </c>
      <c r="AL510" s="1" t="n">
        <v>0</v>
      </c>
      <c r="AM510" s="1" t="n">
        <v>0</v>
      </c>
      <c r="AN510" s="1" t="n">
        <v>0</v>
      </c>
      <c r="AO510" s="1" t="n">
        <v>0</v>
      </c>
      <c r="AP510" s="1" t="n">
        <v>0</v>
      </c>
      <c r="AQ510" s="1" t="n">
        <v>0</v>
      </c>
      <c r="AR510" s="1" t="n">
        <v>0</v>
      </c>
      <c r="AS510" s="1" t="n">
        <v>0</v>
      </c>
      <c r="AT510" s="1" t="n">
        <v>0</v>
      </c>
      <c r="AU510" s="1" t="n">
        <v>0</v>
      </c>
      <c r="AV510" s="1" t="n">
        <v>0</v>
      </c>
      <c r="AW510" s="1" t="n">
        <v>0</v>
      </c>
      <c r="AX510" s="1" t="n">
        <v>0</v>
      </c>
      <c r="AY510" s="1" t="n">
        <v>0</v>
      </c>
      <c r="AZ510" s="1" t="n">
        <v>0</v>
      </c>
    </row>
    <row r="511" customFormat="false" ht="15" hidden="false" customHeight="false" outlineLevel="0" collapsed="false">
      <c r="B511" s="27" t="s">
        <v>199</v>
      </c>
      <c r="C511" s="1" t="n">
        <v>0</v>
      </c>
      <c r="D511" s="1" t="n">
        <v>0</v>
      </c>
      <c r="E511" s="1" t="n">
        <v>0</v>
      </c>
      <c r="F511" s="1" t="n">
        <v>0</v>
      </c>
      <c r="G511" s="7" t="n">
        <v>0</v>
      </c>
      <c r="H511" s="1" t="n">
        <v>0</v>
      </c>
      <c r="I511" s="1" t="n">
        <v>0</v>
      </c>
      <c r="J511" s="1" t="n">
        <v>0</v>
      </c>
      <c r="K511" s="1" t="n">
        <v>0</v>
      </c>
      <c r="L511" s="1" t="n">
        <v>0</v>
      </c>
      <c r="M511" s="1" t="n">
        <v>0</v>
      </c>
      <c r="N511" s="1" t="n">
        <v>0</v>
      </c>
      <c r="O511" s="1" t="n">
        <v>0</v>
      </c>
      <c r="P511" s="1" t="n">
        <v>0</v>
      </c>
      <c r="Q511" s="1" t="n">
        <v>0</v>
      </c>
      <c r="R511" s="1" t="n">
        <v>0</v>
      </c>
      <c r="S511" s="1" t="n">
        <v>0</v>
      </c>
      <c r="T511" s="1" t="n">
        <v>0</v>
      </c>
      <c r="U511" s="1" t="n">
        <v>0</v>
      </c>
      <c r="V511" s="1" t="n">
        <v>0</v>
      </c>
      <c r="W511" s="1" t="n">
        <v>0</v>
      </c>
      <c r="X511" s="1" t="n">
        <v>0</v>
      </c>
      <c r="Y511" s="1" t="n">
        <v>0</v>
      </c>
      <c r="Z511" s="1" t="n">
        <v>0</v>
      </c>
      <c r="AA511" s="1" t="n">
        <v>0</v>
      </c>
      <c r="AB511" s="1" t="n">
        <v>0</v>
      </c>
      <c r="AC511" s="1" t="n">
        <v>0</v>
      </c>
      <c r="AD511" s="1" t="n">
        <v>0</v>
      </c>
      <c r="AE511" s="1" t="n">
        <v>0</v>
      </c>
      <c r="AF511" s="1" t="n">
        <v>0</v>
      </c>
      <c r="AG511" s="1" t="n">
        <v>0</v>
      </c>
      <c r="AH511" s="1" t="n">
        <v>0.00997578210453027</v>
      </c>
      <c r="AI511" s="1" t="n">
        <v>0</v>
      </c>
      <c r="AJ511" s="1" t="n">
        <v>0</v>
      </c>
      <c r="AK511" s="1" t="n">
        <v>0</v>
      </c>
      <c r="AL511" s="1" t="n">
        <v>0</v>
      </c>
      <c r="AM511" s="1" t="n">
        <v>0</v>
      </c>
      <c r="AN511" s="1" t="n">
        <v>0</v>
      </c>
      <c r="AO511" s="1" t="n">
        <v>0</v>
      </c>
      <c r="AP511" s="1" t="n">
        <v>0</v>
      </c>
      <c r="AQ511" s="1" t="n">
        <v>0</v>
      </c>
      <c r="AR511" s="1" t="n">
        <v>0</v>
      </c>
      <c r="AS511" s="1" t="n">
        <v>0</v>
      </c>
      <c r="AT511" s="1" t="n">
        <v>0</v>
      </c>
      <c r="AU511" s="1" t="n">
        <v>0</v>
      </c>
      <c r="AV511" s="1" t="n">
        <v>0</v>
      </c>
      <c r="AW511" s="1" t="n">
        <v>0</v>
      </c>
      <c r="AX511" s="1" t="n">
        <v>0</v>
      </c>
      <c r="AY511" s="1" t="n">
        <v>0</v>
      </c>
      <c r="AZ511" s="1" t="n">
        <v>0</v>
      </c>
    </row>
    <row r="512" customFormat="false" ht="15" hidden="false" customHeight="false" outlineLevel="0" collapsed="false">
      <c r="B512" s="27" t="s">
        <v>200</v>
      </c>
      <c r="C512" s="1" t="n">
        <v>0</v>
      </c>
      <c r="D512" s="1" t="n">
        <v>0</v>
      </c>
      <c r="E512" s="1" t="n">
        <v>0</v>
      </c>
      <c r="F512" s="1" t="n">
        <v>0</v>
      </c>
      <c r="G512" s="7" t="n">
        <v>0</v>
      </c>
      <c r="H512" s="1" t="n">
        <v>0</v>
      </c>
      <c r="I512" s="1" t="n">
        <v>0</v>
      </c>
      <c r="J512" s="1" t="n">
        <v>0</v>
      </c>
      <c r="K512" s="1" t="n">
        <v>0</v>
      </c>
      <c r="L512" s="1" t="n">
        <v>0</v>
      </c>
      <c r="M512" s="1" t="n">
        <v>0</v>
      </c>
      <c r="N512" s="1" t="n">
        <v>0</v>
      </c>
      <c r="O512" s="1" t="n">
        <v>0</v>
      </c>
      <c r="P512" s="1" t="n">
        <v>0</v>
      </c>
      <c r="Q512" s="1" t="n">
        <v>0</v>
      </c>
      <c r="R512" s="1" t="n">
        <v>0</v>
      </c>
      <c r="S512" s="1" t="n">
        <v>0</v>
      </c>
      <c r="T512" s="1" t="n">
        <v>0</v>
      </c>
      <c r="U512" s="1" t="n">
        <v>0</v>
      </c>
      <c r="V512" s="1" t="n">
        <v>0</v>
      </c>
      <c r="W512" s="1" t="n">
        <v>0</v>
      </c>
      <c r="X512" s="1" t="n">
        <v>0</v>
      </c>
      <c r="Y512" s="1" t="n">
        <v>0</v>
      </c>
      <c r="Z512" s="1" t="n">
        <v>0</v>
      </c>
      <c r="AA512" s="1" t="n">
        <v>0</v>
      </c>
      <c r="AB512" s="1" t="n">
        <v>0</v>
      </c>
      <c r="AC512" s="1" t="n">
        <v>0</v>
      </c>
      <c r="AD512" s="1" t="n">
        <v>0</v>
      </c>
      <c r="AE512" s="1" t="n">
        <v>0</v>
      </c>
      <c r="AF512" s="1" t="n">
        <v>0</v>
      </c>
      <c r="AG512" s="1" t="n">
        <v>0</v>
      </c>
      <c r="AH512" s="1" t="n">
        <v>0</v>
      </c>
      <c r="AI512" s="1" t="n">
        <v>0.429083657142022</v>
      </c>
      <c r="AJ512" s="1" t="n">
        <v>0</v>
      </c>
      <c r="AK512" s="1" t="n">
        <v>0</v>
      </c>
      <c r="AL512" s="1" t="n">
        <v>0</v>
      </c>
      <c r="AM512" s="1" t="n">
        <v>0</v>
      </c>
      <c r="AN512" s="1" t="n">
        <v>0</v>
      </c>
      <c r="AO512" s="1" t="n">
        <v>0</v>
      </c>
      <c r="AP512" s="1" t="n">
        <v>0</v>
      </c>
      <c r="AQ512" s="1" t="n">
        <v>0</v>
      </c>
      <c r="AR512" s="1" t="n">
        <v>0</v>
      </c>
      <c r="AS512" s="1" t="n">
        <v>0</v>
      </c>
      <c r="AT512" s="1" t="n">
        <v>0</v>
      </c>
      <c r="AU512" s="1" t="n">
        <v>0</v>
      </c>
      <c r="AV512" s="1" t="n">
        <v>0</v>
      </c>
      <c r="AW512" s="1" t="n">
        <v>0</v>
      </c>
      <c r="AX512" s="1" t="n">
        <v>0</v>
      </c>
      <c r="AY512" s="1" t="n">
        <v>0</v>
      </c>
      <c r="AZ512" s="1" t="n">
        <v>0</v>
      </c>
    </row>
    <row r="513" customFormat="false" ht="15" hidden="false" customHeight="false" outlineLevel="0" collapsed="false">
      <c r="B513" s="27" t="s">
        <v>201</v>
      </c>
      <c r="C513" s="1" t="n">
        <v>0</v>
      </c>
      <c r="D513" s="1" t="n">
        <v>0</v>
      </c>
      <c r="E513" s="1" t="n">
        <v>0</v>
      </c>
      <c r="F513" s="1" t="n">
        <v>0</v>
      </c>
      <c r="G513" s="7" t="n">
        <v>0</v>
      </c>
      <c r="H513" s="1" t="n">
        <v>0</v>
      </c>
      <c r="I513" s="1" t="n">
        <v>0</v>
      </c>
      <c r="J513" s="1" t="n">
        <v>0</v>
      </c>
      <c r="K513" s="1" t="n">
        <v>0</v>
      </c>
      <c r="L513" s="1" t="n">
        <v>0</v>
      </c>
      <c r="M513" s="1" t="n">
        <v>0</v>
      </c>
      <c r="N513" s="1" t="n">
        <v>0</v>
      </c>
      <c r="O513" s="1" t="n">
        <v>0</v>
      </c>
      <c r="P513" s="1" t="n">
        <v>0</v>
      </c>
      <c r="Q513" s="1" t="n">
        <v>0</v>
      </c>
      <c r="R513" s="1" t="n">
        <v>0</v>
      </c>
      <c r="S513" s="1" t="n">
        <v>0</v>
      </c>
      <c r="T513" s="1" t="n">
        <v>0</v>
      </c>
      <c r="U513" s="1" t="n">
        <v>0</v>
      </c>
      <c r="V513" s="1" t="n">
        <v>0</v>
      </c>
      <c r="W513" s="1" t="n">
        <v>0</v>
      </c>
      <c r="X513" s="1" t="n">
        <v>0</v>
      </c>
      <c r="Y513" s="1" t="n">
        <v>0</v>
      </c>
      <c r="Z513" s="1" t="n">
        <v>0</v>
      </c>
      <c r="AA513" s="1" t="n">
        <v>0</v>
      </c>
      <c r="AB513" s="1" t="n">
        <v>0</v>
      </c>
      <c r="AC513" s="1" t="n">
        <v>0</v>
      </c>
      <c r="AD513" s="1" t="n">
        <v>0</v>
      </c>
      <c r="AE513" s="1" t="n">
        <v>0</v>
      </c>
      <c r="AF513" s="1" t="n">
        <v>0</v>
      </c>
      <c r="AG513" s="1" t="n">
        <v>0</v>
      </c>
      <c r="AH513" s="1" t="n">
        <v>0</v>
      </c>
      <c r="AI513" s="1" t="n">
        <v>0</v>
      </c>
      <c r="AJ513" s="1" t="n">
        <v>0.331489517270556</v>
      </c>
      <c r="AK513" s="1" t="n">
        <v>0</v>
      </c>
      <c r="AL513" s="1" t="n">
        <v>0</v>
      </c>
      <c r="AM513" s="1" t="n">
        <v>0</v>
      </c>
      <c r="AN513" s="1" t="n">
        <v>0</v>
      </c>
      <c r="AO513" s="1" t="n">
        <v>0</v>
      </c>
      <c r="AP513" s="1" t="n">
        <v>0</v>
      </c>
      <c r="AQ513" s="1" t="n">
        <v>0</v>
      </c>
      <c r="AR513" s="1" t="n">
        <v>0</v>
      </c>
      <c r="AS513" s="1" t="n">
        <v>0</v>
      </c>
      <c r="AT513" s="1" t="n">
        <v>0</v>
      </c>
      <c r="AU513" s="1" t="n">
        <v>0</v>
      </c>
      <c r="AV513" s="1" t="n">
        <v>0</v>
      </c>
      <c r="AW513" s="1" t="n">
        <v>0</v>
      </c>
      <c r="AX513" s="1" t="n">
        <v>0</v>
      </c>
      <c r="AY513" s="1" t="n">
        <v>0</v>
      </c>
      <c r="AZ513" s="1" t="n">
        <v>0</v>
      </c>
    </row>
    <row r="514" customFormat="false" ht="15" hidden="false" customHeight="false" outlineLevel="0" collapsed="false">
      <c r="B514" s="27" t="s">
        <v>107</v>
      </c>
      <c r="C514" s="1" t="n">
        <v>0</v>
      </c>
      <c r="D514" s="1" t="n">
        <v>0</v>
      </c>
      <c r="E514" s="1" t="n">
        <v>0</v>
      </c>
      <c r="F514" s="1" t="n">
        <v>0</v>
      </c>
      <c r="G514" s="7" t="n">
        <v>0</v>
      </c>
      <c r="H514" s="1" t="n">
        <v>0</v>
      </c>
      <c r="I514" s="1" t="n">
        <v>0</v>
      </c>
      <c r="J514" s="1" t="n">
        <v>0</v>
      </c>
      <c r="K514" s="1" t="n">
        <v>0</v>
      </c>
      <c r="L514" s="1" t="n">
        <v>0</v>
      </c>
      <c r="M514" s="1" t="n">
        <v>0</v>
      </c>
      <c r="N514" s="1" t="n">
        <v>0</v>
      </c>
      <c r="O514" s="1" t="n">
        <v>0</v>
      </c>
      <c r="P514" s="1" t="n">
        <v>0</v>
      </c>
      <c r="Q514" s="1" t="n">
        <v>0</v>
      </c>
      <c r="R514" s="1" t="n">
        <v>0</v>
      </c>
      <c r="S514" s="1" t="n">
        <v>0</v>
      </c>
      <c r="T514" s="1" t="n">
        <v>0</v>
      </c>
      <c r="U514" s="1" t="n">
        <v>0</v>
      </c>
      <c r="V514" s="1" t="n">
        <v>0</v>
      </c>
      <c r="W514" s="1" t="n">
        <v>0</v>
      </c>
      <c r="X514" s="1" t="n">
        <v>0</v>
      </c>
      <c r="Y514" s="1" t="n">
        <v>0</v>
      </c>
      <c r="Z514" s="1" t="n">
        <v>0</v>
      </c>
      <c r="AA514" s="1" t="n">
        <v>0</v>
      </c>
      <c r="AB514" s="1" t="n">
        <v>0</v>
      </c>
      <c r="AC514" s="1" t="n">
        <v>0</v>
      </c>
      <c r="AD514" s="1" t="n">
        <v>0</v>
      </c>
      <c r="AE514" s="1" t="n">
        <v>0</v>
      </c>
      <c r="AF514" s="1" t="n">
        <v>0</v>
      </c>
      <c r="AG514" s="1" t="n">
        <v>0</v>
      </c>
      <c r="AH514" s="1" t="n">
        <v>0</v>
      </c>
      <c r="AI514" s="1" t="n">
        <v>0</v>
      </c>
      <c r="AJ514" s="1" t="n">
        <v>0</v>
      </c>
      <c r="AK514" s="1" t="n">
        <v>0.160634752502212</v>
      </c>
      <c r="AL514" s="1" t="n">
        <v>0</v>
      </c>
      <c r="AM514" s="1" t="n">
        <v>0</v>
      </c>
      <c r="AN514" s="1" t="n">
        <v>0</v>
      </c>
      <c r="AO514" s="1" t="n">
        <v>0</v>
      </c>
      <c r="AP514" s="1" t="n">
        <v>0</v>
      </c>
      <c r="AQ514" s="1" t="n">
        <v>0</v>
      </c>
      <c r="AR514" s="1" t="n">
        <v>0</v>
      </c>
      <c r="AS514" s="1" t="n">
        <v>0</v>
      </c>
      <c r="AT514" s="1" t="n">
        <v>0</v>
      </c>
      <c r="AU514" s="1" t="n">
        <v>0</v>
      </c>
      <c r="AV514" s="1" t="n">
        <v>0</v>
      </c>
      <c r="AW514" s="1" t="n">
        <v>0</v>
      </c>
      <c r="AX514" s="1" t="n">
        <v>0</v>
      </c>
      <c r="AY514" s="1" t="n">
        <v>0</v>
      </c>
      <c r="AZ514" s="1" t="n">
        <v>0</v>
      </c>
    </row>
    <row r="515" customFormat="false" ht="15" hidden="false" customHeight="false" outlineLevel="0" collapsed="false">
      <c r="B515" s="27" t="s">
        <v>202</v>
      </c>
      <c r="C515" s="1" t="n">
        <v>0</v>
      </c>
      <c r="D515" s="1" t="n">
        <v>0</v>
      </c>
      <c r="E515" s="1" t="n">
        <v>0</v>
      </c>
      <c r="F515" s="1" t="n">
        <v>0</v>
      </c>
      <c r="G515" s="7" t="n">
        <v>0</v>
      </c>
      <c r="H515" s="1" t="n">
        <v>0</v>
      </c>
      <c r="I515" s="1" t="n">
        <v>0</v>
      </c>
      <c r="J515" s="1" t="n">
        <v>0</v>
      </c>
      <c r="K515" s="1" t="n">
        <v>0</v>
      </c>
      <c r="L515" s="1" t="n">
        <v>0</v>
      </c>
      <c r="M515" s="1" t="n">
        <v>0</v>
      </c>
      <c r="N515" s="1" t="n">
        <v>0</v>
      </c>
      <c r="O515" s="1" t="n">
        <v>0</v>
      </c>
      <c r="P515" s="1" t="n">
        <v>0</v>
      </c>
      <c r="Q515" s="1" t="n">
        <v>0</v>
      </c>
      <c r="R515" s="1" t="n">
        <v>0</v>
      </c>
      <c r="S515" s="1" t="n">
        <v>0</v>
      </c>
      <c r="T515" s="1" t="n">
        <v>0</v>
      </c>
      <c r="U515" s="1" t="n">
        <v>0</v>
      </c>
      <c r="V515" s="1" t="n">
        <v>0</v>
      </c>
      <c r="W515" s="1" t="n">
        <v>0</v>
      </c>
      <c r="X515" s="1" t="n">
        <v>0</v>
      </c>
      <c r="Y515" s="1" t="n">
        <v>0</v>
      </c>
      <c r="Z515" s="1" t="n">
        <v>0</v>
      </c>
      <c r="AA515" s="1" t="n">
        <v>0</v>
      </c>
      <c r="AB515" s="1" t="n">
        <v>0</v>
      </c>
      <c r="AC515" s="1" t="n">
        <v>0</v>
      </c>
      <c r="AD515" s="1" t="n">
        <v>0</v>
      </c>
      <c r="AE515" s="1" t="n">
        <v>0</v>
      </c>
      <c r="AF515" s="1" t="n">
        <v>0</v>
      </c>
      <c r="AG515" s="1" t="n">
        <v>0</v>
      </c>
      <c r="AH515" s="1" t="n">
        <v>0</v>
      </c>
      <c r="AI515" s="1" t="n">
        <v>0</v>
      </c>
      <c r="AJ515" s="1" t="n">
        <v>0</v>
      </c>
      <c r="AK515" s="1" t="n">
        <v>0</v>
      </c>
      <c r="AL515" s="1" t="n">
        <v>0.253160743380741</v>
      </c>
      <c r="AM515" s="1" t="n">
        <v>0</v>
      </c>
      <c r="AN515" s="1" t="n">
        <v>0</v>
      </c>
      <c r="AO515" s="1" t="n">
        <v>0</v>
      </c>
      <c r="AP515" s="1" t="n">
        <v>0</v>
      </c>
      <c r="AQ515" s="1" t="n">
        <v>0</v>
      </c>
      <c r="AR515" s="1" t="n">
        <v>0</v>
      </c>
      <c r="AS515" s="1" t="n">
        <v>0</v>
      </c>
      <c r="AT515" s="1" t="n">
        <v>0</v>
      </c>
      <c r="AU515" s="1" t="n">
        <v>0</v>
      </c>
      <c r="AV515" s="1" t="n">
        <v>0</v>
      </c>
      <c r="AW515" s="1" t="n">
        <v>0</v>
      </c>
      <c r="AX515" s="1" t="n">
        <v>0</v>
      </c>
      <c r="AY515" s="1" t="n">
        <v>0</v>
      </c>
      <c r="AZ515" s="1" t="n">
        <v>0</v>
      </c>
    </row>
    <row r="516" customFormat="false" ht="15" hidden="false" customHeight="false" outlineLevel="0" collapsed="false">
      <c r="B516" s="27" t="s">
        <v>113</v>
      </c>
      <c r="C516" s="1" t="n">
        <v>0</v>
      </c>
      <c r="D516" s="1" t="n">
        <v>0</v>
      </c>
      <c r="E516" s="1" t="n">
        <v>0</v>
      </c>
      <c r="F516" s="1" t="n">
        <v>0</v>
      </c>
      <c r="G516" s="7" t="n">
        <v>0</v>
      </c>
      <c r="H516" s="1" t="n">
        <v>0</v>
      </c>
      <c r="I516" s="1" t="n">
        <v>0</v>
      </c>
      <c r="J516" s="1" t="n">
        <v>0</v>
      </c>
      <c r="K516" s="1" t="n">
        <v>0</v>
      </c>
      <c r="L516" s="1" t="n">
        <v>0</v>
      </c>
      <c r="M516" s="1" t="n">
        <v>0</v>
      </c>
      <c r="N516" s="1" t="n">
        <v>0</v>
      </c>
      <c r="O516" s="1" t="n">
        <v>0</v>
      </c>
      <c r="P516" s="1" t="n">
        <v>0</v>
      </c>
      <c r="Q516" s="1" t="n">
        <v>0</v>
      </c>
      <c r="R516" s="1" t="n">
        <v>0</v>
      </c>
      <c r="S516" s="1" t="n">
        <v>0</v>
      </c>
      <c r="T516" s="1" t="n">
        <v>0</v>
      </c>
      <c r="U516" s="1" t="n">
        <v>0</v>
      </c>
      <c r="V516" s="1" t="n">
        <v>0</v>
      </c>
      <c r="W516" s="1" t="n">
        <v>0</v>
      </c>
      <c r="X516" s="1" t="n">
        <v>0</v>
      </c>
      <c r="Y516" s="1" t="n">
        <v>0</v>
      </c>
      <c r="Z516" s="1" t="n">
        <v>0</v>
      </c>
      <c r="AA516" s="1" t="n">
        <v>0</v>
      </c>
      <c r="AB516" s="1" t="n">
        <v>0</v>
      </c>
      <c r="AC516" s="1" t="n">
        <v>0</v>
      </c>
      <c r="AD516" s="1" t="n">
        <v>0</v>
      </c>
      <c r="AE516" s="1" t="n">
        <v>0</v>
      </c>
      <c r="AF516" s="1" t="n">
        <v>0</v>
      </c>
      <c r="AG516" s="1" t="n">
        <v>0</v>
      </c>
      <c r="AH516" s="1" t="n">
        <v>0</v>
      </c>
      <c r="AI516" s="1" t="n">
        <v>0</v>
      </c>
      <c r="AJ516" s="1" t="n">
        <v>0</v>
      </c>
      <c r="AK516" s="1" t="n">
        <v>0</v>
      </c>
      <c r="AL516" s="1" t="n">
        <v>0</v>
      </c>
      <c r="AM516" s="1" t="n">
        <v>0.20458531510252</v>
      </c>
      <c r="AN516" s="1" t="n">
        <v>0</v>
      </c>
      <c r="AO516" s="1" t="n">
        <v>0</v>
      </c>
      <c r="AP516" s="1" t="n">
        <v>0</v>
      </c>
      <c r="AQ516" s="1" t="n">
        <v>0</v>
      </c>
      <c r="AR516" s="1" t="n">
        <v>0</v>
      </c>
      <c r="AS516" s="1" t="n">
        <v>0</v>
      </c>
      <c r="AT516" s="1" t="n">
        <v>0</v>
      </c>
      <c r="AU516" s="1" t="n">
        <v>0</v>
      </c>
      <c r="AV516" s="1" t="n">
        <v>0</v>
      </c>
      <c r="AW516" s="1" t="n">
        <v>0</v>
      </c>
      <c r="AX516" s="1" t="n">
        <v>0</v>
      </c>
      <c r="AY516" s="1" t="n">
        <v>0</v>
      </c>
      <c r="AZ516" s="1" t="n">
        <v>0</v>
      </c>
    </row>
    <row r="517" customFormat="false" ht="15" hidden="false" customHeight="false" outlineLevel="0" collapsed="false">
      <c r="B517" s="27" t="s">
        <v>203</v>
      </c>
      <c r="C517" s="1" t="n">
        <v>0</v>
      </c>
      <c r="D517" s="1" t="n">
        <v>0</v>
      </c>
      <c r="E517" s="1" t="n">
        <v>0</v>
      </c>
      <c r="F517" s="1" t="n">
        <v>0</v>
      </c>
      <c r="G517" s="7" t="n">
        <v>0</v>
      </c>
      <c r="H517" s="1" t="n">
        <v>0</v>
      </c>
      <c r="I517" s="1" t="n">
        <v>0</v>
      </c>
      <c r="J517" s="1" t="n">
        <v>0</v>
      </c>
      <c r="K517" s="1" t="n">
        <v>0</v>
      </c>
      <c r="L517" s="1" t="n">
        <v>0</v>
      </c>
      <c r="M517" s="1" t="n">
        <v>0</v>
      </c>
      <c r="N517" s="1" t="n">
        <v>0</v>
      </c>
      <c r="O517" s="1" t="n">
        <v>0</v>
      </c>
      <c r="P517" s="1" t="n">
        <v>0</v>
      </c>
      <c r="Q517" s="1" t="n">
        <v>0</v>
      </c>
      <c r="R517" s="1" t="n">
        <v>0</v>
      </c>
      <c r="S517" s="1" t="n">
        <v>0</v>
      </c>
      <c r="T517" s="1" t="n">
        <v>0</v>
      </c>
      <c r="U517" s="1" t="n">
        <v>0</v>
      </c>
      <c r="V517" s="1" t="n">
        <v>0</v>
      </c>
      <c r="W517" s="1" t="n">
        <v>0</v>
      </c>
      <c r="X517" s="1" t="n">
        <v>0</v>
      </c>
      <c r="Y517" s="1" t="n">
        <v>0</v>
      </c>
      <c r="Z517" s="1" t="n">
        <v>0</v>
      </c>
      <c r="AA517" s="1" t="n">
        <v>0</v>
      </c>
      <c r="AB517" s="1" t="n">
        <v>0</v>
      </c>
      <c r="AC517" s="1" t="n">
        <v>0</v>
      </c>
      <c r="AD517" s="1" t="n">
        <v>0</v>
      </c>
      <c r="AE517" s="1" t="n">
        <v>0</v>
      </c>
      <c r="AF517" s="1" t="n">
        <v>0</v>
      </c>
      <c r="AG517" s="1" t="n">
        <v>0</v>
      </c>
      <c r="AH517" s="1" t="n">
        <v>0</v>
      </c>
      <c r="AI517" s="1" t="n">
        <v>0</v>
      </c>
      <c r="AJ517" s="1" t="n">
        <v>0</v>
      </c>
      <c r="AK517" s="1" t="n">
        <v>0</v>
      </c>
      <c r="AL517" s="1" t="n">
        <v>0</v>
      </c>
      <c r="AM517" s="1" t="n">
        <v>0</v>
      </c>
      <c r="AN517" s="1" t="n">
        <v>0.35319021325015</v>
      </c>
      <c r="AO517" s="1" t="n">
        <v>0</v>
      </c>
      <c r="AP517" s="1" t="n">
        <v>0</v>
      </c>
      <c r="AQ517" s="1" t="n">
        <v>0</v>
      </c>
      <c r="AR517" s="1" t="n">
        <v>0</v>
      </c>
      <c r="AS517" s="1" t="n">
        <v>0</v>
      </c>
      <c r="AT517" s="1" t="n">
        <v>0</v>
      </c>
      <c r="AU517" s="1" t="n">
        <v>0</v>
      </c>
      <c r="AV517" s="1" t="n">
        <v>0</v>
      </c>
      <c r="AW517" s="1" t="n">
        <v>0</v>
      </c>
      <c r="AX517" s="1" t="n">
        <v>0</v>
      </c>
      <c r="AY517" s="1" t="n">
        <v>0</v>
      </c>
      <c r="AZ517" s="1" t="n">
        <v>0</v>
      </c>
    </row>
    <row r="518" customFormat="false" ht="15" hidden="false" customHeight="false" outlineLevel="0" collapsed="false">
      <c r="B518" s="27" t="s">
        <v>204</v>
      </c>
      <c r="C518" s="1" t="n">
        <v>0</v>
      </c>
      <c r="D518" s="1" t="n">
        <v>0</v>
      </c>
      <c r="E518" s="1" t="n">
        <v>0</v>
      </c>
      <c r="F518" s="1" t="n">
        <v>0</v>
      </c>
      <c r="G518" s="7" t="n">
        <v>0</v>
      </c>
      <c r="H518" s="1" t="n">
        <v>0</v>
      </c>
      <c r="I518" s="1" t="n">
        <v>0</v>
      </c>
      <c r="J518" s="1" t="n">
        <v>0</v>
      </c>
      <c r="K518" s="1" t="n">
        <v>0</v>
      </c>
      <c r="L518" s="1" t="n">
        <v>0</v>
      </c>
      <c r="M518" s="1" t="n">
        <v>0</v>
      </c>
      <c r="N518" s="1" t="n">
        <v>0</v>
      </c>
      <c r="O518" s="1" t="n">
        <v>0</v>
      </c>
      <c r="P518" s="1" t="n">
        <v>0</v>
      </c>
      <c r="Q518" s="1" t="n">
        <v>0</v>
      </c>
      <c r="R518" s="1" t="n">
        <v>0</v>
      </c>
      <c r="S518" s="1" t="n">
        <v>0</v>
      </c>
      <c r="T518" s="1" t="n">
        <v>0</v>
      </c>
      <c r="U518" s="1" t="n">
        <v>0</v>
      </c>
      <c r="V518" s="1" t="n">
        <v>0</v>
      </c>
      <c r="W518" s="1" t="n">
        <v>0</v>
      </c>
      <c r="X518" s="1" t="n">
        <v>0</v>
      </c>
      <c r="Y518" s="1" t="n">
        <v>0</v>
      </c>
      <c r="Z518" s="1" t="n">
        <v>0</v>
      </c>
      <c r="AA518" s="1" t="n">
        <v>0</v>
      </c>
      <c r="AB518" s="1" t="n">
        <v>0</v>
      </c>
      <c r="AC518" s="1" t="n">
        <v>0</v>
      </c>
      <c r="AD518" s="1" t="n">
        <v>0</v>
      </c>
      <c r="AE518" s="1" t="n">
        <v>0</v>
      </c>
      <c r="AF518" s="1" t="n">
        <v>0</v>
      </c>
      <c r="AG518" s="1" t="n">
        <v>0</v>
      </c>
      <c r="AH518" s="1" t="n">
        <v>0</v>
      </c>
      <c r="AI518" s="1" t="n">
        <v>0</v>
      </c>
      <c r="AJ518" s="1" t="n">
        <v>0</v>
      </c>
      <c r="AK518" s="1" t="n">
        <v>0</v>
      </c>
      <c r="AL518" s="1" t="n">
        <v>0</v>
      </c>
      <c r="AM518" s="1" t="n">
        <v>0</v>
      </c>
      <c r="AN518" s="1" t="n">
        <v>0</v>
      </c>
      <c r="AO518" s="1" t="n">
        <v>0.225073274061721</v>
      </c>
      <c r="AP518" s="1" t="n">
        <v>0</v>
      </c>
      <c r="AQ518" s="1" t="n">
        <v>0</v>
      </c>
      <c r="AR518" s="1" t="n">
        <v>0</v>
      </c>
      <c r="AS518" s="1" t="n">
        <v>0</v>
      </c>
      <c r="AT518" s="1" t="n">
        <v>0</v>
      </c>
      <c r="AU518" s="1" t="n">
        <v>0</v>
      </c>
      <c r="AV518" s="1" t="n">
        <v>0</v>
      </c>
      <c r="AW518" s="1" t="n">
        <v>0</v>
      </c>
      <c r="AX518" s="1" t="n">
        <v>0</v>
      </c>
      <c r="AY518" s="1" t="n">
        <v>0</v>
      </c>
      <c r="AZ518" s="1" t="n">
        <v>0</v>
      </c>
    </row>
    <row r="519" customFormat="false" ht="15" hidden="false" customHeight="false" outlineLevel="0" collapsed="false">
      <c r="B519" s="27" t="s">
        <v>205</v>
      </c>
      <c r="C519" s="1" t="n">
        <v>0</v>
      </c>
      <c r="D519" s="1" t="n">
        <v>0</v>
      </c>
      <c r="E519" s="1" t="n">
        <v>0</v>
      </c>
      <c r="F519" s="1" t="n">
        <v>0</v>
      </c>
      <c r="G519" s="7" t="n">
        <v>0</v>
      </c>
      <c r="H519" s="1" t="n">
        <v>0</v>
      </c>
      <c r="I519" s="1" t="n">
        <v>0</v>
      </c>
      <c r="J519" s="1" t="n">
        <v>0</v>
      </c>
      <c r="K519" s="1" t="n">
        <v>0</v>
      </c>
      <c r="L519" s="1" t="n">
        <v>0</v>
      </c>
      <c r="M519" s="1" t="n">
        <v>0</v>
      </c>
      <c r="N519" s="1" t="n">
        <v>0</v>
      </c>
      <c r="O519" s="1" t="n">
        <v>0</v>
      </c>
      <c r="P519" s="1" t="n">
        <v>0</v>
      </c>
      <c r="Q519" s="1" t="n">
        <v>0</v>
      </c>
      <c r="R519" s="1" t="n">
        <v>0</v>
      </c>
      <c r="S519" s="1" t="n">
        <v>0</v>
      </c>
      <c r="T519" s="1" t="n">
        <v>0</v>
      </c>
      <c r="U519" s="1" t="n">
        <v>0</v>
      </c>
      <c r="V519" s="1" t="n">
        <v>0</v>
      </c>
      <c r="W519" s="1" t="n">
        <v>0</v>
      </c>
      <c r="X519" s="1" t="n">
        <v>0</v>
      </c>
      <c r="Y519" s="1" t="n">
        <v>0</v>
      </c>
      <c r="Z519" s="1" t="n">
        <v>0</v>
      </c>
      <c r="AA519" s="1" t="n">
        <v>0</v>
      </c>
      <c r="AB519" s="1" t="n">
        <v>0</v>
      </c>
      <c r="AC519" s="1" t="n">
        <v>0</v>
      </c>
      <c r="AD519" s="1" t="n">
        <v>0</v>
      </c>
      <c r="AE519" s="1" t="n">
        <v>0</v>
      </c>
      <c r="AF519" s="1" t="n">
        <v>0</v>
      </c>
      <c r="AG519" s="1" t="n">
        <v>0</v>
      </c>
      <c r="AH519" s="1" t="n">
        <v>0</v>
      </c>
      <c r="AI519" s="1" t="n">
        <v>0</v>
      </c>
      <c r="AJ519" s="1" t="n">
        <v>0</v>
      </c>
      <c r="AK519" s="1" t="n">
        <v>0</v>
      </c>
      <c r="AL519" s="1" t="n">
        <v>0</v>
      </c>
      <c r="AM519" s="1" t="n">
        <v>0</v>
      </c>
      <c r="AN519" s="1" t="n">
        <v>0</v>
      </c>
      <c r="AO519" s="1" t="n">
        <v>0</v>
      </c>
      <c r="AP519" s="1" t="n">
        <v>0.324919469833458</v>
      </c>
      <c r="AQ519" s="1" t="n">
        <v>0</v>
      </c>
      <c r="AR519" s="1" t="n">
        <v>0</v>
      </c>
      <c r="AS519" s="1" t="n">
        <v>0</v>
      </c>
      <c r="AT519" s="1" t="n">
        <v>0</v>
      </c>
      <c r="AU519" s="1" t="n">
        <v>0</v>
      </c>
      <c r="AV519" s="1" t="n">
        <v>0</v>
      </c>
      <c r="AW519" s="1" t="n">
        <v>0</v>
      </c>
      <c r="AX519" s="1" t="n">
        <v>0</v>
      </c>
      <c r="AY519" s="1" t="n">
        <v>0</v>
      </c>
      <c r="AZ519" s="1" t="n">
        <v>0</v>
      </c>
    </row>
    <row r="520" customFormat="false" ht="15" hidden="false" customHeight="false" outlineLevel="0" collapsed="false">
      <c r="B520" s="27" t="s">
        <v>206</v>
      </c>
      <c r="C520" s="1" t="n">
        <v>0</v>
      </c>
      <c r="D520" s="1" t="n">
        <v>0</v>
      </c>
      <c r="E520" s="1" t="n">
        <v>0</v>
      </c>
      <c r="F520" s="1" t="n">
        <v>0</v>
      </c>
      <c r="G520" s="7" t="n">
        <v>0</v>
      </c>
      <c r="H520" s="1" t="n">
        <v>0</v>
      </c>
      <c r="I520" s="1" t="n">
        <v>0</v>
      </c>
      <c r="J520" s="1" t="n">
        <v>0</v>
      </c>
      <c r="K520" s="1" t="n">
        <v>0</v>
      </c>
      <c r="L520" s="1" t="n">
        <v>0</v>
      </c>
      <c r="M520" s="1" t="n">
        <v>0</v>
      </c>
      <c r="N520" s="1" t="n">
        <v>0</v>
      </c>
      <c r="O520" s="1" t="n">
        <v>0</v>
      </c>
      <c r="P520" s="1" t="n">
        <v>0</v>
      </c>
      <c r="Q520" s="1" t="n">
        <v>0</v>
      </c>
      <c r="R520" s="1" t="n">
        <v>0</v>
      </c>
      <c r="S520" s="1" t="n">
        <v>0</v>
      </c>
      <c r="T520" s="1" t="n">
        <v>0</v>
      </c>
      <c r="U520" s="1" t="n">
        <v>0</v>
      </c>
      <c r="V520" s="1" t="n">
        <v>0</v>
      </c>
      <c r="W520" s="1" t="n">
        <v>0</v>
      </c>
      <c r="X520" s="1" t="n">
        <v>0</v>
      </c>
      <c r="Y520" s="1" t="n">
        <v>0</v>
      </c>
      <c r="Z520" s="1" t="n">
        <v>0</v>
      </c>
      <c r="AA520" s="1" t="n">
        <v>0</v>
      </c>
      <c r="AB520" s="1" t="n">
        <v>0</v>
      </c>
      <c r="AC520" s="1" t="n">
        <v>0</v>
      </c>
      <c r="AD520" s="1" t="n">
        <v>0</v>
      </c>
      <c r="AE520" s="1" t="n">
        <v>0</v>
      </c>
      <c r="AF520" s="1" t="n">
        <v>0</v>
      </c>
      <c r="AG520" s="1" t="n">
        <v>0</v>
      </c>
      <c r="AH520" s="1" t="n">
        <v>0</v>
      </c>
      <c r="AI520" s="1" t="n">
        <v>0</v>
      </c>
      <c r="AJ520" s="1" t="n">
        <v>0</v>
      </c>
      <c r="AK520" s="1" t="n">
        <v>0</v>
      </c>
      <c r="AL520" s="1" t="n">
        <v>0</v>
      </c>
      <c r="AM520" s="1" t="n">
        <v>0</v>
      </c>
      <c r="AN520" s="1" t="n">
        <v>0</v>
      </c>
      <c r="AO520" s="1" t="n">
        <v>0</v>
      </c>
      <c r="AP520" s="1" t="n">
        <v>0</v>
      </c>
      <c r="AQ520" s="1" t="n">
        <v>0.262080500834984</v>
      </c>
      <c r="AR520" s="1" t="n">
        <v>0</v>
      </c>
      <c r="AS520" s="1" t="n">
        <v>0</v>
      </c>
      <c r="AT520" s="1" t="n">
        <v>0</v>
      </c>
      <c r="AU520" s="1" t="n">
        <v>0</v>
      </c>
      <c r="AV520" s="1" t="n">
        <v>0</v>
      </c>
      <c r="AW520" s="1" t="n">
        <v>0</v>
      </c>
      <c r="AX520" s="1" t="n">
        <v>0</v>
      </c>
      <c r="AY520" s="1" t="n">
        <v>0</v>
      </c>
      <c r="AZ520" s="1" t="n">
        <v>0</v>
      </c>
    </row>
    <row r="521" customFormat="false" ht="15" hidden="false" customHeight="false" outlineLevel="0" collapsed="false">
      <c r="B521" s="27" t="s">
        <v>207</v>
      </c>
      <c r="C521" s="1" t="n">
        <v>0</v>
      </c>
      <c r="D521" s="1" t="n">
        <v>0</v>
      </c>
      <c r="E521" s="1" t="n">
        <v>0</v>
      </c>
      <c r="F521" s="1" t="n">
        <v>0</v>
      </c>
      <c r="G521" s="7" t="n">
        <v>0</v>
      </c>
      <c r="H521" s="1" t="n">
        <v>0</v>
      </c>
      <c r="I521" s="1" t="n">
        <v>0</v>
      </c>
      <c r="J521" s="1" t="n">
        <v>0</v>
      </c>
      <c r="K521" s="1" t="n">
        <v>0</v>
      </c>
      <c r="L521" s="1" t="n">
        <v>0</v>
      </c>
      <c r="M521" s="1" t="n">
        <v>0</v>
      </c>
      <c r="N521" s="1" t="n">
        <v>0</v>
      </c>
      <c r="O521" s="1" t="n">
        <v>0</v>
      </c>
      <c r="P521" s="1" t="n">
        <v>0</v>
      </c>
      <c r="Q521" s="1" t="n">
        <v>0</v>
      </c>
      <c r="R521" s="1" t="n">
        <v>0</v>
      </c>
      <c r="S521" s="1" t="n">
        <v>0</v>
      </c>
      <c r="T521" s="1" t="n">
        <v>0</v>
      </c>
      <c r="U521" s="1" t="n">
        <v>0</v>
      </c>
      <c r="V521" s="1" t="n">
        <v>0</v>
      </c>
      <c r="W521" s="1" t="n">
        <v>0</v>
      </c>
      <c r="X521" s="1" t="n">
        <v>0</v>
      </c>
      <c r="Y521" s="1" t="n">
        <v>0</v>
      </c>
      <c r="Z521" s="1" t="n">
        <v>0</v>
      </c>
      <c r="AA521" s="1" t="n">
        <v>0</v>
      </c>
      <c r="AB521" s="1" t="n">
        <v>0</v>
      </c>
      <c r="AC521" s="1" t="n">
        <v>0</v>
      </c>
      <c r="AD521" s="1" t="n">
        <v>0</v>
      </c>
      <c r="AE521" s="1" t="n">
        <v>0</v>
      </c>
      <c r="AF521" s="1" t="n">
        <v>0</v>
      </c>
      <c r="AG521" s="1" t="n">
        <v>0</v>
      </c>
      <c r="AH521" s="1" t="n">
        <v>0</v>
      </c>
      <c r="AI521" s="1" t="n">
        <v>0</v>
      </c>
      <c r="AJ521" s="1" t="n">
        <v>0</v>
      </c>
      <c r="AK521" s="1" t="n">
        <v>0</v>
      </c>
      <c r="AL521" s="1" t="n">
        <v>0</v>
      </c>
      <c r="AM521" s="1" t="n">
        <v>0</v>
      </c>
      <c r="AN521" s="1" t="n">
        <v>0</v>
      </c>
      <c r="AO521" s="1" t="n">
        <v>0</v>
      </c>
      <c r="AP521" s="1" t="n">
        <v>0</v>
      </c>
      <c r="AQ521" s="1" t="n">
        <v>0</v>
      </c>
      <c r="AR521" s="1" t="n">
        <v>0.150070815394036</v>
      </c>
      <c r="AS521" s="1" t="n">
        <v>0</v>
      </c>
      <c r="AT521" s="1" t="n">
        <v>0</v>
      </c>
      <c r="AU521" s="1" t="n">
        <v>0</v>
      </c>
      <c r="AV521" s="1" t="n">
        <v>0</v>
      </c>
      <c r="AW521" s="1" t="n">
        <v>0</v>
      </c>
      <c r="AX521" s="1" t="n">
        <v>0</v>
      </c>
      <c r="AY521" s="1" t="n">
        <v>0</v>
      </c>
      <c r="AZ521" s="1" t="n">
        <v>0</v>
      </c>
    </row>
    <row r="522" customFormat="false" ht="15" hidden="false" customHeight="false" outlineLevel="0" collapsed="false">
      <c r="B522" s="27" t="s">
        <v>131</v>
      </c>
      <c r="C522" s="1" t="n">
        <v>0</v>
      </c>
      <c r="D522" s="1" t="n">
        <v>0</v>
      </c>
      <c r="E522" s="1" t="n">
        <v>0</v>
      </c>
      <c r="F522" s="1" t="n">
        <v>0</v>
      </c>
      <c r="G522" s="7" t="n">
        <v>0</v>
      </c>
      <c r="H522" s="1" t="n">
        <v>0</v>
      </c>
      <c r="I522" s="1" t="n">
        <v>0</v>
      </c>
      <c r="J522" s="1" t="n">
        <v>0</v>
      </c>
      <c r="K522" s="1" t="n">
        <v>0</v>
      </c>
      <c r="L522" s="1" t="n">
        <v>0</v>
      </c>
      <c r="M522" s="1" t="n">
        <v>0</v>
      </c>
      <c r="N522" s="1" t="n">
        <v>0</v>
      </c>
      <c r="O522" s="1" t="n">
        <v>0</v>
      </c>
      <c r="P522" s="1" t="n">
        <v>0</v>
      </c>
      <c r="Q522" s="1" t="n">
        <v>0</v>
      </c>
      <c r="R522" s="1" t="n">
        <v>0</v>
      </c>
      <c r="S522" s="1" t="n">
        <v>0</v>
      </c>
      <c r="T522" s="1" t="n">
        <v>0</v>
      </c>
      <c r="U522" s="1" t="n">
        <v>0</v>
      </c>
      <c r="V522" s="1" t="n">
        <v>0</v>
      </c>
      <c r="W522" s="1" t="n">
        <v>0</v>
      </c>
      <c r="X522" s="1" t="n">
        <v>0</v>
      </c>
      <c r="Y522" s="1" t="n">
        <v>0</v>
      </c>
      <c r="Z522" s="1" t="n">
        <v>0</v>
      </c>
      <c r="AA522" s="1" t="n">
        <v>0</v>
      </c>
      <c r="AB522" s="1" t="n">
        <v>0</v>
      </c>
      <c r="AC522" s="1" t="n">
        <v>0</v>
      </c>
      <c r="AD522" s="1" t="n">
        <v>0</v>
      </c>
      <c r="AE522" s="1" t="n">
        <v>0</v>
      </c>
      <c r="AF522" s="1" t="n">
        <v>0</v>
      </c>
      <c r="AG522" s="1" t="n">
        <v>0</v>
      </c>
      <c r="AH522" s="1" t="n">
        <v>0</v>
      </c>
      <c r="AI522" s="1" t="n">
        <v>0</v>
      </c>
      <c r="AJ522" s="1" t="n">
        <v>0</v>
      </c>
      <c r="AK522" s="1" t="n">
        <v>0</v>
      </c>
      <c r="AL522" s="1" t="n">
        <v>0</v>
      </c>
      <c r="AM522" s="1" t="n">
        <v>0</v>
      </c>
      <c r="AN522" s="1" t="n">
        <v>0</v>
      </c>
      <c r="AO522" s="1" t="n">
        <v>0</v>
      </c>
      <c r="AP522" s="1" t="n">
        <v>0</v>
      </c>
      <c r="AQ522" s="1" t="n">
        <v>0</v>
      </c>
      <c r="AR522" s="1" t="n">
        <v>0</v>
      </c>
      <c r="AS522" s="1" t="n">
        <v>0.448702042598754</v>
      </c>
      <c r="AT522" s="1" t="n">
        <v>0</v>
      </c>
      <c r="AU522" s="1" t="n">
        <v>0</v>
      </c>
      <c r="AV522" s="1" t="n">
        <v>0</v>
      </c>
      <c r="AW522" s="1" t="n">
        <v>0</v>
      </c>
      <c r="AX522" s="1" t="n">
        <v>0</v>
      </c>
      <c r="AY522" s="1" t="n">
        <v>0</v>
      </c>
      <c r="AZ522" s="1" t="n">
        <v>0</v>
      </c>
    </row>
    <row r="523" customFormat="false" ht="15" hidden="false" customHeight="false" outlineLevel="0" collapsed="false">
      <c r="B523" s="27" t="s">
        <v>208</v>
      </c>
      <c r="C523" s="1" t="n">
        <v>0</v>
      </c>
      <c r="D523" s="1" t="n">
        <v>0</v>
      </c>
      <c r="E523" s="1" t="n">
        <v>0</v>
      </c>
      <c r="F523" s="1" t="n">
        <v>0</v>
      </c>
      <c r="G523" s="7" t="n">
        <v>0</v>
      </c>
      <c r="H523" s="1" t="n">
        <v>0</v>
      </c>
      <c r="I523" s="1" t="n">
        <v>0</v>
      </c>
      <c r="J523" s="1" t="n">
        <v>0</v>
      </c>
      <c r="K523" s="1" t="n">
        <v>0</v>
      </c>
      <c r="L523" s="1" t="n">
        <v>0</v>
      </c>
      <c r="M523" s="1" t="n">
        <v>0</v>
      </c>
      <c r="N523" s="1" t="n">
        <v>0</v>
      </c>
      <c r="O523" s="1" t="n">
        <v>0</v>
      </c>
      <c r="P523" s="1" t="n">
        <v>0</v>
      </c>
      <c r="Q523" s="1" t="n">
        <v>0</v>
      </c>
      <c r="R523" s="1" t="n">
        <v>0</v>
      </c>
      <c r="S523" s="1" t="n">
        <v>0</v>
      </c>
      <c r="T523" s="1" t="n">
        <v>0</v>
      </c>
      <c r="U523" s="1" t="n">
        <v>0</v>
      </c>
      <c r="V523" s="1" t="n">
        <v>0</v>
      </c>
      <c r="W523" s="1" t="n">
        <v>0</v>
      </c>
      <c r="X523" s="1" t="n">
        <v>0</v>
      </c>
      <c r="Y523" s="1" t="n">
        <v>0</v>
      </c>
      <c r="Z523" s="1" t="n">
        <v>0</v>
      </c>
      <c r="AA523" s="1" t="n">
        <v>0</v>
      </c>
      <c r="AB523" s="1" t="n">
        <v>0</v>
      </c>
      <c r="AC523" s="1" t="n">
        <v>0</v>
      </c>
      <c r="AD523" s="1" t="n">
        <v>0</v>
      </c>
      <c r="AE523" s="1" t="n">
        <v>0</v>
      </c>
      <c r="AF523" s="1" t="n">
        <v>0</v>
      </c>
      <c r="AG523" s="1" t="n">
        <v>0</v>
      </c>
      <c r="AH523" s="1" t="n">
        <v>0</v>
      </c>
      <c r="AI523" s="1" t="n">
        <v>0</v>
      </c>
      <c r="AJ523" s="1" t="n">
        <v>0</v>
      </c>
      <c r="AK523" s="1" t="n">
        <v>0</v>
      </c>
      <c r="AL523" s="1" t="n">
        <v>0</v>
      </c>
      <c r="AM523" s="1" t="n">
        <v>0</v>
      </c>
      <c r="AN523" s="1" t="n">
        <v>0</v>
      </c>
      <c r="AO523" s="1" t="n">
        <v>0</v>
      </c>
      <c r="AP523" s="1" t="n">
        <v>0</v>
      </c>
      <c r="AQ523" s="1" t="n">
        <v>0</v>
      </c>
      <c r="AR523" s="1" t="n">
        <v>0</v>
      </c>
      <c r="AS523" s="1" t="n">
        <v>0</v>
      </c>
      <c r="AT523" s="1" t="n">
        <v>0.192589942686587</v>
      </c>
      <c r="AU523" s="1" t="n">
        <v>0</v>
      </c>
      <c r="AV523" s="1" t="n">
        <v>0</v>
      </c>
      <c r="AW523" s="1" t="n">
        <v>0</v>
      </c>
      <c r="AX523" s="1" t="n">
        <v>0</v>
      </c>
      <c r="AY523" s="1" t="n">
        <v>0</v>
      </c>
      <c r="AZ523" s="1" t="n">
        <v>0</v>
      </c>
    </row>
    <row r="524" customFormat="false" ht="15" hidden="false" customHeight="false" outlineLevel="0" collapsed="false">
      <c r="B524" s="27" t="s">
        <v>209</v>
      </c>
      <c r="C524" s="1" t="n">
        <v>0</v>
      </c>
      <c r="D524" s="1" t="n">
        <v>0</v>
      </c>
      <c r="E524" s="1" t="n">
        <v>0</v>
      </c>
      <c r="F524" s="1" t="n">
        <v>0</v>
      </c>
      <c r="G524" s="7" t="n">
        <v>0</v>
      </c>
      <c r="H524" s="1" t="n">
        <v>0</v>
      </c>
      <c r="I524" s="1" t="n">
        <v>0</v>
      </c>
      <c r="J524" s="1" t="n">
        <v>0</v>
      </c>
      <c r="K524" s="1" t="n">
        <v>0</v>
      </c>
      <c r="L524" s="1" t="n">
        <v>0</v>
      </c>
      <c r="M524" s="1" t="n">
        <v>0</v>
      </c>
      <c r="N524" s="1" t="n">
        <v>0</v>
      </c>
      <c r="O524" s="1" t="n">
        <v>0</v>
      </c>
      <c r="P524" s="1" t="n">
        <v>0</v>
      </c>
      <c r="Q524" s="1" t="n">
        <v>0</v>
      </c>
      <c r="R524" s="1" t="n">
        <v>0</v>
      </c>
      <c r="S524" s="1" t="n">
        <v>0</v>
      </c>
      <c r="T524" s="1" t="n">
        <v>0</v>
      </c>
      <c r="U524" s="1" t="n">
        <v>0</v>
      </c>
      <c r="V524" s="1" t="n">
        <v>0</v>
      </c>
      <c r="W524" s="1" t="n">
        <v>0</v>
      </c>
      <c r="X524" s="1" t="n">
        <v>0</v>
      </c>
      <c r="Y524" s="1" t="n">
        <v>0</v>
      </c>
      <c r="Z524" s="1" t="n">
        <v>0</v>
      </c>
      <c r="AA524" s="1" t="n">
        <v>0</v>
      </c>
      <c r="AB524" s="1" t="n">
        <v>0</v>
      </c>
      <c r="AC524" s="1" t="n">
        <v>0</v>
      </c>
      <c r="AD524" s="1" t="n">
        <v>0</v>
      </c>
      <c r="AE524" s="1" t="n">
        <v>0</v>
      </c>
      <c r="AF524" s="1" t="n">
        <v>0</v>
      </c>
      <c r="AG524" s="1" t="n">
        <v>0</v>
      </c>
      <c r="AH524" s="1" t="n">
        <v>0</v>
      </c>
      <c r="AI524" s="1" t="n">
        <v>0</v>
      </c>
      <c r="AJ524" s="1" t="n">
        <v>0</v>
      </c>
      <c r="AK524" s="1" t="n">
        <v>0</v>
      </c>
      <c r="AL524" s="1" t="n">
        <v>0</v>
      </c>
      <c r="AM524" s="1" t="n">
        <v>0</v>
      </c>
      <c r="AN524" s="1" t="n">
        <v>0</v>
      </c>
      <c r="AO524" s="1" t="n">
        <v>0</v>
      </c>
      <c r="AP524" s="1" t="n">
        <v>0</v>
      </c>
      <c r="AQ524" s="1" t="n">
        <v>0</v>
      </c>
      <c r="AR524" s="1" t="n">
        <v>0</v>
      </c>
      <c r="AS524" s="1" t="n">
        <v>0</v>
      </c>
      <c r="AT524" s="1" t="n">
        <v>0</v>
      </c>
      <c r="AU524" s="1" t="n">
        <v>0.356007607532365</v>
      </c>
      <c r="AV524" s="1" t="n">
        <v>0</v>
      </c>
      <c r="AW524" s="1" t="n">
        <v>0</v>
      </c>
      <c r="AX524" s="1" t="n">
        <v>0</v>
      </c>
      <c r="AY524" s="1" t="n">
        <v>0</v>
      </c>
      <c r="AZ524" s="1" t="n">
        <v>0</v>
      </c>
    </row>
    <row r="525" customFormat="false" ht="15" hidden="false" customHeight="false" outlineLevel="0" collapsed="false">
      <c r="B525" s="27" t="s">
        <v>210</v>
      </c>
      <c r="C525" s="1" t="n">
        <v>0</v>
      </c>
      <c r="D525" s="1" t="n">
        <v>0</v>
      </c>
      <c r="E525" s="1" t="n">
        <v>0</v>
      </c>
      <c r="F525" s="1" t="n">
        <v>0</v>
      </c>
      <c r="G525" s="7" t="n">
        <v>0</v>
      </c>
      <c r="H525" s="1" t="n">
        <v>0</v>
      </c>
      <c r="I525" s="1" t="n">
        <v>0</v>
      </c>
      <c r="J525" s="1" t="n">
        <v>0</v>
      </c>
      <c r="K525" s="1" t="n">
        <v>0</v>
      </c>
      <c r="L525" s="1" t="n">
        <v>0</v>
      </c>
      <c r="M525" s="1" t="n">
        <v>0</v>
      </c>
      <c r="N525" s="1" t="n">
        <v>0</v>
      </c>
      <c r="O525" s="1" t="n">
        <v>0</v>
      </c>
      <c r="P525" s="1" t="n">
        <v>0</v>
      </c>
      <c r="Q525" s="1" t="n">
        <v>0</v>
      </c>
      <c r="R525" s="1" t="n">
        <v>0</v>
      </c>
      <c r="S525" s="1" t="n">
        <v>0</v>
      </c>
      <c r="T525" s="1" t="n">
        <v>0</v>
      </c>
      <c r="U525" s="1" t="n">
        <v>0</v>
      </c>
      <c r="V525" s="1" t="n">
        <v>0</v>
      </c>
      <c r="W525" s="1" t="n">
        <v>0</v>
      </c>
      <c r="X525" s="1" t="n">
        <v>0</v>
      </c>
      <c r="Y525" s="1" t="n">
        <v>0</v>
      </c>
      <c r="Z525" s="1" t="n">
        <v>0</v>
      </c>
      <c r="AA525" s="1" t="n">
        <v>0</v>
      </c>
      <c r="AB525" s="1" t="n">
        <v>0</v>
      </c>
      <c r="AC525" s="1" t="n">
        <v>0</v>
      </c>
      <c r="AD525" s="1" t="n">
        <v>0</v>
      </c>
      <c r="AE525" s="1" t="n">
        <v>0</v>
      </c>
      <c r="AF525" s="1" t="n">
        <v>0</v>
      </c>
      <c r="AG525" s="1" t="n">
        <v>0</v>
      </c>
      <c r="AH525" s="1" t="n">
        <v>0</v>
      </c>
      <c r="AI525" s="1" t="n">
        <v>0</v>
      </c>
      <c r="AJ525" s="1" t="n">
        <v>0</v>
      </c>
      <c r="AK525" s="1" t="n">
        <v>0</v>
      </c>
      <c r="AL525" s="1" t="n">
        <v>0</v>
      </c>
      <c r="AM525" s="1" t="n">
        <v>0</v>
      </c>
      <c r="AN525" s="1" t="n">
        <v>0</v>
      </c>
      <c r="AO525" s="1" t="n">
        <v>0</v>
      </c>
      <c r="AP525" s="1" t="n">
        <v>0</v>
      </c>
      <c r="AQ525" s="1" t="n">
        <v>0</v>
      </c>
      <c r="AR525" s="1" t="n">
        <v>0</v>
      </c>
      <c r="AS525" s="1" t="n">
        <v>0</v>
      </c>
      <c r="AT525" s="1" t="n">
        <v>0</v>
      </c>
      <c r="AU525" s="1" t="n">
        <v>0</v>
      </c>
      <c r="AV525" s="1" t="n">
        <v>0.1047659473557</v>
      </c>
      <c r="AW525" s="1" t="n">
        <v>0</v>
      </c>
      <c r="AX525" s="1" t="n">
        <v>0</v>
      </c>
      <c r="AY525" s="1" t="n">
        <v>0</v>
      </c>
      <c r="AZ525" s="1" t="n">
        <v>0</v>
      </c>
    </row>
    <row r="526" customFormat="false" ht="15" hidden="false" customHeight="false" outlineLevel="0" collapsed="false">
      <c r="B526" s="27" t="s">
        <v>211</v>
      </c>
      <c r="C526" s="1" t="n">
        <v>0</v>
      </c>
      <c r="D526" s="1" t="n">
        <v>0</v>
      </c>
      <c r="E526" s="1" t="n">
        <v>0</v>
      </c>
      <c r="F526" s="1" t="n">
        <v>0</v>
      </c>
      <c r="G526" s="7" t="n">
        <v>0</v>
      </c>
      <c r="H526" s="1" t="n">
        <v>0</v>
      </c>
      <c r="I526" s="1" t="n">
        <v>0</v>
      </c>
      <c r="J526" s="1" t="n">
        <v>0</v>
      </c>
      <c r="K526" s="1" t="n">
        <v>0</v>
      </c>
      <c r="L526" s="1" t="n">
        <v>0</v>
      </c>
      <c r="M526" s="1" t="n">
        <v>0</v>
      </c>
      <c r="N526" s="1" t="n">
        <v>0</v>
      </c>
      <c r="O526" s="1" t="n">
        <v>0</v>
      </c>
      <c r="P526" s="1" t="n">
        <v>0</v>
      </c>
      <c r="Q526" s="1" t="n">
        <v>0</v>
      </c>
      <c r="R526" s="1" t="n">
        <v>0</v>
      </c>
      <c r="S526" s="1" t="n">
        <v>0</v>
      </c>
      <c r="T526" s="1" t="n">
        <v>0</v>
      </c>
      <c r="U526" s="1" t="n">
        <v>0</v>
      </c>
      <c r="V526" s="1" t="n">
        <v>0</v>
      </c>
      <c r="W526" s="1" t="n">
        <v>0</v>
      </c>
      <c r="X526" s="1" t="n">
        <v>0</v>
      </c>
      <c r="Y526" s="1" t="n">
        <v>0</v>
      </c>
      <c r="Z526" s="1" t="n">
        <v>0</v>
      </c>
      <c r="AA526" s="1" t="n">
        <v>0</v>
      </c>
      <c r="AB526" s="1" t="n">
        <v>0</v>
      </c>
      <c r="AC526" s="1" t="n">
        <v>0</v>
      </c>
      <c r="AD526" s="1" t="n">
        <v>0</v>
      </c>
      <c r="AE526" s="1" t="n">
        <v>0</v>
      </c>
      <c r="AF526" s="1" t="n">
        <v>0</v>
      </c>
      <c r="AG526" s="1" t="n">
        <v>0</v>
      </c>
      <c r="AH526" s="1" t="n">
        <v>0</v>
      </c>
      <c r="AI526" s="1" t="n">
        <v>0</v>
      </c>
      <c r="AJ526" s="1" t="n">
        <v>0</v>
      </c>
      <c r="AK526" s="1" t="n">
        <v>0</v>
      </c>
      <c r="AL526" s="1" t="n">
        <v>0</v>
      </c>
      <c r="AM526" s="1" t="n">
        <v>0</v>
      </c>
      <c r="AN526" s="1" t="n">
        <v>0</v>
      </c>
      <c r="AO526" s="1" t="n">
        <v>0</v>
      </c>
      <c r="AP526" s="1" t="n">
        <v>0</v>
      </c>
      <c r="AQ526" s="1" t="n">
        <v>0</v>
      </c>
      <c r="AR526" s="1" t="n">
        <v>0</v>
      </c>
      <c r="AS526" s="1" t="n">
        <v>0</v>
      </c>
      <c r="AT526" s="1" t="n">
        <v>0</v>
      </c>
      <c r="AU526" s="1" t="n">
        <v>0</v>
      </c>
      <c r="AV526" s="1" t="n">
        <v>0</v>
      </c>
      <c r="AW526" s="1" t="n">
        <v>0.0842844005718356</v>
      </c>
      <c r="AX526" s="1" t="n">
        <v>0</v>
      </c>
      <c r="AY526" s="1" t="n">
        <v>0</v>
      </c>
      <c r="AZ526" s="1" t="n">
        <v>0</v>
      </c>
    </row>
    <row r="527" customFormat="false" ht="15" hidden="false" customHeight="false" outlineLevel="0" collapsed="false">
      <c r="B527" s="27" t="s">
        <v>146</v>
      </c>
      <c r="C527" s="1" t="n">
        <v>0</v>
      </c>
      <c r="D527" s="1" t="n">
        <v>0</v>
      </c>
      <c r="E527" s="1" t="n">
        <v>0</v>
      </c>
      <c r="F527" s="1" t="n">
        <v>0</v>
      </c>
      <c r="G527" s="7" t="n">
        <v>0</v>
      </c>
      <c r="H527" s="1" t="n">
        <v>0</v>
      </c>
      <c r="I527" s="1" t="n">
        <v>0</v>
      </c>
      <c r="J527" s="1" t="n">
        <v>0</v>
      </c>
      <c r="K527" s="1" t="n">
        <v>0</v>
      </c>
      <c r="L527" s="1" t="n">
        <v>0</v>
      </c>
      <c r="M527" s="1" t="n">
        <v>0</v>
      </c>
      <c r="N527" s="1" t="n">
        <v>0</v>
      </c>
      <c r="O527" s="1" t="n">
        <v>0</v>
      </c>
      <c r="P527" s="1" t="n">
        <v>0</v>
      </c>
      <c r="Q527" s="1" t="n">
        <v>0</v>
      </c>
      <c r="R527" s="1" t="n">
        <v>0</v>
      </c>
      <c r="S527" s="1" t="n">
        <v>0</v>
      </c>
      <c r="T527" s="1" t="n">
        <v>0</v>
      </c>
      <c r="U527" s="1" t="n">
        <v>0</v>
      </c>
      <c r="V527" s="1" t="n">
        <v>0</v>
      </c>
      <c r="W527" s="1" t="n">
        <v>0</v>
      </c>
      <c r="X527" s="1" t="n">
        <v>0</v>
      </c>
      <c r="Y527" s="1" t="n">
        <v>0</v>
      </c>
      <c r="Z527" s="1" t="n">
        <v>0</v>
      </c>
      <c r="AA527" s="1" t="n">
        <v>0</v>
      </c>
      <c r="AB527" s="1" t="n">
        <v>0</v>
      </c>
      <c r="AC527" s="1" t="n">
        <v>0</v>
      </c>
      <c r="AD527" s="1" t="n">
        <v>0</v>
      </c>
      <c r="AE527" s="1" t="n">
        <v>0</v>
      </c>
      <c r="AF527" s="1" t="n">
        <v>0</v>
      </c>
      <c r="AG527" s="1" t="n">
        <v>0</v>
      </c>
      <c r="AH527" s="1" t="n">
        <v>0</v>
      </c>
      <c r="AI527" s="1" t="n">
        <v>0</v>
      </c>
      <c r="AJ527" s="1" t="n">
        <v>0</v>
      </c>
      <c r="AK527" s="1" t="n">
        <v>0</v>
      </c>
      <c r="AL527" s="1" t="n">
        <v>0</v>
      </c>
      <c r="AM527" s="1" t="n">
        <v>0</v>
      </c>
      <c r="AN527" s="1" t="n">
        <v>0</v>
      </c>
      <c r="AO527" s="1" t="n">
        <v>0</v>
      </c>
      <c r="AP527" s="1" t="n">
        <v>0</v>
      </c>
      <c r="AQ527" s="1" t="n">
        <v>0</v>
      </c>
      <c r="AR527" s="1" t="n">
        <v>0</v>
      </c>
      <c r="AS527" s="1" t="n">
        <v>0</v>
      </c>
      <c r="AT527" s="1" t="n">
        <v>0</v>
      </c>
      <c r="AU527" s="1" t="n">
        <v>0</v>
      </c>
      <c r="AV527" s="1" t="n">
        <v>0</v>
      </c>
      <c r="AW527" s="1" t="n">
        <v>0</v>
      </c>
      <c r="AX527" s="1" t="n">
        <v>0.249247927287415</v>
      </c>
      <c r="AY527" s="1" t="n">
        <v>0</v>
      </c>
      <c r="AZ527" s="1" t="n">
        <v>0</v>
      </c>
    </row>
    <row r="528" customFormat="false" ht="15" hidden="false" customHeight="false" outlineLevel="0" collapsed="false">
      <c r="B528" s="27" t="s">
        <v>149</v>
      </c>
      <c r="C528" s="1" t="n">
        <v>0</v>
      </c>
      <c r="D528" s="1" t="n">
        <v>0</v>
      </c>
      <c r="E528" s="1" t="n">
        <v>0</v>
      </c>
      <c r="F528" s="1" t="n">
        <v>0</v>
      </c>
      <c r="G528" s="7" t="n">
        <v>0</v>
      </c>
      <c r="H528" s="1" t="n">
        <v>0</v>
      </c>
      <c r="I528" s="1" t="n">
        <v>0</v>
      </c>
      <c r="J528" s="1" t="n">
        <v>0</v>
      </c>
      <c r="K528" s="1" t="n">
        <v>0</v>
      </c>
      <c r="L528" s="1" t="n">
        <v>0</v>
      </c>
      <c r="M528" s="1" t="n">
        <v>0</v>
      </c>
      <c r="N528" s="1" t="n">
        <v>0</v>
      </c>
      <c r="O528" s="1" t="n">
        <v>0</v>
      </c>
      <c r="P528" s="1" t="n">
        <v>0</v>
      </c>
      <c r="Q528" s="1" t="n">
        <v>0</v>
      </c>
      <c r="R528" s="1" t="n">
        <v>0</v>
      </c>
      <c r="S528" s="1" t="n">
        <v>0</v>
      </c>
      <c r="T528" s="1" t="n">
        <v>0</v>
      </c>
      <c r="U528" s="1" t="n">
        <v>0</v>
      </c>
      <c r="V528" s="1" t="n">
        <v>0</v>
      </c>
      <c r="W528" s="1" t="n">
        <v>0</v>
      </c>
      <c r="X528" s="1" t="n">
        <v>0</v>
      </c>
      <c r="Y528" s="1" t="n">
        <v>0</v>
      </c>
      <c r="Z528" s="1" t="n">
        <v>0</v>
      </c>
      <c r="AA528" s="1" t="n">
        <v>0</v>
      </c>
      <c r="AB528" s="1" t="n">
        <v>0</v>
      </c>
      <c r="AC528" s="1" t="n">
        <v>0</v>
      </c>
      <c r="AD528" s="1" t="n">
        <v>0</v>
      </c>
      <c r="AE528" s="1" t="n">
        <v>0</v>
      </c>
      <c r="AF528" s="1" t="n">
        <v>0</v>
      </c>
      <c r="AG528" s="1" t="n">
        <v>0</v>
      </c>
      <c r="AH528" s="1" t="n">
        <v>0</v>
      </c>
      <c r="AI528" s="1" t="n">
        <v>0</v>
      </c>
      <c r="AJ528" s="1" t="n">
        <v>0</v>
      </c>
      <c r="AK528" s="1" t="n">
        <v>0</v>
      </c>
      <c r="AL528" s="1" t="n">
        <v>0</v>
      </c>
      <c r="AM528" s="1" t="n">
        <v>0</v>
      </c>
      <c r="AN528" s="1" t="n">
        <v>0</v>
      </c>
      <c r="AO528" s="1" t="n">
        <v>0</v>
      </c>
      <c r="AP528" s="1" t="n">
        <v>0</v>
      </c>
      <c r="AQ528" s="1" t="n">
        <v>0</v>
      </c>
      <c r="AR528" s="1" t="n">
        <v>0</v>
      </c>
      <c r="AS528" s="1" t="n">
        <v>0</v>
      </c>
      <c r="AT528" s="1" t="n">
        <v>0</v>
      </c>
      <c r="AU528" s="1" t="n">
        <v>0</v>
      </c>
      <c r="AV528" s="1" t="n">
        <v>0</v>
      </c>
      <c r="AW528" s="1" t="n">
        <v>0</v>
      </c>
      <c r="AX528" s="1" t="n">
        <v>0</v>
      </c>
      <c r="AY528" s="1" t="n">
        <v>0.18452041456237</v>
      </c>
      <c r="AZ528" s="1" t="n">
        <v>0</v>
      </c>
    </row>
    <row r="529" customFormat="false" ht="15" hidden="false" customHeight="false" outlineLevel="0" collapsed="false">
      <c r="B529" s="27" t="s">
        <v>218</v>
      </c>
      <c r="C529" s="1" t="n">
        <v>0</v>
      </c>
      <c r="D529" s="1" t="n">
        <v>0</v>
      </c>
      <c r="E529" s="1" t="n">
        <v>0</v>
      </c>
      <c r="F529" s="1" t="n">
        <v>0</v>
      </c>
      <c r="G529" s="7" t="n">
        <v>0</v>
      </c>
      <c r="H529" s="1" t="n">
        <v>0</v>
      </c>
      <c r="I529" s="1" t="n">
        <v>0</v>
      </c>
      <c r="J529" s="1" t="n">
        <v>0</v>
      </c>
      <c r="K529" s="1" t="n">
        <v>0</v>
      </c>
      <c r="L529" s="1" t="n">
        <v>0</v>
      </c>
      <c r="M529" s="1" t="n">
        <v>0</v>
      </c>
      <c r="N529" s="1" t="n">
        <v>0</v>
      </c>
      <c r="O529" s="1" t="n">
        <v>0</v>
      </c>
      <c r="P529" s="1" t="n">
        <v>0</v>
      </c>
      <c r="Q529" s="1" t="n">
        <v>0</v>
      </c>
      <c r="R529" s="1" t="n">
        <v>0</v>
      </c>
      <c r="S529" s="1" t="n">
        <v>0</v>
      </c>
      <c r="T529" s="1" t="n">
        <v>0</v>
      </c>
      <c r="U529" s="1" t="n">
        <v>0</v>
      </c>
      <c r="V529" s="1" t="n">
        <v>0</v>
      </c>
      <c r="W529" s="1" t="n">
        <v>0</v>
      </c>
      <c r="X529" s="1" t="n">
        <v>0</v>
      </c>
      <c r="Y529" s="1" t="n">
        <v>0</v>
      </c>
      <c r="Z529" s="1" t="n">
        <v>0</v>
      </c>
      <c r="AA529" s="1" t="n">
        <v>0</v>
      </c>
      <c r="AB529" s="1" t="n">
        <v>0</v>
      </c>
      <c r="AC529" s="1" t="n">
        <v>0</v>
      </c>
      <c r="AD529" s="1" t="n">
        <v>0</v>
      </c>
      <c r="AE529" s="1" t="n">
        <v>0</v>
      </c>
      <c r="AF529" s="1" t="n">
        <v>0</v>
      </c>
      <c r="AG529" s="1" t="n">
        <v>0</v>
      </c>
      <c r="AH529" s="1" t="n">
        <v>0</v>
      </c>
      <c r="AI529" s="1" t="n">
        <v>0</v>
      </c>
      <c r="AJ529" s="1" t="n">
        <v>0</v>
      </c>
      <c r="AK529" s="1" t="n">
        <v>0</v>
      </c>
      <c r="AL529" s="1" t="n">
        <v>0</v>
      </c>
      <c r="AM529" s="1" t="n">
        <v>0</v>
      </c>
      <c r="AN529" s="1" t="n">
        <v>0</v>
      </c>
      <c r="AO529" s="1" t="n">
        <v>0</v>
      </c>
      <c r="AP529" s="1" t="n">
        <v>0</v>
      </c>
      <c r="AQ529" s="1" t="n">
        <v>0</v>
      </c>
      <c r="AR529" s="1" t="n">
        <v>0</v>
      </c>
      <c r="AS529" s="1" t="n">
        <v>0</v>
      </c>
      <c r="AT529" s="1" t="n">
        <v>0</v>
      </c>
      <c r="AU529" s="1" t="n">
        <v>0</v>
      </c>
      <c r="AV529" s="1" t="n">
        <v>0</v>
      </c>
      <c r="AW529" s="1" t="n">
        <v>0</v>
      </c>
      <c r="AX529" s="1" t="n">
        <v>0</v>
      </c>
      <c r="AY529" s="1" t="n">
        <v>0</v>
      </c>
      <c r="AZ529" s="1" t="n">
        <v>0.371716286760383</v>
      </c>
    </row>
    <row r="531" customFormat="false" ht="15" hidden="false" customHeight="false" outlineLevel="0" collapsed="false">
      <c r="A531" s="26" t="s">
        <v>238</v>
      </c>
    </row>
    <row r="533" customFormat="false" ht="15" hidden="false" customHeight="false" outlineLevel="0" collapsed="false">
      <c r="C533" s="1" t="s">
        <v>168</v>
      </c>
      <c r="D533" s="1" t="s">
        <v>169</v>
      </c>
      <c r="E533" s="1" t="s">
        <v>170</v>
      </c>
      <c r="F533" s="1" t="s">
        <v>171</v>
      </c>
      <c r="G533" s="7" t="s">
        <v>172</v>
      </c>
      <c r="H533" s="1" t="s">
        <v>173</v>
      </c>
      <c r="I533" s="1" t="s">
        <v>174</v>
      </c>
      <c r="J533" s="1" t="s">
        <v>175</v>
      </c>
      <c r="K533" s="1" t="s">
        <v>176</v>
      </c>
      <c r="L533" s="1" t="s">
        <v>177</v>
      </c>
      <c r="M533" s="1" t="s">
        <v>178</v>
      </c>
      <c r="N533" s="1" t="s">
        <v>179</v>
      </c>
      <c r="O533" s="1" t="s">
        <v>180</v>
      </c>
      <c r="P533" s="1" t="s">
        <v>181</v>
      </c>
      <c r="Q533" s="1" t="s">
        <v>182</v>
      </c>
      <c r="R533" s="1" t="s">
        <v>183</v>
      </c>
      <c r="S533" s="1" t="s">
        <v>184</v>
      </c>
      <c r="T533" s="1" t="s">
        <v>185</v>
      </c>
      <c r="U533" s="1" t="s">
        <v>186</v>
      </c>
      <c r="V533" s="1" t="s">
        <v>187</v>
      </c>
      <c r="W533" s="1" t="s">
        <v>188</v>
      </c>
      <c r="X533" s="1" t="s">
        <v>189</v>
      </c>
      <c r="Y533" s="1" t="s">
        <v>190</v>
      </c>
      <c r="Z533" s="1" t="s">
        <v>191</v>
      </c>
      <c r="AA533" s="1" t="s">
        <v>192</v>
      </c>
      <c r="AB533" s="1" t="s">
        <v>193</v>
      </c>
      <c r="AC533" s="1" t="s">
        <v>194</v>
      </c>
      <c r="AD533" s="1" t="s">
        <v>195</v>
      </c>
      <c r="AE533" s="1" t="s">
        <v>196</v>
      </c>
      <c r="AF533" s="1" t="s">
        <v>197</v>
      </c>
      <c r="AG533" s="1" t="s">
        <v>198</v>
      </c>
      <c r="AH533" s="1" t="s">
        <v>199</v>
      </c>
      <c r="AI533" s="1" t="s">
        <v>200</v>
      </c>
      <c r="AJ533" s="1" t="s">
        <v>201</v>
      </c>
      <c r="AK533" s="1" t="s">
        <v>107</v>
      </c>
      <c r="AL533" s="1" t="s">
        <v>202</v>
      </c>
      <c r="AM533" s="1" t="s">
        <v>113</v>
      </c>
      <c r="AN533" s="1" t="s">
        <v>203</v>
      </c>
      <c r="AO533" s="1" t="s">
        <v>204</v>
      </c>
      <c r="AP533" s="1" t="s">
        <v>205</v>
      </c>
      <c r="AQ533" s="1" t="s">
        <v>206</v>
      </c>
      <c r="AR533" s="1" t="s">
        <v>207</v>
      </c>
      <c r="AS533" s="1" t="s">
        <v>131</v>
      </c>
      <c r="AT533" s="1" t="s">
        <v>208</v>
      </c>
      <c r="AU533" s="1" t="s">
        <v>209</v>
      </c>
      <c r="AV533" s="1" t="s">
        <v>210</v>
      </c>
      <c r="AW533" s="1" t="s">
        <v>211</v>
      </c>
      <c r="AX533" s="1" t="s">
        <v>146</v>
      </c>
      <c r="AY533" s="1" t="s">
        <v>149</v>
      </c>
      <c r="AZ533" s="1" t="s">
        <v>218</v>
      </c>
    </row>
    <row r="534" customFormat="false" ht="15" hidden="false" customHeight="false" outlineLevel="0" collapsed="false">
      <c r="B534" s="22" t="s">
        <v>168</v>
      </c>
      <c r="C534" s="1" t="n">
        <f aca="false" t="array" ref="C534:AZ583">IF(C72:AZ72=TRANSPOSE(C72:AZ72),C72:AZ72,0)</f>
        <v>3.73480942466597</v>
      </c>
      <c r="D534" s="1" t="n">
        <v>0</v>
      </c>
      <c r="E534" s="1" t="n">
        <v>0</v>
      </c>
      <c r="F534" s="1" t="n">
        <v>0</v>
      </c>
      <c r="G534" s="7" t="n">
        <v>0</v>
      </c>
      <c r="H534" s="1" t="n">
        <v>0</v>
      </c>
      <c r="I534" s="1" t="n">
        <v>0</v>
      </c>
      <c r="J534" s="1" t="n">
        <v>0</v>
      </c>
      <c r="K534" s="1" t="n">
        <v>0</v>
      </c>
      <c r="L534" s="1" t="n">
        <v>0</v>
      </c>
      <c r="M534" s="1" t="n">
        <v>0</v>
      </c>
      <c r="N534" s="1" t="n">
        <v>0</v>
      </c>
      <c r="O534" s="1" t="n">
        <v>0</v>
      </c>
      <c r="P534" s="1" t="n">
        <v>0</v>
      </c>
      <c r="Q534" s="1" t="n">
        <v>0</v>
      </c>
      <c r="R534" s="1" t="n">
        <v>0</v>
      </c>
      <c r="S534" s="1" t="n">
        <v>0</v>
      </c>
      <c r="T534" s="1" t="n">
        <v>0</v>
      </c>
      <c r="U534" s="1" t="n">
        <v>0</v>
      </c>
      <c r="V534" s="1" t="n">
        <v>0</v>
      </c>
      <c r="W534" s="1" t="n">
        <v>0</v>
      </c>
      <c r="X534" s="1" t="n">
        <v>0</v>
      </c>
      <c r="Y534" s="1" t="n">
        <v>0</v>
      </c>
      <c r="Z534" s="1" t="n">
        <v>0</v>
      </c>
      <c r="AA534" s="1" t="n">
        <v>0</v>
      </c>
      <c r="AB534" s="1" t="n">
        <v>0</v>
      </c>
      <c r="AC534" s="1" t="n">
        <v>0</v>
      </c>
      <c r="AD534" s="1" t="n">
        <v>0</v>
      </c>
      <c r="AE534" s="1" t="n">
        <v>0</v>
      </c>
      <c r="AF534" s="1" t="n">
        <v>0</v>
      </c>
      <c r="AG534" s="1" t="n">
        <v>0</v>
      </c>
      <c r="AH534" s="1" t="n">
        <v>0</v>
      </c>
      <c r="AI534" s="1" t="n">
        <v>0</v>
      </c>
      <c r="AJ534" s="1" t="n">
        <v>0</v>
      </c>
      <c r="AK534" s="1" t="n">
        <v>0</v>
      </c>
      <c r="AL534" s="1" t="n">
        <v>0</v>
      </c>
      <c r="AM534" s="1" t="n">
        <v>0</v>
      </c>
      <c r="AN534" s="1" t="n">
        <v>0</v>
      </c>
      <c r="AO534" s="1" t="n">
        <v>0</v>
      </c>
      <c r="AP534" s="1" t="n">
        <v>0</v>
      </c>
      <c r="AQ534" s="1" t="n">
        <v>0</v>
      </c>
      <c r="AR534" s="1" t="n">
        <v>0</v>
      </c>
      <c r="AS534" s="1" t="n">
        <v>0</v>
      </c>
      <c r="AT534" s="1" t="n">
        <v>0</v>
      </c>
      <c r="AU534" s="1" t="n">
        <v>0</v>
      </c>
      <c r="AV534" s="1" t="n">
        <v>0</v>
      </c>
      <c r="AW534" s="1" t="n">
        <v>0</v>
      </c>
      <c r="AX534" s="1" t="n">
        <v>0</v>
      </c>
      <c r="AY534" s="1" t="n">
        <v>0</v>
      </c>
      <c r="AZ534" s="1" t="n">
        <v>0</v>
      </c>
    </row>
    <row r="535" customFormat="false" ht="15" hidden="false" customHeight="false" outlineLevel="0" collapsed="false">
      <c r="B535" s="27" t="s">
        <v>169</v>
      </c>
      <c r="C535" s="1" t="n">
        <v>0</v>
      </c>
      <c r="D535" s="1" t="n">
        <v>2.60007067169538</v>
      </c>
      <c r="E535" s="1" t="n">
        <v>0</v>
      </c>
      <c r="F535" s="1" t="n">
        <v>0</v>
      </c>
      <c r="G535" s="7" t="n">
        <v>0</v>
      </c>
      <c r="H535" s="1" t="n">
        <v>0</v>
      </c>
      <c r="I535" s="1" t="n">
        <v>0</v>
      </c>
      <c r="J535" s="1" t="n">
        <v>0</v>
      </c>
      <c r="K535" s="1" t="n">
        <v>0</v>
      </c>
      <c r="L535" s="1" t="n">
        <v>0</v>
      </c>
      <c r="M535" s="1" t="n">
        <v>0</v>
      </c>
      <c r="N535" s="1" t="n">
        <v>0</v>
      </c>
      <c r="O535" s="1" t="n">
        <v>0</v>
      </c>
      <c r="P535" s="1" t="n">
        <v>0</v>
      </c>
      <c r="Q535" s="1" t="n">
        <v>0</v>
      </c>
      <c r="R535" s="1" t="n">
        <v>0</v>
      </c>
      <c r="S535" s="1" t="n">
        <v>0</v>
      </c>
      <c r="T535" s="1" t="n">
        <v>0</v>
      </c>
      <c r="U535" s="1" t="n">
        <v>0</v>
      </c>
      <c r="V535" s="1" t="n">
        <v>0</v>
      </c>
      <c r="W535" s="1" t="n">
        <v>0</v>
      </c>
      <c r="X535" s="1" t="n">
        <v>0</v>
      </c>
      <c r="Y535" s="1" t="n">
        <v>0</v>
      </c>
      <c r="Z535" s="1" t="n">
        <v>0</v>
      </c>
      <c r="AA535" s="1" t="n">
        <v>0</v>
      </c>
      <c r="AB535" s="1" t="n">
        <v>0</v>
      </c>
      <c r="AC535" s="1" t="n">
        <v>0</v>
      </c>
      <c r="AD535" s="1" t="n">
        <v>0</v>
      </c>
      <c r="AE535" s="1" t="n">
        <v>0</v>
      </c>
      <c r="AF535" s="1" t="n">
        <v>0</v>
      </c>
      <c r="AG535" s="1" t="n">
        <v>0</v>
      </c>
      <c r="AH535" s="1" t="n">
        <v>0</v>
      </c>
      <c r="AI535" s="1" t="n">
        <v>0</v>
      </c>
      <c r="AJ535" s="1" t="n">
        <v>0</v>
      </c>
      <c r="AK535" s="1" t="n">
        <v>0</v>
      </c>
      <c r="AL535" s="1" t="n">
        <v>0</v>
      </c>
      <c r="AM535" s="1" t="n">
        <v>0</v>
      </c>
      <c r="AN535" s="1" t="n">
        <v>0</v>
      </c>
      <c r="AO535" s="1" t="n">
        <v>0</v>
      </c>
      <c r="AP535" s="1" t="n">
        <v>0</v>
      </c>
      <c r="AQ535" s="1" t="n">
        <v>0</v>
      </c>
      <c r="AR535" s="1" t="n">
        <v>0</v>
      </c>
      <c r="AS535" s="1" t="n">
        <v>0</v>
      </c>
      <c r="AT535" s="1" t="n">
        <v>0</v>
      </c>
      <c r="AU535" s="1" t="n">
        <v>0</v>
      </c>
      <c r="AV535" s="1" t="n">
        <v>0</v>
      </c>
      <c r="AW535" s="1" t="n">
        <v>0</v>
      </c>
      <c r="AX535" s="1" t="n">
        <v>0</v>
      </c>
      <c r="AY535" s="1" t="n">
        <v>0</v>
      </c>
      <c r="AZ535" s="1" t="n">
        <v>0</v>
      </c>
    </row>
    <row r="536" customFormat="false" ht="15" hidden="false" customHeight="false" outlineLevel="0" collapsed="false">
      <c r="B536" s="27" t="s">
        <v>170</v>
      </c>
      <c r="C536" s="1" t="n">
        <v>0</v>
      </c>
      <c r="D536" s="1" t="n">
        <v>0</v>
      </c>
      <c r="E536" s="1" t="n">
        <v>1.68837983089152</v>
      </c>
      <c r="F536" s="1" t="n">
        <v>0</v>
      </c>
      <c r="G536" s="7" t="n">
        <v>0</v>
      </c>
      <c r="H536" s="1" t="n">
        <v>0</v>
      </c>
      <c r="I536" s="1" t="n">
        <v>0</v>
      </c>
      <c r="J536" s="1" t="n">
        <v>0</v>
      </c>
      <c r="K536" s="1" t="n">
        <v>0</v>
      </c>
      <c r="L536" s="1" t="n">
        <v>0</v>
      </c>
      <c r="M536" s="1" t="n">
        <v>0</v>
      </c>
      <c r="N536" s="1" t="n">
        <v>0</v>
      </c>
      <c r="O536" s="1" t="n">
        <v>0</v>
      </c>
      <c r="P536" s="1" t="n">
        <v>0</v>
      </c>
      <c r="Q536" s="1" t="n">
        <v>0</v>
      </c>
      <c r="R536" s="1" t="n">
        <v>0</v>
      </c>
      <c r="S536" s="1" t="n">
        <v>0</v>
      </c>
      <c r="T536" s="1" t="n">
        <v>0</v>
      </c>
      <c r="U536" s="1" t="n">
        <v>0</v>
      </c>
      <c r="V536" s="1" t="n">
        <v>0</v>
      </c>
      <c r="W536" s="1" t="n">
        <v>0</v>
      </c>
      <c r="X536" s="1" t="n">
        <v>0</v>
      </c>
      <c r="Y536" s="1" t="n">
        <v>0</v>
      </c>
      <c r="Z536" s="1" t="n">
        <v>0</v>
      </c>
      <c r="AA536" s="1" t="n">
        <v>0</v>
      </c>
      <c r="AB536" s="1" t="n">
        <v>0</v>
      </c>
      <c r="AC536" s="1" t="n">
        <v>0</v>
      </c>
      <c r="AD536" s="1" t="n">
        <v>0</v>
      </c>
      <c r="AE536" s="1" t="n">
        <v>0</v>
      </c>
      <c r="AF536" s="1" t="n">
        <v>0</v>
      </c>
      <c r="AG536" s="1" t="n">
        <v>0</v>
      </c>
      <c r="AH536" s="1" t="n">
        <v>0</v>
      </c>
      <c r="AI536" s="1" t="n">
        <v>0</v>
      </c>
      <c r="AJ536" s="1" t="n">
        <v>0</v>
      </c>
      <c r="AK536" s="1" t="n">
        <v>0</v>
      </c>
      <c r="AL536" s="1" t="n">
        <v>0</v>
      </c>
      <c r="AM536" s="1" t="n">
        <v>0</v>
      </c>
      <c r="AN536" s="1" t="n">
        <v>0</v>
      </c>
      <c r="AO536" s="1" t="n">
        <v>0</v>
      </c>
      <c r="AP536" s="1" t="n">
        <v>0</v>
      </c>
      <c r="AQ536" s="1" t="n">
        <v>0</v>
      </c>
      <c r="AR536" s="1" t="n">
        <v>0</v>
      </c>
      <c r="AS536" s="1" t="n">
        <v>0</v>
      </c>
      <c r="AT536" s="1" t="n">
        <v>0</v>
      </c>
      <c r="AU536" s="1" t="n">
        <v>0</v>
      </c>
      <c r="AV536" s="1" t="n">
        <v>0</v>
      </c>
      <c r="AW536" s="1" t="n">
        <v>0</v>
      </c>
      <c r="AX536" s="1" t="n">
        <v>0</v>
      </c>
      <c r="AY536" s="1" t="n">
        <v>0</v>
      </c>
      <c r="AZ536" s="1" t="n">
        <v>0</v>
      </c>
    </row>
    <row r="537" customFormat="false" ht="15" hidden="false" customHeight="false" outlineLevel="0" collapsed="false">
      <c r="B537" s="27" t="s">
        <v>171</v>
      </c>
      <c r="C537" s="1" t="n">
        <v>0</v>
      </c>
      <c r="D537" s="1" t="n">
        <v>0</v>
      </c>
      <c r="E537" s="1" t="n">
        <v>0</v>
      </c>
      <c r="F537" s="1" t="n">
        <v>0.605784787649496</v>
      </c>
      <c r="G537" s="7" t="n">
        <v>0</v>
      </c>
      <c r="H537" s="1" t="n">
        <v>0</v>
      </c>
      <c r="I537" s="1" t="n">
        <v>0</v>
      </c>
      <c r="J537" s="1" t="n">
        <v>0</v>
      </c>
      <c r="K537" s="1" t="n">
        <v>0</v>
      </c>
      <c r="L537" s="1" t="n">
        <v>0</v>
      </c>
      <c r="M537" s="1" t="n">
        <v>0</v>
      </c>
      <c r="N537" s="1" t="n">
        <v>0</v>
      </c>
      <c r="O537" s="1" t="n">
        <v>0</v>
      </c>
      <c r="P537" s="1" t="n">
        <v>0</v>
      </c>
      <c r="Q537" s="1" t="n">
        <v>0</v>
      </c>
      <c r="R537" s="1" t="n">
        <v>0</v>
      </c>
      <c r="S537" s="1" t="n">
        <v>0</v>
      </c>
      <c r="T537" s="1" t="n">
        <v>0</v>
      </c>
      <c r="U537" s="1" t="n">
        <v>0</v>
      </c>
      <c r="V537" s="1" t="n">
        <v>0</v>
      </c>
      <c r="W537" s="1" t="n">
        <v>0</v>
      </c>
      <c r="X537" s="1" t="n">
        <v>0</v>
      </c>
      <c r="Y537" s="1" t="n">
        <v>0</v>
      </c>
      <c r="Z537" s="1" t="n">
        <v>0</v>
      </c>
      <c r="AA537" s="1" t="n">
        <v>0</v>
      </c>
      <c r="AB537" s="1" t="n">
        <v>0</v>
      </c>
      <c r="AC537" s="1" t="n">
        <v>0</v>
      </c>
      <c r="AD537" s="1" t="n">
        <v>0</v>
      </c>
      <c r="AE537" s="1" t="n">
        <v>0</v>
      </c>
      <c r="AF537" s="1" t="n">
        <v>0</v>
      </c>
      <c r="AG537" s="1" t="n">
        <v>0</v>
      </c>
      <c r="AH537" s="1" t="n">
        <v>0</v>
      </c>
      <c r="AI537" s="1" t="n">
        <v>0</v>
      </c>
      <c r="AJ537" s="1" t="n">
        <v>0</v>
      </c>
      <c r="AK537" s="1" t="n">
        <v>0</v>
      </c>
      <c r="AL537" s="1" t="n">
        <v>0</v>
      </c>
      <c r="AM537" s="1" t="n">
        <v>0</v>
      </c>
      <c r="AN537" s="1" t="n">
        <v>0</v>
      </c>
      <c r="AO537" s="1" t="n">
        <v>0</v>
      </c>
      <c r="AP537" s="1" t="n">
        <v>0</v>
      </c>
      <c r="AQ537" s="1" t="n">
        <v>0</v>
      </c>
      <c r="AR537" s="1" t="n">
        <v>0</v>
      </c>
      <c r="AS537" s="1" t="n">
        <v>0</v>
      </c>
      <c r="AT537" s="1" t="n">
        <v>0</v>
      </c>
      <c r="AU537" s="1" t="n">
        <v>0</v>
      </c>
      <c r="AV537" s="1" t="n">
        <v>0</v>
      </c>
      <c r="AW537" s="1" t="n">
        <v>0</v>
      </c>
      <c r="AX537" s="1" t="n">
        <v>0</v>
      </c>
      <c r="AY537" s="1" t="n">
        <v>0</v>
      </c>
      <c r="AZ537" s="1" t="n">
        <v>0</v>
      </c>
    </row>
    <row r="538" customFormat="false" ht="15" hidden="false" customHeight="false" outlineLevel="0" collapsed="false">
      <c r="B538" s="27" t="s">
        <v>172</v>
      </c>
      <c r="C538" s="1" t="n">
        <v>0</v>
      </c>
      <c r="D538" s="1" t="n">
        <v>0</v>
      </c>
      <c r="E538" s="1" t="n">
        <v>0</v>
      </c>
      <c r="F538" s="1" t="n">
        <v>0</v>
      </c>
      <c r="G538" s="7" t="n">
        <v>0.912400926845979</v>
      </c>
      <c r="H538" s="1" t="n">
        <v>0</v>
      </c>
      <c r="I538" s="1" t="n">
        <v>0</v>
      </c>
      <c r="J538" s="1" t="n">
        <v>0</v>
      </c>
      <c r="K538" s="1" t="n">
        <v>0</v>
      </c>
      <c r="L538" s="1" t="n">
        <v>0</v>
      </c>
      <c r="M538" s="1" t="n">
        <v>0</v>
      </c>
      <c r="N538" s="1" t="n">
        <v>0</v>
      </c>
      <c r="O538" s="1" t="n">
        <v>0</v>
      </c>
      <c r="P538" s="1" t="n">
        <v>0</v>
      </c>
      <c r="Q538" s="1" t="n">
        <v>0</v>
      </c>
      <c r="R538" s="1" t="n">
        <v>0</v>
      </c>
      <c r="S538" s="1" t="n">
        <v>0</v>
      </c>
      <c r="T538" s="1" t="n">
        <v>0</v>
      </c>
      <c r="U538" s="1" t="n">
        <v>0</v>
      </c>
      <c r="V538" s="1" t="n">
        <v>0</v>
      </c>
      <c r="W538" s="1" t="n">
        <v>0</v>
      </c>
      <c r="X538" s="1" t="n">
        <v>0</v>
      </c>
      <c r="Y538" s="1" t="n">
        <v>0</v>
      </c>
      <c r="Z538" s="1" t="n">
        <v>0</v>
      </c>
      <c r="AA538" s="1" t="n">
        <v>0</v>
      </c>
      <c r="AB538" s="1" t="n">
        <v>0</v>
      </c>
      <c r="AC538" s="1" t="n">
        <v>0</v>
      </c>
      <c r="AD538" s="1" t="n">
        <v>0</v>
      </c>
      <c r="AE538" s="1" t="n">
        <v>0</v>
      </c>
      <c r="AF538" s="1" t="n">
        <v>0</v>
      </c>
      <c r="AG538" s="1" t="n">
        <v>0</v>
      </c>
      <c r="AH538" s="1" t="n">
        <v>0</v>
      </c>
      <c r="AI538" s="1" t="n">
        <v>0</v>
      </c>
      <c r="AJ538" s="1" t="n">
        <v>0</v>
      </c>
      <c r="AK538" s="1" t="n">
        <v>0</v>
      </c>
      <c r="AL538" s="1" t="n">
        <v>0</v>
      </c>
      <c r="AM538" s="1" t="n">
        <v>0</v>
      </c>
      <c r="AN538" s="1" t="n">
        <v>0</v>
      </c>
      <c r="AO538" s="1" t="n">
        <v>0</v>
      </c>
      <c r="AP538" s="1" t="n">
        <v>0</v>
      </c>
      <c r="AQ538" s="1" t="n">
        <v>0</v>
      </c>
      <c r="AR538" s="1" t="n">
        <v>0</v>
      </c>
      <c r="AS538" s="1" t="n">
        <v>0</v>
      </c>
      <c r="AT538" s="1" t="n">
        <v>0</v>
      </c>
      <c r="AU538" s="1" t="n">
        <v>0</v>
      </c>
      <c r="AV538" s="1" t="n">
        <v>0</v>
      </c>
      <c r="AW538" s="1" t="n">
        <v>0</v>
      </c>
      <c r="AX538" s="1" t="n">
        <v>0</v>
      </c>
      <c r="AY538" s="1" t="n">
        <v>0</v>
      </c>
      <c r="AZ538" s="1" t="n">
        <v>0</v>
      </c>
    </row>
    <row r="539" customFormat="false" ht="15" hidden="false" customHeight="false" outlineLevel="0" collapsed="false">
      <c r="B539" s="27" t="s">
        <v>173</v>
      </c>
      <c r="C539" s="1" t="n">
        <v>0</v>
      </c>
      <c r="D539" s="1" t="n">
        <v>0</v>
      </c>
      <c r="E539" s="1" t="n">
        <v>0</v>
      </c>
      <c r="F539" s="1" t="n">
        <v>0</v>
      </c>
      <c r="G539" s="7" t="n">
        <v>0</v>
      </c>
      <c r="H539" s="1" t="n">
        <v>0.599210992943233</v>
      </c>
      <c r="I539" s="1" t="n">
        <v>0</v>
      </c>
      <c r="J539" s="1" t="n">
        <v>0</v>
      </c>
      <c r="K539" s="1" t="n">
        <v>0</v>
      </c>
      <c r="L539" s="1" t="n">
        <v>0</v>
      </c>
      <c r="M539" s="1" t="n">
        <v>0</v>
      </c>
      <c r="N539" s="1" t="n">
        <v>0</v>
      </c>
      <c r="O539" s="1" t="n">
        <v>0</v>
      </c>
      <c r="P539" s="1" t="n">
        <v>0</v>
      </c>
      <c r="Q539" s="1" t="n">
        <v>0</v>
      </c>
      <c r="R539" s="1" t="n">
        <v>0</v>
      </c>
      <c r="S539" s="1" t="n">
        <v>0</v>
      </c>
      <c r="T539" s="1" t="n">
        <v>0</v>
      </c>
      <c r="U539" s="1" t="n">
        <v>0</v>
      </c>
      <c r="V539" s="1" t="n">
        <v>0</v>
      </c>
      <c r="W539" s="1" t="n">
        <v>0</v>
      </c>
      <c r="X539" s="1" t="n">
        <v>0</v>
      </c>
      <c r="Y539" s="1" t="n">
        <v>0</v>
      </c>
      <c r="Z539" s="1" t="n">
        <v>0</v>
      </c>
      <c r="AA539" s="1" t="n">
        <v>0</v>
      </c>
      <c r="AB539" s="1" t="n">
        <v>0</v>
      </c>
      <c r="AC539" s="1" t="n">
        <v>0</v>
      </c>
      <c r="AD539" s="1" t="n">
        <v>0</v>
      </c>
      <c r="AE539" s="1" t="n">
        <v>0</v>
      </c>
      <c r="AF539" s="1" t="n">
        <v>0</v>
      </c>
      <c r="AG539" s="1" t="n">
        <v>0</v>
      </c>
      <c r="AH539" s="1" t="n">
        <v>0</v>
      </c>
      <c r="AI539" s="1" t="n">
        <v>0</v>
      </c>
      <c r="AJ539" s="1" t="n">
        <v>0</v>
      </c>
      <c r="AK539" s="1" t="n">
        <v>0</v>
      </c>
      <c r="AL539" s="1" t="n">
        <v>0</v>
      </c>
      <c r="AM539" s="1" t="n">
        <v>0</v>
      </c>
      <c r="AN539" s="1" t="n">
        <v>0</v>
      </c>
      <c r="AO539" s="1" t="n">
        <v>0</v>
      </c>
      <c r="AP539" s="1" t="n">
        <v>0</v>
      </c>
      <c r="AQ539" s="1" t="n">
        <v>0</v>
      </c>
      <c r="AR539" s="1" t="n">
        <v>0</v>
      </c>
      <c r="AS539" s="1" t="n">
        <v>0</v>
      </c>
      <c r="AT539" s="1" t="n">
        <v>0</v>
      </c>
      <c r="AU539" s="1" t="n">
        <v>0</v>
      </c>
      <c r="AV539" s="1" t="n">
        <v>0</v>
      </c>
      <c r="AW539" s="1" t="n">
        <v>0</v>
      </c>
      <c r="AX539" s="1" t="n">
        <v>0</v>
      </c>
      <c r="AY539" s="1" t="n">
        <v>0</v>
      </c>
      <c r="AZ539" s="1" t="n">
        <v>0</v>
      </c>
    </row>
    <row r="540" customFormat="false" ht="15" hidden="false" customHeight="false" outlineLevel="0" collapsed="false">
      <c r="B540" s="27" t="s">
        <v>174</v>
      </c>
      <c r="C540" s="1" t="n">
        <v>0</v>
      </c>
      <c r="D540" s="1" t="n">
        <v>0</v>
      </c>
      <c r="E540" s="1" t="n">
        <v>0</v>
      </c>
      <c r="F540" s="1" t="n">
        <v>0</v>
      </c>
      <c r="G540" s="7" t="n">
        <v>0</v>
      </c>
      <c r="H540" s="1" t="n">
        <v>0</v>
      </c>
      <c r="I540" s="1" t="n">
        <v>0.975017361701179</v>
      </c>
      <c r="J540" s="1" t="n">
        <v>0</v>
      </c>
      <c r="K540" s="1" t="n">
        <v>0</v>
      </c>
      <c r="L540" s="1" t="n">
        <v>0</v>
      </c>
      <c r="M540" s="1" t="n">
        <v>0</v>
      </c>
      <c r="N540" s="1" t="n">
        <v>0</v>
      </c>
      <c r="O540" s="1" t="n">
        <v>0</v>
      </c>
      <c r="P540" s="1" t="n">
        <v>0</v>
      </c>
      <c r="Q540" s="1" t="n">
        <v>0</v>
      </c>
      <c r="R540" s="1" t="n">
        <v>0</v>
      </c>
      <c r="S540" s="1" t="n">
        <v>0</v>
      </c>
      <c r="T540" s="1" t="n">
        <v>0</v>
      </c>
      <c r="U540" s="1" t="n">
        <v>0</v>
      </c>
      <c r="V540" s="1" t="n">
        <v>0</v>
      </c>
      <c r="W540" s="1" t="n">
        <v>0</v>
      </c>
      <c r="X540" s="1" t="n">
        <v>0</v>
      </c>
      <c r="Y540" s="1" t="n">
        <v>0</v>
      </c>
      <c r="Z540" s="1" t="n">
        <v>0</v>
      </c>
      <c r="AA540" s="1" t="n">
        <v>0</v>
      </c>
      <c r="AB540" s="1" t="n">
        <v>0</v>
      </c>
      <c r="AC540" s="1" t="n">
        <v>0</v>
      </c>
      <c r="AD540" s="1" t="n">
        <v>0</v>
      </c>
      <c r="AE540" s="1" t="n">
        <v>0</v>
      </c>
      <c r="AF540" s="1" t="n">
        <v>0</v>
      </c>
      <c r="AG540" s="1" t="n">
        <v>0</v>
      </c>
      <c r="AH540" s="1" t="n">
        <v>0</v>
      </c>
      <c r="AI540" s="1" t="n">
        <v>0</v>
      </c>
      <c r="AJ540" s="1" t="n">
        <v>0</v>
      </c>
      <c r="AK540" s="1" t="n">
        <v>0</v>
      </c>
      <c r="AL540" s="1" t="n">
        <v>0</v>
      </c>
      <c r="AM540" s="1" t="n">
        <v>0</v>
      </c>
      <c r="AN540" s="1" t="n">
        <v>0</v>
      </c>
      <c r="AO540" s="1" t="n">
        <v>0</v>
      </c>
      <c r="AP540" s="1" t="n">
        <v>0</v>
      </c>
      <c r="AQ540" s="1" t="n">
        <v>0</v>
      </c>
      <c r="AR540" s="1" t="n">
        <v>0</v>
      </c>
      <c r="AS540" s="1" t="n">
        <v>0</v>
      </c>
      <c r="AT540" s="1" t="n">
        <v>0</v>
      </c>
      <c r="AU540" s="1" t="n">
        <v>0</v>
      </c>
      <c r="AV540" s="1" t="n">
        <v>0</v>
      </c>
      <c r="AW540" s="1" t="n">
        <v>0</v>
      </c>
      <c r="AX540" s="1" t="n">
        <v>0</v>
      </c>
      <c r="AY540" s="1" t="n">
        <v>0</v>
      </c>
      <c r="AZ540" s="1" t="n">
        <v>0</v>
      </c>
    </row>
    <row r="541" customFormat="false" ht="15" hidden="false" customHeight="false" outlineLevel="0" collapsed="false">
      <c r="B541" s="27" t="s">
        <v>175</v>
      </c>
      <c r="C541" s="1" t="n">
        <v>0</v>
      </c>
      <c r="D541" s="1" t="n">
        <v>0</v>
      </c>
      <c r="E541" s="1" t="n">
        <v>0</v>
      </c>
      <c r="F541" s="1" t="n">
        <v>0</v>
      </c>
      <c r="G541" s="7" t="n">
        <v>0</v>
      </c>
      <c r="H541" s="1" t="n">
        <v>0</v>
      </c>
      <c r="I541" s="1" t="n">
        <v>0</v>
      </c>
      <c r="J541" s="1" t="n">
        <v>0.822590785545406</v>
      </c>
      <c r="K541" s="1" t="n">
        <v>0</v>
      </c>
      <c r="L541" s="1" t="n">
        <v>0</v>
      </c>
      <c r="M541" s="1" t="n">
        <v>0</v>
      </c>
      <c r="N541" s="1" t="n">
        <v>0</v>
      </c>
      <c r="O541" s="1" t="n">
        <v>0</v>
      </c>
      <c r="P541" s="1" t="n">
        <v>0</v>
      </c>
      <c r="Q541" s="1" t="n">
        <v>0</v>
      </c>
      <c r="R541" s="1" t="n">
        <v>0</v>
      </c>
      <c r="S541" s="1" t="n">
        <v>0</v>
      </c>
      <c r="T541" s="1" t="n">
        <v>0</v>
      </c>
      <c r="U541" s="1" t="n">
        <v>0</v>
      </c>
      <c r="V541" s="1" t="n">
        <v>0</v>
      </c>
      <c r="W541" s="1" t="n">
        <v>0</v>
      </c>
      <c r="X541" s="1" t="n">
        <v>0</v>
      </c>
      <c r="Y541" s="1" t="n">
        <v>0</v>
      </c>
      <c r="Z541" s="1" t="n">
        <v>0</v>
      </c>
      <c r="AA541" s="1" t="n">
        <v>0</v>
      </c>
      <c r="AB541" s="1" t="n">
        <v>0</v>
      </c>
      <c r="AC541" s="1" t="n">
        <v>0</v>
      </c>
      <c r="AD541" s="1" t="n">
        <v>0</v>
      </c>
      <c r="AE541" s="1" t="n">
        <v>0</v>
      </c>
      <c r="AF541" s="1" t="n">
        <v>0</v>
      </c>
      <c r="AG541" s="1" t="n">
        <v>0</v>
      </c>
      <c r="AH541" s="1" t="n">
        <v>0</v>
      </c>
      <c r="AI541" s="1" t="n">
        <v>0</v>
      </c>
      <c r="AJ541" s="1" t="n">
        <v>0</v>
      </c>
      <c r="AK541" s="1" t="n">
        <v>0</v>
      </c>
      <c r="AL541" s="1" t="n">
        <v>0</v>
      </c>
      <c r="AM541" s="1" t="n">
        <v>0</v>
      </c>
      <c r="AN541" s="1" t="n">
        <v>0</v>
      </c>
      <c r="AO541" s="1" t="n">
        <v>0</v>
      </c>
      <c r="AP541" s="1" t="n">
        <v>0</v>
      </c>
      <c r="AQ541" s="1" t="n">
        <v>0</v>
      </c>
      <c r="AR541" s="1" t="n">
        <v>0</v>
      </c>
      <c r="AS541" s="1" t="n">
        <v>0</v>
      </c>
      <c r="AT541" s="1" t="n">
        <v>0</v>
      </c>
      <c r="AU541" s="1" t="n">
        <v>0</v>
      </c>
      <c r="AV541" s="1" t="n">
        <v>0</v>
      </c>
      <c r="AW541" s="1" t="n">
        <v>0</v>
      </c>
      <c r="AX541" s="1" t="n">
        <v>0</v>
      </c>
      <c r="AY541" s="1" t="n">
        <v>0</v>
      </c>
      <c r="AZ541" s="1" t="n">
        <v>0</v>
      </c>
    </row>
    <row r="542" customFormat="false" ht="15" hidden="false" customHeight="false" outlineLevel="0" collapsed="false">
      <c r="B542" s="27" t="s">
        <v>176</v>
      </c>
      <c r="C542" s="1" t="n">
        <v>0</v>
      </c>
      <c r="D542" s="1" t="n">
        <v>0</v>
      </c>
      <c r="E542" s="1" t="n">
        <v>0</v>
      </c>
      <c r="F542" s="1" t="n">
        <v>0</v>
      </c>
      <c r="G542" s="7" t="n">
        <v>0</v>
      </c>
      <c r="H542" s="1" t="n">
        <v>0</v>
      </c>
      <c r="I542" s="1" t="n">
        <v>0</v>
      </c>
      <c r="J542" s="1" t="n">
        <v>0</v>
      </c>
      <c r="K542" s="1" t="n">
        <v>1.93518811243561</v>
      </c>
      <c r="L542" s="1" t="n">
        <v>0</v>
      </c>
      <c r="M542" s="1" t="n">
        <v>0</v>
      </c>
      <c r="N542" s="1" t="n">
        <v>0</v>
      </c>
      <c r="O542" s="1" t="n">
        <v>0</v>
      </c>
      <c r="P542" s="1" t="n">
        <v>0</v>
      </c>
      <c r="Q542" s="1" t="n">
        <v>0</v>
      </c>
      <c r="R542" s="1" t="n">
        <v>0</v>
      </c>
      <c r="S542" s="1" t="n">
        <v>0</v>
      </c>
      <c r="T542" s="1" t="n">
        <v>0</v>
      </c>
      <c r="U542" s="1" t="n">
        <v>0</v>
      </c>
      <c r="V542" s="1" t="n">
        <v>0</v>
      </c>
      <c r="W542" s="1" t="n">
        <v>0</v>
      </c>
      <c r="X542" s="1" t="n">
        <v>0</v>
      </c>
      <c r="Y542" s="1" t="n">
        <v>0</v>
      </c>
      <c r="Z542" s="1" t="n">
        <v>0</v>
      </c>
      <c r="AA542" s="1" t="n">
        <v>0</v>
      </c>
      <c r="AB542" s="1" t="n">
        <v>0</v>
      </c>
      <c r="AC542" s="1" t="n">
        <v>0</v>
      </c>
      <c r="AD542" s="1" t="n">
        <v>0</v>
      </c>
      <c r="AE542" s="1" t="n">
        <v>0</v>
      </c>
      <c r="AF542" s="1" t="n">
        <v>0</v>
      </c>
      <c r="AG542" s="1" t="n">
        <v>0</v>
      </c>
      <c r="AH542" s="1" t="n">
        <v>0</v>
      </c>
      <c r="AI542" s="1" t="n">
        <v>0</v>
      </c>
      <c r="AJ542" s="1" t="n">
        <v>0</v>
      </c>
      <c r="AK542" s="1" t="n">
        <v>0</v>
      </c>
      <c r="AL542" s="1" t="n">
        <v>0</v>
      </c>
      <c r="AM542" s="1" t="n">
        <v>0</v>
      </c>
      <c r="AN542" s="1" t="n">
        <v>0</v>
      </c>
      <c r="AO542" s="1" t="n">
        <v>0</v>
      </c>
      <c r="AP542" s="1" t="n">
        <v>0</v>
      </c>
      <c r="AQ542" s="1" t="n">
        <v>0</v>
      </c>
      <c r="AR542" s="1" t="n">
        <v>0</v>
      </c>
      <c r="AS542" s="1" t="n">
        <v>0</v>
      </c>
      <c r="AT542" s="1" t="n">
        <v>0</v>
      </c>
      <c r="AU542" s="1" t="n">
        <v>0</v>
      </c>
      <c r="AV542" s="1" t="n">
        <v>0</v>
      </c>
      <c r="AW542" s="1" t="n">
        <v>0</v>
      </c>
      <c r="AX542" s="1" t="n">
        <v>0</v>
      </c>
      <c r="AY542" s="1" t="n">
        <v>0</v>
      </c>
      <c r="AZ542" s="1" t="n">
        <v>0</v>
      </c>
    </row>
    <row r="543" customFormat="false" ht="15" hidden="false" customHeight="false" outlineLevel="0" collapsed="false">
      <c r="B543" s="27" t="s">
        <v>177</v>
      </c>
      <c r="C543" s="1" t="n">
        <v>0</v>
      </c>
      <c r="D543" s="1" t="n">
        <v>0</v>
      </c>
      <c r="E543" s="1" t="n">
        <v>0</v>
      </c>
      <c r="F543" s="1" t="n">
        <v>0</v>
      </c>
      <c r="G543" s="7" t="n">
        <v>0</v>
      </c>
      <c r="H543" s="1" t="n">
        <v>0</v>
      </c>
      <c r="I543" s="1" t="n">
        <v>0</v>
      </c>
      <c r="J543" s="1" t="n">
        <v>0</v>
      </c>
      <c r="K543" s="1" t="n">
        <v>0</v>
      </c>
      <c r="L543" s="1" t="n">
        <v>6.3910361096336</v>
      </c>
      <c r="M543" s="1" t="n">
        <v>0</v>
      </c>
      <c r="N543" s="1" t="n">
        <v>0</v>
      </c>
      <c r="O543" s="1" t="n">
        <v>0</v>
      </c>
      <c r="P543" s="1" t="n">
        <v>0</v>
      </c>
      <c r="Q543" s="1" t="n">
        <v>0</v>
      </c>
      <c r="R543" s="1" t="n">
        <v>0</v>
      </c>
      <c r="S543" s="1" t="n">
        <v>0</v>
      </c>
      <c r="T543" s="1" t="n">
        <v>0</v>
      </c>
      <c r="U543" s="1" t="n">
        <v>0</v>
      </c>
      <c r="V543" s="1" t="n">
        <v>0</v>
      </c>
      <c r="W543" s="1" t="n">
        <v>0</v>
      </c>
      <c r="X543" s="1" t="n">
        <v>0</v>
      </c>
      <c r="Y543" s="1" t="n">
        <v>0</v>
      </c>
      <c r="Z543" s="1" t="n">
        <v>0</v>
      </c>
      <c r="AA543" s="1" t="n">
        <v>0</v>
      </c>
      <c r="AB543" s="1" t="n">
        <v>0</v>
      </c>
      <c r="AC543" s="1" t="n">
        <v>0</v>
      </c>
      <c r="AD543" s="1" t="n">
        <v>0</v>
      </c>
      <c r="AE543" s="1" t="n">
        <v>0</v>
      </c>
      <c r="AF543" s="1" t="n">
        <v>0</v>
      </c>
      <c r="AG543" s="1" t="n">
        <v>0</v>
      </c>
      <c r="AH543" s="1" t="n">
        <v>0</v>
      </c>
      <c r="AI543" s="1" t="n">
        <v>0</v>
      </c>
      <c r="AJ543" s="1" t="n">
        <v>0</v>
      </c>
      <c r="AK543" s="1" t="n">
        <v>0</v>
      </c>
      <c r="AL543" s="1" t="n">
        <v>0</v>
      </c>
      <c r="AM543" s="1" t="n">
        <v>0</v>
      </c>
      <c r="AN543" s="1" t="n">
        <v>0</v>
      </c>
      <c r="AO543" s="1" t="n">
        <v>0</v>
      </c>
      <c r="AP543" s="1" t="n">
        <v>0</v>
      </c>
      <c r="AQ543" s="1" t="n">
        <v>0</v>
      </c>
      <c r="AR543" s="1" t="n">
        <v>0</v>
      </c>
      <c r="AS543" s="1" t="n">
        <v>0</v>
      </c>
      <c r="AT543" s="1" t="n">
        <v>0</v>
      </c>
      <c r="AU543" s="1" t="n">
        <v>0</v>
      </c>
      <c r="AV543" s="1" t="n">
        <v>0</v>
      </c>
      <c r="AW543" s="1" t="n">
        <v>0</v>
      </c>
      <c r="AX543" s="1" t="n">
        <v>0</v>
      </c>
      <c r="AY543" s="1" t="n">
        <v>0</v>
      </c>
      <c r="AZ543" s="1" t="n">
        <v>0</v>
      </c>
    </row>
    <row r="544" customFormat="false" ht="15" hidden="false" customHeight="false" outlineLevel="0" collapsed="false">
      <c r="B544" s="27" t="s">
        <v>178</v>
      </c>
      <c r="C544" s="1" t="n">
        <v>0</v>
      </c>
      <c r="D544" s="1" t="n">
        <v>0</v>
      </c>
      <c r="E544" s="1" t="n">
        <v>0</v>
      </c>
      <c r="F544" s="1" t="n">
        <v>0</v>
      </c>
      <c r="G544" s="7" t="n">
        <v>0</v>
      </c>
      <c r="H544" s="1" t="n">
        <v>0</v>
      </c>
      <c r="I544" s="1" t="n">
        <v>0</v>
      </c>
      <c r="J544" s="1" t="n">
        <v>0</v>
      </c>
      <c r="K544" s="1" t="n">
        <v>0</v>
      </c>
      <c r="L544" s="1" t="n">
        <v>0</v>
      </c>
      <c r="M544" s="1" t="n">
        <v>1.9838561225041</v>
      </c>
      <c r="N544" s="1" t="n">
        <v>0</v>
      </c>
      <c r="O544" s="1" t="n">
        <v>0</v>
      </c>
      <c r="P544" s="1" t="n">
        <v>0</v>
      </c>
      <c r="Q544" s="1" t="n">
        <v>0</v>
      </c>
      <c r="R544" s="1" t="n">
        <v>0</v>
      </c>
      <c r="S544" s="1" t="n">
        <v>0</v>
      </c>
      <c r="T544" s="1" t="n">
        <v>0</v>
      </c>
      <c r="U544" s="1" t="n">
        <v>0</v>
      </c>
      <c r="V544" s="1" t="n">
        <v>0</v>
      </c>
      <c r="W544" s="1" t="n">
        <v>0</v>
      </c>
      <c r="X544" s="1" t="n">
        <v>0</v>
      </c>
      <c r="Y544" s="1" t="n">
        <v>0</v>
      </c>
      <c r="Z544" s="1" t="n">
        <v>0</v>
      </c>
      <c r="AA544" s="1" t="n">
        <v>0</v>
      </c>
      <c r="AB544" s="1" t="n">
        <v>0</v>
      </c>
      <c r="AC544" s="1" t="n">
        <v>0</v>
      </c>
      <c r="AD544" s="1" t="n">
        <v>0</v>
      </c>
      <c r="AE544" s="1" t="n">
        <v>0</v>
      </c>
      <c r="AF544" s="1" t="n">
        <v>0</v>
      </c>
      <c r="AG544" s="1" t="n">
        <v>0</v>
      </c>
      <c r="AH544" s="1" t="n">
        <v>0</v>
      </c>
      <c r="AI544" s="1" t="n">
        <v>0</v>
      </c>
      <c r="AJ544" s="1" t="n">
        <v>0</v>
      </c>
      <c r="AK544" s="1" t="n">
        <v>0</v>
      </c>
      <c r="AL544" s="1" t="n">
        <v>0</v>
      </c>
      <c r="AM544" s="1" t="n">
        <v>0</v>
      </c>
      <c r="AN544" s="1" t="n">
        <v>0</v>
      </c>
      <c r="AO544" s="1" t="n">
        <v>0</v>
      </c>
      <c r="AP544" s="1" t="n">
        <v>0</v>
      </c>
      <c r="AQ544" s="1" t="n">
        <v>0</v>
      </c>
      <c r="AR544" s="1" t="n">
        <v>0</v>
      </c>
      <c r="AS544" s="1" t="n">
        <v>0</v>
      </c>
      <c r="AT544" s="1" t="n">
        <v>0</v>
      </c>
      <c r="AU544" s="1" t="n">
        <v>0</v>
      </c>
      <c r="AV544" s="1" t="n">
        <v>0</v>
      </c>
      <c r="AW544" s="1" t="n">
        <v>0</v>
      </c>
      <c r="AX544" s="1" t="n">
        <v>0</v>
      </c>
      <c r="AY544" s="1" t="n">
        <v>0</v>
      </c>
      <c r="AZ544" s="1" t="n">
        <v>0</v>
      </c>
    </row>
    <row r="545" customFormat="false" ht="15" hidden="false" customHeight="false" outlineLevel="0" collapsed="false">
      <c r="B545" s="27" t="s">
        <v>179</v>
      </c>
      <c r="C545" s="1" t="n">
        <v>0</v>
      </c>
      <c r="D545" s="1" t="n">
        <v>0</v>
      </c>
      <c r="E545" s="1" t="n">
        <v>0</v>
      </c>
      <c r="F545" s="1" t="n">
        <v>0</v>
      </c>
      <c r="G545" s="7" t="n">
        <v>0</v>
      </c>
      <c r="H545" s="1" t="n">
        <v>0</v>
      </c>
      <c r="I545" s="1" t="n">
        <v>0</v>
      </c>
      <c r="J545" s="1" t="n">
        <v>0</v>
      </c>
      <c r="K545" s="1" t="n">
        <v>0</v>
      </c>
      <c r="L545" s="1" t="n">
        <v>0</v>
      </c>
      <c r="M545" s="1" t="n">
        <v>0</v>
      </c>
      <c r="N545" s="1" t="n">
        <v>2.34826526067073</v>
      </c>
      <c r="O545" s="1" t="n">
        <v>0</v>
      </c>
      <c r="P545" s="1" t="n">
        <v>0</v>
      </c>
      <c r="Q545" s="1" t="n">
        <v>0</v>
      </c>
      <c r="R545" s="1" t="n">
        <v>0</v>
      </c>
      <c r="S545" s="1" t="n">
        <v>0</v>
      </c>
      <c r="T545" s="1" t="n">
        <v>0</v>
      </c>
      <c r="U545" s="1" t="n">
        <v>0</v>
      </c>
      <c r="V545" s="1" t="n">
        <v>0</v>
      </c>
      <c r="W545" s="1" t="n">
        <v>0</v>
      </c>
      <c r="X545" s="1" t="n">
        <v>0</v>
      </c>
      <c r="Y545" s="1" t="n">
        <v>0</v>
      </c>
      <c r="Z545" s="1" t="n">
        <v>0</v>
      </c>
      <c r="AA545" s="1" t="n">
        <v>0</v>
      </c>
      <c r="AB545" s="1" t="n">
        <v>0</v>
      </c>
      <c r="AC545" s="1" t="n">
        <v>0</v>
      </c>
      <c r="AD545" s="1" t="n">
        <v>0</v>
      </c>
      <c r="AE545" s="1" t="n">
        <v>0</v>
      </c>
      <c r="AF545" s="1" t="n">
        <v>0</v>
      </c>
      <c r="AG545" s="1" t="n">
        <v>0</v>
      </c>
      <c r="AH545" s="1" t="n">
        <v>0</v>
      </c>
      <c r="AI545" s="1" t="n">
        <v>0</v>
      </c>
      <c r="AJ545" s="1" t="n">
        <v>0</v>
      </c>
      <c r="AK545" s="1" t="n">
        <v>0</v>
      </c>
      <c r="AL545" s="1" t="n">
        <v>0</v>
      </c>
      <c r="AM545" s="1" t="n">
        <v>0</v>
      </c>
      <c r="AN545" s="1" t="n">
        <v>0</v>
      </c>
      <c r="AO545" s="1" t="n">
        <v>0</v>
      </c>
      <c r="AP545" s="1" t="n">
        <v>0</v>
      </c>
      <c r="AQ545" s="1" t="n">
        <v>0</v>
      </c>
      <c r="AR545" s="1" t="n">
        <v>0</v>
      </c>
      <c r="AS545" s="1" t="n">
        <v>0</v>
      </c>
      <c r="AT545" s="1" t="n">
        <v>0</v>
      </c>
      <c r="AU545" s="1" t="n">
        <v>0</v>
      </c>
      <c r="AV545" s="1" t="n">
        <v>0</v>
      </c>
      <c r="AW545" s="1" t="n">
        <v>0</v>
      </c>
      <c r="AX545" s="1" t="n">
        <v>0</v>
      </c>
      <c r="AY545" s="1" t="n">
        <v>0</v>
      </c>
      <c r="AZ545" s="1" t="n">
        <v>0</v>
      </c>
    </row>
    <row r="546" customFormat="false" ht="15" hidden="false" customHeight="false" outlineLevel="0" collapsed="false">
      <c r="B546" s="27" t="s">
        <v>180</v>
      </c>
      <c r="C546" s="1" t="n">
        <v>0</v>
      </c>
      <c r="D546" s="1" t="n">
        <v>0</v>
      </c>
      <c r="E546" s="1" t="n">
        <v>0</v>
      </c>
      <c r="F546" s="1" t="n">
        <v>0</v>
      </c>
      <c r="G546" s="7" t="n">
        <v>0</v>
      </c>
      <c r="H546" s="1" t="n">
        <v>0</v>
      </c>
      <c r="I546" s="1" t="n">
        <v>0</v>
      </c>
      <c r="J546" s="1" t="n">
        <v>0</v>
      </c>
      <c r="K546" s="1" t="n">
        <v>0</v>
      </c>
      <c r="L546" s="1" t="n">
        <v>0</v>
      </c>
      <c r="M546" s="1" t="n">
        <v>0</v>
      </c>
      <c r="N546" s="1" t="n">
        <v>0</v>
      </c>
      <c r="O546" s="1" t="n">
        <v>1.5570595637607</v>
      </c>
      <c r="P546" s="1" t="n">
        <v>0</v>
      </c>
      <c r="Q546" s="1" t="n">
        <v>0</v>
      </c>
      <c r="R546" s="1" t="n">
        <v>0</v>
      </c>
      <c r="S546" s="1" t="n">
        <v>0</v>
      </c>
      <c r="T546" s="1" t="n">
        <v>0</v>
      </c>
      <c r="U546" s="1" t="n">
        <v>0</v>
      </c>
      <c r="V546" s="1" t="n">
        <v>0</v>
      </c>
      <c r="W546" s="1" t="n">
        <v>0</v>
      </c>
      <c r="X546" s="1" t="n">
        <v>0</v>
      </c>
      <c r="Y546" s="1" t="n">
        <v>0</v>
      </c>
      <c r="Z546" s="1" t="n">
        <v>0</v>
      </c>
      <c r="AA546" s="1" t="n">
        <v>0</v>
      </c>
      <c r="AB546" s="1" t="n">
        <v>0</v>
      </c>
      <c r="AC546" s="1" t="n">
        <v>0</v>
      </c>
      <c r="AD546" s="1" t="n">
        <v>0</v>
      </c>
      <c r="AE546" s="1" t="n">
        <v>0</v>
      </c>
      <c r="AF546" s="1" t="n">
        <v>0</v>
      </c>
      <c r="AG546" s="1" t="n">
        <v>0</v>
      </c>
      <c r="AH546" s="1" t="n">
        <v>0</v>
      </c>
      <c r="AI546" s="1" t="n">
        <v>0</v>
      </c>
      <c r="AJ546" s="1" t="n">
        <v>0</v>
      </c>
      <c r="AK546" s="1" t="n">
        <v>0</v>
      </c>
      <c r="AL546" s="1" t="n">
        <v>0</v>
      </c>
      <c r="AM546" s="1" t="n">
        <v>0</v>
      </c>
      <c r="AN546" s="1" t="n">
        <v>0</v>
      </c>
      <c r="AO546" s="1" t="n">
        <v>0</v>
      </c>
      <c r="AP546" s="1" t="n">
        <v>0</v>
      </c>
      <c r="AQ546" s="1" t="n">
        <v>0</v>
      </c>
      <c r="AR546" s="1" t="n">
        <v>0</v>
      </c>
      <c r="AS546" s="1" t="n">
        <v>0</v>
      </c>
      <c r="AT546" s="1" t="n">
        <v>0</v>
      </c>
      <c r="AU546" s="1" t="n">
        <v>0</v>
      </c>
      <c r="AV546" s="1" t="n">
        <v>0</v>
      </c>
      <c r="AW546" s="1" t="n">
        <v>0</v>
      </c>
      <c r="AX546" s="1" t="n">
        <v>0</v>
      </c>
      <c r="AY546" s="1" t="n">
        <v>0</v>
      </c>
      <c r="AZ546" s="1" t="n">
        <v>0</v>
      </c>
    </row>
    <row r="547" customFormat="false" ht="15" hidden="false" customHeight="false" outlineLevel="0" collapsed="false">
      <c r="B547" s="27" t="s">
        <v>181</v>
      </c>
      <c r="C547" s="1" t="n">
        <v>0</v>
      </c>
      <c r="D547" s="1" t="n">
        <v>0</v>
      </c>
      <c r="E547" s="1" t="n">
        <v>0</v>
      </c>
      <c r="F547" s="1" t="n">
        <v>0</v>
      </c>
      <c r="G547" s="7" t="n">
        <v>0</v>
      </c>
      <c r="H547" s="1" t="n">
        <v>0</v>
      </c>
      <c r="I547" s="1" t="n">
        <v>0</v>
      </c>
      <c r="J547" s="1" t="n">
        <v>0</v>
      </c>
      <c r="K547" s="1" t="n">
        <v>0</v>
      </c>
      <c r="L547" s="1" t="n">
        <v>0</v>
      </c>
      <c r="M547" s="1" t="n">
        <v>0</v>
      </c>
      <c r="N547" s="1" t="n">
        <v>0</v>
      </c>
      <c r="O547" s="1" t="n">
        <v>0</v>
      </c>
      <c r="P547" s="1" t="n">
        <v>0.42022999445285</v>
      </c>
      <c r="Q547" s="1" t="n">
        <v>0</v>
      </c>
      <c r="R547" s="1" t="n">
        <v>0</v>
      </c>
      <c r="S547" s="1" t="n">
        <v>0</v>
      </c>
      <c r="T547" s="1" t="n">
        <v>0</v>
      </c>
      <c r="U547" s="1" t="n">
        <v>0</v>
      </c>
      <c r="V547" s="1" t="n">
        <v>0</v>
      </c>
      <c r="W547" s="1" t="n">
        <v>0</v>
      </c>
      <c r="X547" s="1" t="n">
        <v>0</v>
      </c>
      <c r="Y547" s="1" t="n">
        <v>0</v>
      </c>
      <c r="Z547" s="1" t="n">
        <v>0</v>
      </c>
      <c r="AA547" s="1" t="n">
        <v>0</v>
      </c>
      <c r="AB547" s="1" t="n">
        <v>0</v>
      </c>
      <c r="AC547" s="1" t="n">
        <v>0</v>
      </c>
      <c r="AD547" s="1" t="n">
        <v>0</v>
      </c>
      <c r="AE547" s="1" t="n">
        <v>0</v>
      </c>
      <c r="AF547" s="1" t="n">
        <v>0</v>
      </c>
      <c r="AG547" s="1" t="n">
        <v>0</v>
      </c>
      <c r="AH547" s="1" t="n">
        <v>0</v>
      </c>
      <c r="AI547" s="1" t="n">
        <v>0</v>
      </c>
      <c r="AJ547" s="1" t="n">
        <v>0</v>
      </c>
      <c r="AK547" s="1" t="n">
        <v>0</v>
      </c>
      <c r="AL547" s="1" t="n">
        <v>0</v>
      </c>
      <c r="AM547" s="1" t="n">
        <v>0</v>
      </c>
      <c r="AN547" s="1" t="n">
        <v>0</v>
      </c>
      <c r="AO547" s="1" t="n">
        <v>0</v>
      </c>
      <c r="AP547" s="1" t="n">
        <v>0</v>
      </c>
      <c r="AQ547" s="1" t="n">
        <v>0</v>
      </c>
      <c r="AR547" s="1" t="n">
        <v>0</v>
      </c>
      <c r="AS547" s="1" t="n">
        <v>0</v>
      </c>
      <c r="AT547" s="1" t="n">
        <v>0</v>
      </c>
      <c r="AU547" s="1" t="n">
        <v>0</v>
      </c>
      <c r="AV547" s="1" t="n">
        <v>0</v>
      </c>
      <c r="AW547" s="1" t="n">
        <v>0</v>
      </c>
      <c r="AX547" s="1" t="n">
        <v>0</v>
      </c>
      <c r="AY547" s="1" t="n">
        <v>0</v>
      </c>
      <c r="AZ547" s="1" t="n">
        <v>0</v>
      </c>
    </row>
    <row r="548" customFormat="false" ht="15" hidden="false" customHeight="false" outlineLevel="0" collapsed="false">
      <c r="B548" s="27" t="s">
        <v>182</v>
      </c>
      <c r="C548" s="1" t="n">
        <v>0</v>
      </c>
      <c r="D548" s="1" t="n">
        <v>0</v>
      </c>
      <c r="E548" s="1" t="n">
        <v>0</v>
      </c>
      <c r="F548" s="1" t="n">
        <v>0</v>
      </c>
      <c r="G548" s="7" t="n">
        <v>0</v>
      </c>
      <c r="H548" s="1" t="n">
        <v>0</v>
      </c>
      <c r="I548" s="1" t="n">
        <v>0</v>
      </c>
      <c r="J548" s="1" t="n">
        <v>0</v>
      </c>
      <c r="K548" s="1" t="n">
        <v>0</v>
      </c>
      <c r="L548" s="1" t="n">
        <v>0</v>
      </c>
      <c r="M548" s="1" t="n">
        <v>0</v>
      </c>
      <c r="N548" s="1" t="n">
        <v>0</v>
      </c>
      <c r="O548" s="1" t="n">
        <v>0</v>
      </c>
      <c r="P548" s="1" t="n">
        <v>0</v>
      </c>
      <c r="Q548" s="1" t="n">
        <v>1.5526726751936</v>
      </c>
      <c r="R548" s="1" t="n">
        <v>0</v>
      </c>
      <c r="S548" s="1" t="n">
        <v>0</v>
      </c>
      <c r="T548" s="1" t="n">
        <v>0</v>
      </c>
      <c r="U548" s="1" t="n">
        <v>0</v>
      </c>
      <c r="V548" s="1" t="n">
        <v>0</v>
      </c>
      <c r="W548" s="1" t="n">
        <v>0</v>
      </c>
      <c r="X548" s="1" t="n">
        <v>0</v>
      </c>
      <c r="Y548" s="1" t="n">
        <v>0</v>
      </c>
      <c r="Z548" s="1" t="n">
        <v>0</v>
      </c>
      <c r="AA548" s="1" t="n">
        <v>0</v>
      </c>
      <c r="AB548" s="1" t="n">
        <v>0</v>
      </c>
      <c r="AC548" s="1" t="n">
        <v>0</v>
      </c>
      <c r="AD548" s="1" t="n">
        <v>0</v>
      </c>
      <c r="AE548" s="1" t="n">
        <v>0</v>
      </c>
      <c r="AF548" s="1" t="n">
        <v>0</v>
      </c>
      <c r="AG548" s="1" t="n">
        <v>0</v>
      </c>
      <c r="AH548" s="1" t="n">
        <v>0</v>
      </c>
      <c r="AI548" s="1" t="n">
        <v>0</v>
      </c>
      <c r="AJ548" s="1" t="n">
        <v>0</v>
      </c>
      <c r="AK548" s="1" t="n">
        <v>0</v>
      </c>
      <c r="AL548" s="1" t="n">
        <v>0</v>
      </c>
      <c r="AM548" s="1" t="n">
        <v>0</v>
      </c>
      <c r="AN548" s="1" t="n">
        <v>0</v>
      </c>
      <c r="AO548" s="1" t="n">
        <v>0</v>
      </c>
      <c r="AP548" s="1" t="n">
        <v>0</v>
      </c>
      <c r="AQ548" s="1" t="n">
        <v>0</v>
      </c>
      <c r="AR548" s="1" t="n">
        <v>0</v>
      </c>
      <c r="AS548" s="1" t="n">
        <v>0</v>
      </c>
      <c r="AT548" s="1" t="n">
        <v>0</v>
      </c>
      <c r="AU548" s="1" t="n">
        <v>0</v>
      </c>
      <c r="AV548" s="1" t="n">
        <v>0</v>
      </c>
      <c r="AW548" s="1" t="n">
        <v>0</v>
      </c>
      <c r="AX548" s="1" t="n">
        <v>0</v>
      </c>
      <c r="AY548" s="1" t="n">
        <v>0</v>
      </c>
      <c r="AZ548" s="1" t="n">
        <v>0</v>
      </c>
    </row>
    <row r="549" customFormat="false" ht="15" hidden="false" customHeight="false" outlineLevel="0" collapsed="false">
      <c r="B549" s="27" t="s">
        <v>183</v>
      </c>
      <c r="C549" s="1" t="n">
        <v>0</v>
      </c>
      <c r="D549" s="1" t="n">
        <v>0</v>
      </c>
      <c r="E549" s="1" t="n">
        <v>0</v>
      </c>
      <c r="F549" s="1" t="n">
        <v>0</v>
      </c>
      <c r="G549" s="7" t="n">
        <v>0</v>
      </c>
      <c r="H549" s="1" t="n">
        <v>0</v>
      </c>
      <c r="I549" s="1" t="n">
        <v>0</v>
      </c>
      <c r="J549" s="1" t="n">
        <v>0</v>
      </c>
      <c r="K549" s="1" t="n">
        <v>0</v>
      </c>
      <c r="L549" s="1" t="n">
        <v>0</v>
      </c>
      <c r="M549" s="1" t="n">
        <v>0</v>
      </c>
      <c r="N549" s="1" t="n">
        <v>0</v>
      </c>
      <c r="O549" s="1" t="n">
        <v>0</v>
      </c>
      <c r="P549" s="1" t="n">
        <v>0</v>
      </c>
      <c r="Q549" s="1" t="n">
        <v>0</v>
      </c>
      <c r="R549" s="1" t="n">
        <v>0.400074662236935</v>
      </c>
      <c r="S549" s="1" t="n">
        <v>0</v>
      </c>
      <c r="T549" s="1" t="n">
        <v>0</v>
      </c>
      <c r="U549" s="1" t="n">
        <v>0</v>
      </c>
      <c r="V549" s="1" t="n">
        <v>0</v>
      </c>
      <c r="W549" s="1" t="n">
        <v>0</v>
      </c>
      <c r="X549" s="1" t="n">
        <v>0</v>
      </c>
      <c r="Y549" s="1" t="n">
        <v>0</v>
      </c>
      <c r="Z549" s="1" t="n">
        <v>0</v>
      </c>
      <c r="AA549" s="1" t="n">
        <v>0</v>
      </c>
      <c r="AB549" s="1" t="n">
        <v>0</v>
      </c>
      <c r="AC549" s="1" t="n">
        <v>0</v>
      </c>
      <c r="AD549" s="1" t="n">
        <v>0</v>
      </c>
      <c r="AE549" s="1" t="n">
        <v>0</v>
      </c>
      <c r="AF549" s="1" t="n">
        <v>0</v>
      </c>
      <c r="AG549" s="1" t="n">
        <v>0</v>
      </c>
      <c r="AH549" s="1" t="n">
        <v>0</v>
      </c>
      <c r="AI549" s="1" t="n">
        <v>0</v>
      </c>
      <c r="AJ549" s="1" t="n">
        <v>0</v>
      </c>
      <c r="AK549" s="1" t="n">
        <v>0</v>
      </c>
      <c r="AL549" s="1" t="n">
        <v>0</v>
      </c>
      <c r="AM549" s="1" t="n">
        <v>0</v>
      </c>
      <c r="AN549" s="1" t="n">
        <v>0</v>
      </c>
      <c r="AO549" s="1" t="n">
        <v>0</v>
      </c>
      <c r="AP549" s="1" t="n">
        <v>0</v>
      </c>
      <c r="AQ549" s="1" t="n">
        <v>0</v>
      </c>
      <c r="AR549" s="1" t="n">
        <v>0</v>
      </c>
      <c r="AS549" s="1" t="n">
        <v>0</v>
      </c>
      <c r="AT549" s="1" t="n">
        <v>0</v>
      </c>
      <c r="AU549" s="1" t="n">
        <v>0</v>
      </c>
      <c r="AV549" s="1" t="n">
        <v>0</v>
      </c>
      <c r="AW549" s="1" t="n">
        <v>0</v>
      </c>
      <c r="AX549" s="1" t="n">
        <v>0</v>
      </c>
      <c r="AY549" s="1" t="n">
        <v>0</v>
      </c>
      <c r="AZ549" s="1" t="n">
        <v>0</v>
      </c>
    </row>
    <row r="550" customFormat="false" ht="15" hidden="false" customHeight="false" outlineLevel="0" collapsed="false">
      <c r="B550" s="27" t="s">
        <v>184</v>
      </c>
      <c r="C550" s="1" t="n">
        <v>0</v>
      </c>
      <c r="D550" s="1" t="n">
        <v>0</v>
      </c>
      <c r="E550" s="1" t="n">
        <v>0</v>
      </c>
      <c r="F550" s="1" t="n">
        <v>0</v>
      </c>
      <c r="G550" s="7" t="n">
        <v>0</v>
      </c>
      <c r="H550" s="1" t="n">
        <v>0</v>
      </c>
      <c r="I550" s="1" t="n">
        <v>0</v>
      </c>
      <c r="J550" s="1" t="n">
        <v>0</v>
      </c>
      <c r="K550" s="1" t="n">
        <v>0</v>
      </c>
      <c r="L550" s="1" t="n">
        <v>0</v>
      </c>
      <c r="M550" s="1" t="n">
        <v>0</v>
      </c>
      <c r="N550" s="1" t="n">
        <v>0</v>
      </c>
      <c r="O550" s="1" t="n">
        <v>0</v>
      </c>
      <c r="P550" s="1" t="n">
        <v>0</v>
      </c>
      <c r="Q550" s="1" t="n">
        <v>0</v>
      </c>
      <c r="R550" s="1" t="n">
        <v>0</v>
      </c>
      <c r="S550" s="1" t="n">
        <v>0.00728546172063119</v>
      </c>
      <c r="T550" s="1" t="n">
        <v>0</v>
      </c>
      <c r="U550" s="1" t="n">
        <v>0</v>
      </c>
      <c r="V550" s="1" t="n">
        <v>0</v>
      </c>
      <c r="W550" s="1" t="n">
        <v>0</v>
      </c>
      <c r="X550" s="1" t="n">
        <v>0</v>
      </c>
      <c r="Y550" s="1" t="n">
        <v>0</v>
      </c>
      <c r="Z550" s="1" t="n">
        <v>0</v>
      </c>
      <c r="AA550" s="1" t="n">
        <v>0</v>
      </c>
      <c r="AB550" s="1" t="n">
        <v>0</v>
      </c>
      <c r="AC550" s="1" t="n">
        <v>0</v>
      </c>
      <c r="AD550" s="1" t="n">
        <v>0</v>
      </c>
      <c r="AE550" s="1" t="n">
        <v>0</v>
      </c>
      <c r="AF550" s="1" t="n">
        <v>0</v>
      </c>
      <c r="AG550" s="1" t="n">
        <v>0</v>
      </c>
      <c r="AH550" s="1" t="n">
        <v>0</v>
      </c>
      <c r="AI550" s="1" t="n">
        <v>0</v>
      </c>
      <c r="AJ550" s="1" t="n">
        <v>0</v>
      </c>
      <c r="AK550" s="1" t="n">
        <v>0</v>
      </c>
      <c r="AL550" s="1" t="n">
        <v>0</v>
      </c>
      <c r="AM550" s="1" t="n">
        <v>0</v>
      </c>
      <c r="AN550" s="1" t="n">
        <v>0</v>
      </c>
      <c r="AO550" s="1" t="n">
        <v>0</v>
      </c>
      <c r="AP550" s="1" t="n">
        <v>0</v>
      </c>
      <c r="AQ550" s="1" t="n">
        <v>0</v>
      </c>
      <c r="AR550" s="1" t="n">
        <v>0</v>
      </c>
      <c r="AS550" s="1" t="n">
        <v>0</v>
      </c>
      <c r="AT550" s="1" t="n">
        <v>0</v>
      </c>
      <c r="AU550" s="1" t="n">
        <v>0</v>
      </c>
      <c r="AV550" s="1" t="n">
        <v>0</v>
      </c>
      <c r="AW550" s="1" t="n">
        <v>0</v>
      </c>
      <c r="AX550" s="1" t="n">
        <v>0</v>
      </c>
      <c r="AY550" s="1" t="n">
        <v>0</v>
      </c>
      <c r="AZ550" s="1" t="n">
        <v>0</v>
      </c>
    </row>
    <row r="551" customFormat="false" ht="15" hidden="false" customHeight="false" outlineLevel="0" collapsed="false">
      <c r="B551" s="27" t="s">
        <v>185</v>
      </c>
      <c r="C551" s="1" t="n">
        <v>0</v>
      </c>
      <c r="D551" s="1" t="n">
        <v>0</v>
      </c>
      <c r="E551" s="1" t="n">
        <v>0</v>
      </c>
      <c r="F551" s="1" t="n">
        <v>0</v>
      </c>
      <c r="G551" s="7" t="n">
        <v>0</v>
      </c>
      <c r="H551" s="1" t="n">
        <v>0</v>
      </c>
      <c r="I551" s="1" t="n">
        <v>0</v>
      </c>
      <c r="J551" s="1" t="n">
        <v>0</v>
      </c>
      <c r="K551" s="1" t="n">
        <v>0</v>
      </c>
      <c r="L551" s="1" t="n">
        <v>0</v>
      </c>
      <c r="M551" s="1" t="n">
        <v>0</v>
      </c>
      <c r="N551" s="1" t="n">
        <v>0</v>
      </c>
      <c r="O551" s="1" t="n">
        <v>0</v>
      </c>
      <c r="P551" s="1" t="n">
        <v>0</v>
      </c>
      <c r="Q551" s="1" t="n">
        <v>0</v>
      </c>
      <c r="R551" s="1" t="n">
        <v>0</v>
      </c>
      <c r="S551" s="1" t="n">
        <v>0</v>
      </c>
      <c r="T551" s="1" t="n">
        <v>0.793175468013733</v>
      </c>
      <c r="U551" s="1" t="n">
        <v>0</v>
      </c>
      <c r="V551" s="1" t="n">
        <v>0</v>
      </c>
      <c r="W551" s="1" t="n">
        <v>0</v>
      </c>
      <c r="X551" s="1" t="n">
        <v>0</v>
      </c>
      <c r="Y551" s="1" t="n">
        <v>0</v>
      </c>
      <c r="Z551" s="1" t="n">
        <v>0</v>
      </c>
      <c r="AA551" s="1" t="n">
        <v>0</v>
      </c>
      <c r="AB551" s="1" t="n">
        <v>0</v>
      </c>
      <c r="AC551" s="1" t="n">
        <v>0</v>
      </c>
      <c r="AD551" s="1" t="n">
        <v>0</v>
      </c>
      <c r="AE551" s="1" t="n">
        <v>0</v>
      </c>
      <c r="AF551" s="1" t="n">
        <v>0</v>
      </c>
      <c r="AG551" s="1" t="n">
        <v>0</v>
      </c>
      <c r="AH551" s="1" t="n">
        <v>0</v>
      </c>
      <c r="AI551" s="1" t="n">
        <v>0</v>
      </c>
      <c r="AJ551" s="1" t="n">
        <v>0</v>
      </c>
      <c r="AK551" s="1" t="n">
        <v>0</v>
      </c>
      <c r="AL551" s="1" t="n">
        <v>0</v>
      </c>
      <c r="AM551" s="1" t="n">
        <v>0</v>
      </c>
      <c r="AN551" s="1" t="n">
        <v>0</v>
      </c>
      <c r="AO551" s="1" t="n">
        <v>0</v>
      </c>
      <c r="AP551" s="1" t="n">
        <v>0</v>
      </c>
      <c r="AQ551" s="1" t="n">
        <v>0</v>
      </c>
      <c r="AR551" s="1" t="n">
        <v>0</v>
      </c>
      <c r="AS551" s="1" t="n">
        <v>0</v>
      </c>
      <c r="AT551" s="1" t="n">
        <v>0</v>
      </c>
      <c r="AU551" s="1" t="n">
        <v>0</v>
      </c>
      <c r="AV551" s="1" t="n">
        <v>0</v>
      </c>
      <c r="AW551" s="1" t="n">
        <v>0</v>
      </c>
      <c r="AX551" s="1" t="n">
        <v>0</v>
      </c>
      <c r="AY551" s="1" t="n">
        <v>0</v>
      </c>
      <c r="AZ551" s="1" t="n">
        <v>0</v>
      </c>
    </row>
    <row r="552" customFormat="false" ht="15" hidden="false" customHeight="false" outlineLevel="0" collapsed="false">
      <c r="B552" s="27" t="s">
        <v>186</v>
      </c>
      <c r="C552" s="1" t="n">
        <v>0</v>
      </c>
      <c r="D552" s="1" t="n">
        <v>0</v>
      </c>
      <c r="E552" s="1" t="n">
        <v>0</v>
      </c>
      <c r="F552" s="1" t="n">
        <v>0</v>
      </c>
      <c r="G552" s="7" t="n">
        <v>0</v>
      </c>
      <c r="H552" s="1" t="n">
        <v>0</v>
      </c>
      <c r="I552" s="1" t="n">
        <v>0</v>
      </c>
      <c r="J552" s="1" t="n">
        <v>0</v>
      </c>
      <c r="K552" s="1" t="n">
        <v>0</v>
      </c>
      <c r="L552" s="1" t="n">
        <v>0</v>
      </c>
      <c r="M552" s="1" t="n">
        <v>0</v>
      </c>
      <c r="N552" s="1" t="n">
        <v>0</v>
      </c>
      <c r="O552" s="1" t="n">
        <v>0</v>
      </c>
      <c r="P552" s="1" t="n">
        <v>0</v>
      </c>
      <c r="Q552" s="1" t="n">
        <v>0</v>
      </c>
      <c r="R552" s="1" t="n">
        <v>0</v>
      </c>
      <c r="S552" s="1" t="n">
        <v>0</v>
      </c>
      <c r="T552" s="1" t="n">
        <v>0</v>
      </c>
      <c r="U552" s="1" t="n">
        <v>0.661947957457222</v>
      </c>
      <c r="V552" s="1" t="n">
        <v>0</v>
      </c>
      <c r="W552" s="1" t="n">
        <v>0</v>
      </c>
      <c r="X552" s="1" t="n">
        <v>0</v>
      </c>
      <c r="Y552" s="1" t="n">
        <v>0</v>
      </c>
      <c r="Z552" s="1" t="n">
        <v>0</v>
      </c>
      <c r="AA552" s="1" t="n">
        <v>0</v>
      </c>
      <c r="AB552" s="1" t="n">
        <v>0</v>
      </c>
      <c r="AC552" s="1" t="n">
        <v>0</v>
      </c>
      <c r="AD552" s="1" t="n">
        <v>0</v>
      </c>
      <c r="AE552" s="1" t="n">
        <v>0</v>
      </c>
      <c r="AF552" s="1" t="n">
        <v>0</v>
      </c>
      <c r="AG552" s="1" t="n">
        <v>0</v>
      </c>
      <c r="AH552" s="1" t="n">
        <v>0</v>
      </c>
      <c r="AI552" s="1" t="n">
        <v>0</v>
      </c>
      <c r="AJ552" s="1" t="n">
        <v>0</v>
      </c>
      <c r="AK552" s="1" t="n">
        <v>0</v>
      </c>
      <c r="AL552" s="1" t="n">
        <v>0</v>
      </c>
      <c r="AM552" s="1" t="n">
        <v>0</v>
      </c>
      <c r="AN552" s="1" t="n">
        <v>0</v>
      </c>
      <c r="AO552" s="1" t="n">
        <v>0</v>
      </c>
      <c r="AP552" s="1" t="n">
        <v>0</v>
      </c>
      <c r="AQ552" s="1" t="n">
        <v>0</v>
      </c>
      <c r="AR552" s="1" t="n">
        <v>0</v>
      </c>
      <c r="AS552" s="1" t="n">
        <v>0</v>
      </c>
      <c r="AT552" s="1" t="n">
        <v>0</v>
      </c>
      <c r="AU552" s="1" t="n">
        <v>0</v>
      </c>
      <c r="AV552" s="1" t="n">
        <v>0</v>
      </c>
      <c r="AW552" s="1" t="n">
        <v>0</v>
      </c>
      <c r="AX552" s="1" t="n">
        <v>0</v>
      </c>
      <c r="AY552" s="1" t="n">
        <v>0</v>
      </c>
      <c r="AZ552" s="1" t="n">
        <v>0</v>
      </c>
    </row>
    <row r="553" customFormat="false" ht="15" hidden="false" customHeight="false" outlineLevel="0" collapsed="false">
      <c r="B553" s="27" t="s">
        <v>187</v>
      </c>
      <c r="C553" s="1" t="n">
        <v>0</v>
      </c>
      <c r="D553" s="1" t="n">
        <v>0</v>
      </c>
      <c r="E553" s="1" t="n">
        <v>0</v>
      </c>
      <c r="F553" s="1" t="n">
        <v>0</v>
      </c>
      <c r="G553" s="7" t="n">
        <v>0</v>
      </c>
      <c r="H553" s="1" t="n">
        <v>0</v>
      </c>
      <c r="I553" s="1" t="n">
        <v>0</v>
      </c>
      <c r="J553" s="1" t="n">
        <v>0</v>
      </c>
      <c r="K553" s="1" t="n">
        <v>0</v>
      </c>
      <c r="L553" s="1" t="n">
        <v>0</v>
      </c>
      <c r="M553" s="1" t="n">
        <v>0</v>
      </c>
      <c r="N553" s="1" t="n">
        <v>0</v>
      </c>
      <c r="O553" s="1" t="n">
        <v>0</v>
      </c>
      <c r="P553" s="1" t="n">
        <v>0</v>
      </c>
      <c r="Q553" s="1" t="n">
        <v>0</v>
      </c>
      <c r="R553" s="1" t="n">
        <v>0</v>
      </c>
      <c r="S553" s="1" t="n">
        <v>0</v>
      </c>
      <c r="T553" s="1" t="n">
        <v>0</v>
      </c>
      <c r="U553" s="1" t="n">
        <v>0</v>
      </c>
      <c r="V553" s="1" t="n">
        <v>1.65445450657209</v>
      </c>
      <c r="W553" s="1" t="n">
        <v>0</v>
      </c>
      <c r="X553" s="1" t="n">
        <v>0</v>
      </c>
      <c r="Y553" s="1" t="n">
        <v>0</v>
      </c>
      <c r="Z553" s="1" t="n">
        <v>0</v>
      </c>
      <c r="AA553" s="1" t="n">
        <v>0</v>
      </c>
      <c r="AB553" s="1" t="n">
        <v>0</v>
      </c>
      <c r="AC553" s="1" t="n">
        <v>0</v>
      </c>
      <c r="AD553" s="1" t="n">
        <v>0</v>
      </c>
      <c r="AE553" s="1" t="n">
        <v>0</v>
      </c>
      <c r="AF553" s="1" t="n">
        <v>0</v>
      </c>
      <c r="AG553" s="1" t="n">
        <v>0</v>
      </c>
      <c r="AH553" s="1" t="n">
        <v>0</v>
      </c>
      <c r="AI553" s="1" t="n">
        <v>0</v>
      </c>
      <c r="AJ553" s="1" t="n">
        <v>0</v>
      </c>
      <c r="AK553" s="1" t="n">
        <v>0</v>
      </c>
      <c r="AL553" s="1" t="n">
        <v>0</v>
      </c>
      <c r="AM553" s="1" t="n">
        <v>0</v>
      </c>
      <c r="AN553" s="1" t="n">
        <v>0</v>
      </c>
      <c r="AO553" s="1" t="n">
        <v>0</v>
      </c>
      <c r="AP553" s="1" t="n">
        <v>0</v>
      </c>
      <c r="AQ553" s="1" t="n">
        <v>0</v>
      </c>
      <c r="AR553" s="1" t="n">
        <v>0</v>
      </c>
      <c r="AS553" s="1" t="n">
        <v>0</v>
      </c>
      <c r="AT553" s="1" t="n">
        <v>0</v>
      </c>
      <c r="AU553" s="1" t="n">
        <v>0</v>
      </c>
      <c r="AV553" s="1" t="n">
        <v>0</v>
      </c>
      <c r="AW553" s="1" t="n">
        <v>0</v>
      </c>
      <c r="AX553" s="1" t="n">
        <v>0</v>
      </c>
      <c r="AY553" s="1" t="n">
        <v>0</v>
      </c>
      <c r="AZ553" s="1" t="n">
        <v>0</v>
      </c>
    </row>
    <row r="554" customFormat="false" ht="15" hidden="false" customHeight="false" outlineLevel="0" collapsed="false">
      <c r="B554" s="27" t="s">
        <v>188</v>
      </c>
      <c r="C554" s="1" t="n">
        <v>0</v>
      </c>
      <c r="D554" s="1" t="n">
        <v>0</v>
      </c>
      <c r="E554" s="1" t="n">
        <v>0</v>
      </c>
      <c r="F554" s="1" t="n">
        <v>0</v>
      </c>
      <c r="G554" s="7" t="n">
        <v>0</v>
      </c>
      <c r="H554" s="1" t="n">
        <v>0</v>
      </c>
      <c r="I554" s="1" t="n">
        <v>0</v>
      </c>
      <c r="J554" s="1" t="n">
        <v>0</v>
      </c>
      <c r="K554" s="1" t="n">
        <v>0</v>
      </c>
      <c r="L554" s="1" t="n">
        <v>0</v>
      </c>
      <c r="M554" s="1" t="n">
        <v>0</v>
      </c>
      <c r="N554" s="1" t="n">
        <v>0</v>
      </c>
      <c r="O554" s="1" t="n">
        <v>0</v>
      </c>
      <c r="P554" s="1" t="n">
        <v>0</v>
      </c>
      <c r="Q554" s="1" t="n">
        <v>0</v>
      </c>
      <c r="R554" s="1" t="n">
        <v>0</v>
      </c>
      <c r="S554" s="1" t="n">
        <v>0</v>
      </c>
      <c r="T554" s="1" t="n">
        <v>0</v>
      </c>
      <c r="U554" s="1" t="n">
        <v>0</v>
      </c>
      <c r="V554" s="1" t="n">
        <v>0</v>
      </c>
      <c r="W554" s="1" t="n">
        <v>1.03441455760884</v>
      </c>
      <c r="X554" s="1" t="n">
        <v>0</v>
      </c>
      <c r="Y554" s="1" t="n">
        <v>0</v>
      </c>
      <c r="Z554" s="1" t="n">
        <v>0</v>
      </c>
      <c r="AA554" s="1" t="n">
        <v>0</v>
      </c>
      <c r="AB554" s="1" t="n">
        <v>0</v>
      </c>
      <c r="AC554" s="1" t="n">
        <v>0</v>
      </c>
      <c r="AD554" s="1" t="n">
        <v>0</v>
      </c>
      <c r="AE554" s="1" t="n">
        <v>0</v>
      </c>
      <c r="AF554" s="1" t="n">
        <v>0</v>
      </c>
      <c r="AG554" s="1" t="n">
        <v>0</v>
      </c>
      <c r="AH554" s="1" t="n">
        <v>0</v>
      </c>
      <c r="AI554" s="1" t="n">
        <v>0</v>
      </c>
      <c r="AJ554" s="1" t="n">
        <v>0</v>
      </c>
      <c r="AK554" s="1" t="n">
        <v>0</v>
      </c>
      <c r="AL554" s="1" t="n">
        <v>0</v>
      </c>
      <c r="AM554" s="1" t="n">
        <v>0</v>
      </c>
      <c r="AN554" s="1" t="n">
        <v>0</v>
      </c>
      <c r="AO554" s="1" t="n">
        <v>0</v>
      </c>
      <c r="AP554" s="1" t="n">
        <v>0</v>
      </c>
      <c r="AQ554" s="1" t="n">
        <v>0</v>
      </c>
      <c r="AR554" s="1" t="n">
        <v>0</v>
      </c>
      <c r="AS554" s="1" t="n">
        <v>0</v>
      </c>
      <c r="AT554" s="1" t="n">
        <v>0</v>
      </c>
      <c r="AU554" s="1" t="n">
        <v>0</v>
      </c>
      <c r="AV554" s="1" t="n">
        <v>0</v>
      </c>
      <c r="AW554" s="1" t="n">
        <v>0</v>
      </c>
      <c r="AX554" s="1" t="n">
        <v>0</v>
      </c>
      <c r="AY554" s="1" t="n">
        <v>0</v>
      </c>
      <c r="AZ554" s="1" t="n">
        <v>0</v>
      </c>
    </row>
    <row r="555" customFormat="false" ht="15" hidden="false" customHeight="false" outlineLevel="0" collapsed="false">
      <c r="B555" s="27" t="s">
        <v>189</v>
      </c>
      <c r="C555" s="1" t="n">
        <v>0</v>
      </c>
      <c r="D555" s="1" t="n">
        <v>0</v>
      </c>
      <c r="E555" s="1" t="n">
        <v>0</v>
      </c>
      <c r="F555" s="1" t="n">
        <v>0</v>
      </c>
      <c r="G555" s="7" t="n">
        <v>0</v>
      </c>
      <c r="H555" s="1" t="n">
        <v>0</v>
      </c>
      <c r="I555" s="1" t="n">
        <v>0</v>
      </c>
      <c r="J555" s="1" t="n">
        <v>0</v>
      </c>
      <c r="K555" s="1" t="n">
        <v>0</v>
      </c>
      <c r="L555" s="1" t="n">
        <v>0</v>
      </c>
      <c r="M555" s="1" t="n">
        <v>0</v>
      </c>
      <c r="N555" s="1" t="n">
        <v>0</v>
      </c>
      <c r="O555" s="1" t="n">
        <v>0</v>
      </c>
      <c r="P555" s="1" t="n">
        <v>0</v>
      </c>
      <c r="Q555" s="1" t="n">
        <v>0</v>
      </c>
      <c r="R555" s="1" t="n">
        <v>0</v>
      </c>
      <c r="S555" s="1" t="n">
        <v>0</v>
      </c>
      <c r="T555" s="1" t="n">
        <v>0</v>
      </c>
      <c r="U555" s="1" t="n">
        <v>0</v>
      </c>
      <c r="V555" s="1" t="n">
        <v>0</v>
      </c>
      <c r="W555" s="1" t="n">
        <v>0</v>
      </c>
      <c r="X555" s="1" t="n">
        <v>1.88189790956624</v>
      </c>
      <c r="Y555" s="1" t="n">
        <v>0</v>
      </c>
      <c r="Z555" s="1" t="n">
        <v>0</v>
      </c>
      <c r="AA555" s="1" t="n">
        <v>0</v>
      </c>
      <c r="AB555" s="1" t="n">
        <v>0</v>
      </c>
      <c r="AC555" s="1" t="n">
        <v>0</v>
      </c>
      <c r="AD555" s="1" t="n">
        <v>0</v>
      </c>
      <c r="AE555" s="1" t="n">
        <v>0</v>
      </c>
      <c r="AF555" s="1" t="n">
        <v>0</v>
      </c>
      <c r="AG555" s="1" t="n">
        <v>0</v>
      </c>
      <c r="AH555" s="1" t="n">
        <v>0</v>
      </c>
      <c r="AI555" s="1" t="n">
        <v>0</v>
      </c>
      <c r="AJ555" s="1" t="n">
        <v>0</v>
      </c>
      <c r="AK555" s="1" t="n">
        <v>0</v>
      </c>
      <c r="AL555" s="1" t="n">
        <v>0</v>
      </c>
      <c r="AM555" s="1" t="n">
        <v>0</v>
      </c>
      <c r="AN555" s="1" t="n">
        <v>0</v>
      </c>
      <c r="AO555" s="1" t="n">
        <v>0</v>
      </c>
      <c r="AP555" s="1" t="n">
        <v>0</v>
      </c>
      <c r="AQ555" s="1" t="n">
        <v>0</v>
      </c>
      <c r="AR555" s="1" t="n">
        <v>0</v>
      </c>
      <c r="AS555" s="1" t="n">
        <v>0</v>
      </c>
      <c r="AT555" s="1" t="n">
        <v>0</v>
      </c>
      <c r="AU555" s="1" t="n">
        <v>0</v>
      </c>
      <c r="AV555" s="1" t="n">
        <v>0</v>
      </c>
      <c r="AW555" s="1" t="n">
        <v>0</v>
      </c>
      <c r="AX555" s="1" t="n">
        <v>0</v>
      </c>
      <c r="AY555" s="1" t="n">
        <v>0</v>
      </c>
      <c r="AZ555" s="1" t="n">
        <v>0</v>
      </c>
    </row>
    <row r="556" customFormat="false" ht="15" hidden="false" customHeight="false" outlineLevel="0" collapsed="false">
      <c r="B556" s="27" t="s">
        <v>190</v>
      </c>
      <c r="C556" s="1" t="n">
        <v>0</v>
      </c>
      <c r="D556" s="1" t="n">
        <v>0</v>
      </c>
      <c r="E556" s="1" t="n">
        <v>0</v>
      </c>
      <c r="F556" s="1" t="n">
        <v>0</v>
      </c>
      <c r="G556" s="7" t="n">
        <v>0</v>
      </c>
      <c r="H556" s="1" t="n">
        <v>0</v>
      </c>
      <c r="I556" s="1" t="n">
        <v>0</v>
      </c>
      <c r="J556" s="1" t="n">
        <v>0</v>
      </c>
      <c r="K556" s="1" t="n">
        <v>0</v>
      </c>
      <c r="L556" s="1" t="n">
        <v>0</v>
      </c>
      <c r="M556" s="1" t="n">
        <v>0</v>
      </c>
      <c r="N556" s="1" t="n">
        <v>0</v>
      </c>
      <c r="O556" s="1" t="n">
        <v>0</v>
      </c>
      <c r="P556" s="1" t="n">
        <v>0</v>
      </c>
      <c r="Q556" s="1" t="n">
        <v>0</v>
      </c>
      <c r="R556" s="1" t="n">
        <v>0</v>
      </c>
      <c r="S556" s="1" t="n">
        <v>0</v>
      </c>
      <c r="T556" s="1" t="n">
        <v>0</v>
      </c>
      <c r="U556" s="1" t="n">
        <v>0</v>
      </c>
      <c r="V556" s="1" t="n">
        <v>0</v>
      </c>
      <c r="W556" s="1" t="n">
        <v>0</v>
      </c>
      <c r="X556" s="1" t="n">
        <v>0</v>
      </c>
      <c r="Y556" s="1" t="n">
        <v>2.35624700991074</v>
      </c>
      <c r="Z556" s="1" t="n">
        <v>0</v>
      </c>
      <c r="AA556" s="1" t="n">
        <v>0</v>
      </c>
      <c r="AB556" s="1" t="n">
        <v>0</v>
      </c>
      <c r="AC556" s="1" t="n">
        <v>0</v>
      </c>
      <c r="AD556" s="1" t="n">
        <v>0</v>
      </c>
      <c r="AE556" s="1" t="n">
        <v>0</v>
      </c>
      <c r="AF556" s="1" t="n">
        <v>0</v>
      </c>
      <c r="AG556" s="1" t="n">
        <v>0</v>
      </c>
      <c r="AH556" s="1" t="n">
        <v>0</v>
      </c>
      <c r="AI556" s="1" t="n">
        <v>0</v>
      </c>
      <c r="AJ556" s="1" t="n">
        <v>0</v>
      </c>
      <c r="AK556" s="1" t="n">
        <v>0</v>
      </c>
      <c r="AL556" s="1" t="n">
        <v>0</v>
      </c>
      <c r="AM556" s="1" t="n">
        <v>0</v>
      </c>
      <c r="AN556" s="1" t="n">
        <v>0</v>
      </c>
      <c r="AO556" s="1" t="n">
        <v>0</v>
      </c>
      <c r="AP556" s="1" t="n">
        <v>0</v>
      </c>
      <c r="AQ556" s="1" t="n">
        <v>0</v>
      </c>
      <c r="AR556" s="1" t="n">
        <v>0</v>
      </c>
      <c r="AS556" s="1" t="n">
        <v>0</v>
      </c>
      <c r="AT556" s="1" t="n">
        <v>0</v>
      </c>
      <c r="AU556" s="1" t="n">
        <v>0</v>
      </c>
      <c r="AV556" s="1" t="n">
        <v>0</v>
      </c>
      <c r="AW556" s="1" t="n">
        <v>0</v>
      </c>
      <c r="AX556" s="1" t="n">
        <v>0</v>
      </c>
      <c r="AY556" s="1" t="n">
        <v>0</v>
      </c>
      <c r="AZ556" s="1" t="n">
        <v>0</v>
      </c>
    </row>
    <row r="557" customFormat="false" ht="15" hidden="false" customHeight="false" outlineLevel="0" collapsed="false">
      <c r="B557" s="27" t="s">
        <v>191</v>
      </c>
      <c r="C557" s="1" t="n">
        <v>0</v>
      </c>
      <c r="D557" s="1" t="n">
        <v>0</v>
      </c>
      <c r="E557" s="1" t="n">
        <v>0</v>
      </c>
      <c r="F557" s="1" t="n">
        <v>0</v>
      </c>
      <c r="G557" s="7" t="n">
        <v>0</v>
      </c>
      <c r="H557" s="1" t="n">
        <v>0</v>
      </c>
      <c r="I557" s="1" t="n">
        <v>0</v>
      </c>
      <c r="J557" s="1" t="n">
        <v>0</v>
      </c>
      <c r="K557" s="1" t="n">
        <v>0</v>
      </c>
      <c r="L557" s="1" t="n">
        <v>0</v>
      </c>
      <c r="M557" s="1" t="n">
        <v>0</v>
      </c>
      <c r="N557" s="1" t="n">
        <v>0</v>
      </c>
      <c r="O557" s="1" t="n">
        <v>0</v>
      </c>
      <c r="P557" s="1" t="n">
        <v>0</v>
      </c>
      <c r="Q557" s="1" t="n">
        <v>0</v>
      </c>
      <c r="R557" s="1" t="n">
        <v>0</v>
      </c>
      <c r="S557" s="1" t="n">
        <v>0</v>
      </c>
      <c r="T557" s="1" t="n">
        <v>0</v>
      </c>
      <c r="U557" s="1" t="n">
        <v>0</v>
      </c>
      <c r="V557" s="1" t="n">
        <v>0</v>
      </c>
      <c r="W557" s="1" t="n">
        <v>0</v>
      </c>
      <c r="X557" s="1" t="n">
        <v>0</v>
      </c>
      <c r="Y557" s="1" t="n">
        <v>0</v>
      </c>
      <c r="Z557" s="1" t="n">
        <v>0.788891305769157</v>
      </c>
      <c r="AA557" s="1" t="n">
        <v>0</v>
      </c>
      <c r="AB557" s="1" t="n">
        <v>0</v>
      </c>
      <c r="AC557" s="1" t="n">
        <v>0</v>
      </c>
      <c r="AD557" s="1" t="n">
        <v>0</v>
      </c>
      <c r="AE557" s="1" t="n">
        <v>0</v>
      </c>
      <c r="AF557" s="1" t="n">
        <v>0</v>
      </c>
      <c r="AG557" s="1" t="n">
        <v>0</v>
      </c>
      <c r="AH557" s="1" t="n">
        <v>0</v>
      </c>
      <c r="AI557" s="1" t="n">
        <v>0</v>
      </c>
      <c r="AJ557" s="1" t="n">
        <v>0</v>
      </c>
      <c r="AK557" s="1" t="n">
        <v>0</v>
      </c>
      <c r="AL557" s="1" t="n">
        <v>0</v>
      </c>
      <c r="AM557" s="1" t="n">
        <v>0</v>
      </c>
      <c r="AN557" s="1" t="n">
        <v>0</v>
      </c>
      <c r="AO557" s="1" t="n">
        <v>0</v>
      </c>
      <c r="AP557" s="1" t="n">
        <v>0</v>
      </c>
      <c r="AQ557" s="1" t="n">
        <v>0</v>
      </c>
      <c r="AR557" s="1" t="n">
        <v>0</v>
      </c>
      <c r="AS557" s="1" t="n">
        <v>0</v>
      </c>
      <c r="AT557" s="1" t="n">
        <v>0</v>
      </c>
      <c r="AU557" s="1" t="n">
        <v>0</v>
      </c>
      <c r="AV557" s="1" t="n">
        <v>0</v>
      </c>
      <c r="AW557" s="1" t="n">
        <v>0</v>
      </c>
      <c r="AX557" s="1" t="n">
        <v>0</v>
      </c>
      <c r="AY557" s="1" t="n">
        <v>0</v>
      </c>
      <c r="AZ557" s="1" t="n">
        <v>0</v>
      </c>
    </row>
    <row r="558" customFormat="false" ht="15" hidden="false" customHeight="false" outlineLevel="0" collapsed="false">
      <c r="B558" s="27" t="s">
        <v>192</v>
      </c>
      <c r="C558" s="1" t="n">
        <v>0</v>
      </c>
      <c r="D558" s="1" t="n">
        <v>0</v>
      </c>
      <c r="E558" s="1" t="n">
        <v>0</v>
      </c>
      <c r="F558" s="1" t="n">
        <v>0</v>
      </c>
      <c r="G558" s="7" t="n">
        <v>0</v>
      </c>
      <c r="H558" s="1" t="n">
        <v>0</v>
      </c>
      <c r="I558" s="1" t="n">
        <v>0</v>
      </c>
      <c r="J558" s="1" t="n">
        <v>0</v>
      </c>
      <c r="K558" s="1" t="n">
        <v>0</v>
      </c>
      <c r="L558" s="1" t="n">
        <v>0</v>
      </c>
      <c r="M558" s="1" t="n">
        <v>0</v>
      </c>
      <c r="N558" s="1" t="n">
        <v>0</v>
      </c>
      <c r="O558" s="1" t="n">
        <v>0</v>
      </c>
      <c r="P558" s="1" t="n">
        <v>0</v>
      </c>
      <c r="Q558" s="1" t="n">
        <v>0</v>
      </c>
      <c r="R558" s="1" t="n">
        <v>0</v>
      </c>
      <c r="S558" s="1" t="n">
        <v>0</v>
      </c>
      <c r="T558" s="1" t="n">
        <v>0</v>
      </c>
      <c r="U558" s="1" t="n">
        <v>0</v>
      </c>
      <c r="V558" s="1" t="n">
        <v>0</v>
      </c>
      <c r="W558" s="1" t="n">
        <v>0</v>
      </c>
      <c r="X558" s="1" t="n">
        <v>0</v>
      </c>
      <c r="Y558" s="1" t="n">
        <v>0</v>
      </c>
      <c r="Z558" s="1" t="n">
        <v>0</v>
      </c>
      <c r="AA558" s="1" t="n">
        <v>0.599063164705274</v>
      </c>
      <c r="AB558" s="1" t="n">
        <v>0</v>
      </c>
      <c r="AC558" s="1" t="n">
        <v>0</v>
      </c>
      <c r="AD558" s="1" t="n">
        <v>0</v>
      </c>
      <c r="AE558" s="1" t="n">
        <v>0</v>
      </c>
      <c r="AF558" s="1" t="n">
        <v>0</v>
      </c>
      <c r="AG558" s="1" t="n">
        <v>0</v>
      </c>
      <c r="AH558" s="1" t="n">
        <v>0</v>
      </c>
      <c r="AI558" s="1" t="n">
        <v>0</v>
      </c>
      <c r="AJ558" s="1" t="n">
        <v>0</v>
      </c>
      <c r="AK558" s="1" t="n">
        <v>0</v>
      </c>
      <c r="AL558" s="1" t="n">
        <v>0</v>
      </c>
      <c r="AM558" s="1" t="n">
        <v>0</v>
      </c>
      <c r="AN558" s="1" t="n">
        <v>0</v>
      </c>
      <c r="AO558" s="1" t="n">
        <v>0</v>
      </c>
      <c r="AP558" s="1" t="n">
        <v>0</v>
      </c>
      <c r="AQ558" s="1" t="n">
        <v>0</v>
      </c>
      <c r="AR558" s="1" t="n">
        <v>0</v>
      </c>
      <c r="AS558" s="1" t="n">
        <v>0</v>
      </c>
      <c r="AT558" s="1" t="n">
        <v>0</v>
      </c>
      <c r="AU558" s="1" t="n">
        <v>0</v>
      </c>
      <c r="AV558" s="1" t="n">
        <v>0</v>
      </c>
      <c r="AW558" s="1" t="n">
        <v>0</v>
      </c>
      <c r="AX558" s="1" t="n">
        <v>0</v>
      </c>
      <c r="AY558" s="1" t="n">
        <v>0</v>
      </c>
      <c r="AZ558" s="1" t="n">
        <v>0</v>
      </c>
    </row>
    <row r="559" customFormat="false" ht="15" hidden="false" customHeight="false" outlineLevel="0" collapsed="false">
      <c r="B559" s="27" t="s">
        <v>193</v>
      </c>
      <c r="C559" s="1" t="n">
        <v>0</v>
      </c>
      <c r="D559" s="1" t="n">
        <v>0</v>
      </c>
      <c r="E559" s="1" t="n">
        <v>0</v>
      </c>
      <c r="F559" s="1" t="n">
        <v>0</v>
      </c>
      <c r="G559" s="7" t="n">
        <v>0</v>
      </c>
      <c r="H559" s="1" t="n">
        <v>0</v>
      </c>
      <c r="I559" s="1" t="n">
        <v>0</v>
      </c>
      <c r="J559" s="1" t="n">
        <v>0</v>
      </c>
      <c r="K559" s="1" t="n">
        <v>0</v>
      </c>
      <c r="L559" s="1" t="n">
        <v>0</v>
      </c>
      <c r="M559" s="1" t="n">
        <v>0</v>
      </c>
      <c r="N559" s="1" t="n">
        <v>0</v>
      </c>
      <c r="O559" s="1" t="n">
        <v>0</v>
      </c>
      <c r="P559" s="1" t="n">
        <v>0</v>
      </c>
      <c r="Q559" s="1" t="n">
        <v>0</v>
      </c>
      <c r="R559" s="1" t="n">
        <v>0</v>
      </c>
      <c r="S559" s="1" t="n">
        <v>0</v>
      </c>
      <c r="T559" s="1" t="n">
        <v>0</v>
      </c>
      <c r="U559" s="1" t="n">
        <v>0</v>
      </c>
      <c r="V559" s="1" t="n">
        <v>0</v>
      </c>
      <c r="W559" s="1" t="n">
        <v>0</v>
      </c>
      <c r="X559" s="1" t="n">
        <v>0</v>
      </c>
      <c r="Y559" s="1" t="n">
        <v>0</v>
      </c>
      <c r="Z559" s="1" t="n">
        <v>0</v>
      </c>
      <c r="AA559" s="1" t="n">
        <v>0</v>
      </c>
      <c r="AB559" s="1" t="n">
        <v>0.592004483381846</v>
      </c>
      <c r="AC559" s="1" t="n">
        <v>0</v>
      </c>
      <c r="AD559" s="1" t="n">
        <v>0</v>
      </c>
      <c r="AE559" s="1" t="n">
        <v>0</v>
      </c>
      <c r="AF559" s="1" t="n">
        <v>0</v>
      </c>
      <c r="AG559" s="1" t="n">
        <v>0</v>
      </c>
      <c r="AH559" s="1" t="n">
        <v>0</v>
      </c>
      <c r="AI559" s="1" t="n">
        <v>0</v>
      </c>
      <c r="AJ559" s="1" t="n">
        <v>0</v>
      </c>
      <c r="AK559" s="1" t="n">
        <v>0</v>
      </c>
      <c r="AL559" s="1" t="n">
        <v>0</v>
      </c>
      <c r="AM559" s="1" t="n">
        <v>0</v>
      </c>
      <c r="AN559" s="1" t="n">
        <v>0</v>
      </c>
      <c r="AO559" s="1" t="n">
        <v>0</v>
      </c>
      <c r="AP559" s="1" t="n">
        <v>0</v>
      </c>
      <c r="AQ559" s="1" t="n">
        <v>0</v>
      </c>
      <c r="AR559" s="1" t="n">
        <v>0</v>
      </c>
      <c r="AS559" s="1" t="n">
        <v>0</v>
      </c>
      <c r="AT559" s="1" t="n">
        <v>0</v>
      </c>
      <c r="AU559" s="1" t="n">
        <v>0</v>
      </c>
      <c r="AV559" s="1" t="n">
        <v>0</v>
      </c>
      <c r="AW559" s="1" t="n">
        <v>0</v>
      </c>
      <c r="AX559" s="1" t="n">
        <v>0</v>
      </c>
      <c r="AY559" s="1" t="n">
        <v>0</v>
      </c>
      <c r="AZ559" s="1" t="n">
        <v>0</v>
      </c>
    </row>
    <row r="560" customFormat="false" ht="15" hidden="false" customHeight="false" outlineLevel="0" collapsed="false">
      <c r="B560" s="27" t="s">
        <v>194</v>
      </c>
      <c r="C560" s="1" t="n">
        <v>0</v>
      </c>
      <c r="D560" s="1" t="n">
        <v>0</v>
      </c>
      <c r="E560" s="1" t="n">
        <v>0</v>
      </c>
      <c r="F560" s="1" t="n">
        <v>0</v>
      </c>
      <c r="G560" s="7" t="n">
        <v>0</v>
      </c>
      <c r="H560" s="1" t="n">
        <v>0</v>
      </c>
      <c r="I560" s="1" t="n">
        <v>0</v>
      </c>
      <c r="J560" s="1" t="n">
        <v>0</v>
      </c>
      <c r="K560" s="1" t="n">
        <v>0</v>
      </c>
      <c r="L560" s="1" t="n">
        <v>0</v>
      </c>
      <c r="M560" s="1" t="n">
        <v>0</v>
      </c>
      <c r="N560" s="1" t="n">
        <v>0</v>
      </c>
      <c r="O560" s="1" t="n">
        <v>0</v>
      </c>
      <c r="P560" s="1" t="n">
        <v>0</v>
      </c>
      <c r="Q560" s="1" t="n">
        <v>0</v>
      </c>
      <c r="R560" s="1" t="n">
        <v>0</v>
      </c>
      <c r="S560" s="1" t="n">
        <v>0</v>
      </c>
      <c r="T560" s="1" t="n">
        <v>0</v>
      </c>
      <c r="U560" s="1" t="n">
        <v>0</v>
      </c>
      <c r="V560" s="1" t="n">
        <v>0</v>
      </c>
      <c r="W560" s="1" t="n">
        <v>0</v>
      </c>
      <c r="X560" s="1" t="n">
        <v>0</v>
      </c>
      <c r="Y560" s="1" t="n">
        <v>0</v>
      </c>
      <c r="Z560" s="1" t="n">
        <v>0</v>
      </c>
      <c r="AA560" s="1" t="n">
        <v>0</v>
      </c>
      <c r="AB560" s="1" t="n">
        <v>0</v>
      </c>
      <c r="AC560" s="1" t="n">
        <v>2.03838451200809</v>
      </c>
      <c r="AD560" s="1" t="n">
        <v>0</v>
      </c>
      <c r="AE560" s="1" t="n">
        <v>0</v>
      </c>
      <c r="AF560" s="1" t="n">
        <v>0</v>
      </c>
      <c r="AG560" s="1" t="n">
        <v>0</v>
      </c>
      <c r="AH560" s="1" t="n">
        <v>0</v>
      </c>
      <c r="AI560" s="1" t="n">
        <v>0</v>
      </c>
      <c r="AJ560" s="1" t="n">
        <v>0</v>
      </c>
      <c r="AK560" s="1" t="n">
        <v>0</v>
      </c>
      <c r="AL560" s="1" t="n">
        <v>0</v>
      </c>
      <c r="AM560" s="1" t="n">
        <v>0</v>
      </c>
      <c r="AN560" s="1" t="n">
        <v>0</v>
      </c>
      <c r="AO560" s="1" t="n">
        <v>0</v>
      </c>
      <c r="AP560" s="1" t="n">
        <v>0</v>
      </c>
      <c r="AQ560" s="1" t="n">
        <v>0</v>
      </c>
      <c r="AR560" s="1" t="n">
        <v>0</v>
      </c>
      <c r="AS560" s="1" t="n">
        <v>0</v>
      </c>
      <c r="AT560" s="1" t="n">
        <v>0</v>
      </c>
      <c r="AU560" s="1" t="n">
        <v>0</v>
      </c>
      <c r="AV560" s="1" t="n">
        <v>0</v>
      </c>
      <c r="AW560" s="1" t="n">
        <v>0</v>
      </c>
      <c r="AX560" s="1" t="n">
        <v>0</v>
      </c>
      <c r="AY560" s="1" t="n">
        <v>0</v>
      </c>
      <c r="AZ560" s="1" t="n">
        <v>0</v>
      </c>
    </row>
    <row r="561" customFormat="false" ht="15" hidden="false" customHeight="false" outlineLevel="0" collapsed="false">
      <c r="B561" s="27" t="s">
        <v>195</v>
      </c>
      <c r="C561" s="1" t="n">
        <v>0</v>
      </c>
      <c r="D561" s="1" t="n">
        <v>0</v>
      </c>
      <c r="E561" s="1" t="n">
        <v>0</v>
      </c>
      <c r="F561" s="1" t="n">
        <v>0</v>
      </c>
      <c r="G561" s="7" t="n">
        <v>0</v>
      </c>
      <c r="H561" s="1" t="n">
        <v>0</v>
      </c>
      <c r="I561" s="1" t="n">
        <v>0</v>
      </c>
      <c r="J561" s="1" t="n">
        <v>0</v>
      </c>
      <c r="K561" s="1" t="n">
        <v>0</v>
      </c>
      <c r="L561" s="1" t="n">
        <v>0</v>
      </c>
      <c r="M561" s="1" t="n">
        <v>0</v>
      </c>
      <c r="N561" s="1" t="n">
        <v>0</v>
      </c>
      <c r="O561" s="1" t="n">
        <v>0</v>
      </c>
      <c r="P561" s="1" t="n">
        <v>0</v>
      </c>
      <c r="Q561" s="1" t="n">
        <v>0</v>
      </c>
      <c r="R561" s="1" t="n">
        <v>0</v>
      </c>
      <c r="S561" s="1" t="n">
        <v>0</v>
      </c>
      <c r="T561" s="1" t="n">
        <v>0</v>
      </c>
      <c r="U561" s="1" t="n">
        <v>0</v>
      </c>
      <c r="V561" s="1" t="n">
        <v>0</v>
      </c>
      <c r="W561" s="1" t="n">
        <v>0</v>
      </c>
      <c r="X561" s="1" t="n">
        <v>0</v>
      </c>
      <c r="Y561" s="1" t="n">
        <v>0</v>
      </c>
      <c r="Z561" s="1" t="n">
        <v>0</v>
      </c>
      <c r="AA561" s="1" t="n">
        <v>0</v>
      </c>
      <c r="AB561" s="1" t="n">
        <v>0</v>
      </c>
      <c r="AC561" s="1" t="n">
        <v>0</v>
      </c>
      <c r="AD561" s="1" t="n">
        <v>0.79762617887262</v>
      </c>
      <c r="AE561" s="1" t="n">
        <v>0</v>
      </c>
      <c r="AF561" s="1" t="n">
        <v>0</v>
      </c>
      <c r="AG561" s="1" t="n">
        <v>0</v>
      </c>
      <c r="AH561" s="1" t="n">
        <v>0</v>
      </c>
      <c r="AI561" s="1" t="n">
        <v>0</v>
      </c>
      <c r="AJ561" s="1" t="n">
        <v>0</v>
      </c>
      <c r="AK561" s="1" t="n">
        <v>0</v>
      </c>
      <c r="AL561" s="1" t="n">
        <v>0</v>
      </c>
      <c r="AM561" s="1" t="n">
        <v>0</v>
      </c>
      <c r="AN561" s="1" t="n">
        <v>0</v>
      </c>
      <c r="AO561" s="1" t="n">
        <v>0</v>
      </c>
      <c r="AP561" s="1" t="n">
        <v>0</v>
      </c>
      <c r="AQ561" s="1" t="n">
        <v>0</v>
      </c>
      <c r="AR561" s="1" t="n">
        <v>0</v>
      </c>
      <c r="AS561" s="1" t="n">
        <v>0</v>
      </c>
      <c r="AT561" s="1" t="n">
        <v>0</v>
      </c>
      <c r="AU561" s="1" t="n">
        <v>0</v>
      </c>
      <c r="AV561" s="1" t="n">
        <v>0</v>
      </c>
      <c r="AW561" s="1" t="n">
        <v>0</v>
      </c>
      <c r="AX561" s="1" t="n">
        <v>0</v>
      </c>
      <c r="AY561" s="1" t="n">
        <v>0</v>
      </c>
      <c r="AZ561" s="1" t="n">
        <v>0</v>
      </c>
    </row>
    <row r="562" customFormat="false" ht="15" hidden="false" customHeight="false" outlineLevel="0" collapsed="false">
      <c r="B562" s="27" t="s">
        <v>196</v>
      </c>
      <c r="C562" s="1" t="n">
        <v>0</v>
      </c>
      <c r="D562" s="1" t="n">
        <v>0</v>
      </c>
      <c r="E562" s="1" t="n">
        <v>0</v>
      </c>
      <c r="F562" s="1" t="n">
        <v>0</v>
      </c>
      <c r="G562" s="7" t="n">
        <v>0</v>
      </c>
      <c r="H562" s="1" t="n">
        <v>0</v>
      </c>
      <c r="I562" s="1" t="n">
        <v>0</v>
      </c>
      <c r="J562" s="1" t="n">
        <v>0</v>
      </c>
      <c r="K562" s="1" t="n">
        <v>0</v>
      </c>
      <c r="L562" s="1" t="n">
        <v>0</v>
      </c>
      <c r="M562" s="1" t="n">
        <v>0</v>
      </c>
      <c r="N562" s="1" t="n">
        <v>0</v>
      </c>
      <c r="O562" s="1" t="n">
        <v>0</v>
      </c>
      <c r="P562" s="1" t="n">
        <v>0</v>
      </c>
      <c r="Q562" s="1" t="n">
        <v>0</v>
      </c>
      <c r="R562" s="1" t="n">
        <v>0</v>
      </c>
      <c r="S562" s="1" t="n">
        <v>0</v>
      </c>
      <c r="T562" s="1" t="n">
        <v>0</v>
      </c>
      <c r="U562" s="1" t="n">
        <v>0</v>
      </c>
      <c r="V562" s="1" t="n">
        <v>0</v>
      </c>
      <c r="W562" s="1" t="n">
        <v>0</v>
      </c>
      <c r="X562" s="1" t="n">
        <v>0</v>
      </c>
      <c r="Y562" s="1" t="n">
        <v>0</v>
      </c>
      <c r="Z562" s="1" t="n">
        <v>0</v>
      </c>
      <c r="AA562" s="1" t="n">
        <v>0</v>
      </c>
      <c r="AB562" s="1" t="n">
        <v>0</v>
      </c>
      <c r="AC562" s="1" t="n">
        <v>0</v>
      </c>
      <c r="AD562" s="1" t="n">
        <v>0</v>
      </c>
      <c r="AE562" s="1" t="n">
        <v>0.643878583501549</v>
      </c>
      <c r="AF562" s="1" t="n">
        <v>0</v>
      </c>
      <c r="AG562" s="1" t="n">
        <v>0</v>
      </c>
      <c r="AH562" s="1" t="n">
        <v>0</v>
      </c>
      <c r="AI562" s="1" t="n">
        <v>0</v>
      </c>
      <c r="AJ562" s="1" t="n">
        <v>0</v>
      </c>
      <c r="AK562" s="1" t="n">
        <v>0</v>
      </c>
      <c r="AL562" s="1" t="n">
        <v>0</v>
      </c>
      <c r="AM562" s="1" t="n">
        <v>0</v>
      </c>
      <c r="AN562" s="1" t="n">
        <v>0</v>
      </c>
      <c r="AO562" s="1" t="n">
        <v>0</v>
      </c>
      <c r="AP562" s="1" t="n">
        <v>0</v>
      </c>
      <c r="AQ562" s="1" t="n">
        <v>0</v>
      </c>
      <c r="AR562" s="1" t="n">
        <v>0</v>
      </c>
      <c r="AS562" s="1" t="n">
        <v>0</v>
      </c>
      <c r="AT562" s="1" t="n">
        <v>0</v>
      </c>
      <c r="AU562" s="1" t="n">
        <v>0</v>
      </c>
      <c r="AV562" s="1" t="n">
        <v>0</v>
      </c>
      <c r="AW562" s="1" t="n">
        <v>0</v>
      </c>
      <c r="AX562" s="1" t="n">
        <v>0</v>
      </c>
      <c r="AY562" s="1" t="n">
        <v>0</v>
      </c>
      <c r="AZ562" s="1" t="n">
        <v>0</v>
      </c>
    </row>
    <row r="563" customFormat="false" ht="15" hidden="false" customHeight="false" outlineLevel="0" collapsed="false">
      <c r="B563" s="27" t="s">
        <v>197</v>
      </c>
      <c r="C563" s="1" t="n">
        <v>0</v>
      </c>
      <c r="D563" s="1" t="n">
        <v>0</v>
      </c>
      <c r="E563" s="1" t="n">
        <v>0</v>
      </c>
      <c r="F563" s="1" t="n">
        <v>0</v>
      </c>
      <c r="G563" s="7" t="n">
        <v>0</v>
      </c>
      <c r="H563" s="1" t="n">
        <v>0</v>
      </c>
      <c r="I563" s="1" t="n">
        <v>0</v>
      </c>
      <c r="J563" s="1" t="n">
        <v>0</v>
      </c>
      <c r="K563" s="1" t="n">
        <v>0</v>
      </c>
      <c r="L563" s="1" t="n">
        <v>0</v>
      </c>
      <c r="M563" s="1" t="n">
        <v>0</v>
      </c>
      <c r="N563" s="1" t="n">
        <v>0</v>
      </c>
      <c r="O563" s="1" t="n">
        <v>0</v>
      </c>
      <c r="P563" s="1" t="n">
        <v>0</v>
      </c>
      <c r="Q563" s="1" t="n">
        <v>0</v>
      </c>
      <c r="R563" s="1" t="n">
        <v>0</v>
      </c>
      <c r="S563" s="1" t="n">
        <v>0</v>
      </c>
      <c r="T563" s="1" t="n">
        <v>0</v>
      </c>
      <c r="U563" s="1" t="n">
        <v>0</v>
      </c>
      <c r="V563" s="1" t="n">
        <v>0</v>
      </c>
      <c r="W563" s="1" t="n">
        <v>0</v>
      </c>
      <c r="X563" s="1" t="n">
        <v>0</v>
      </c>
      <c r="Y563" s="1" t="n">
        <v>0</v>
      </c>
      <c r="Z563" s="1" t="n">
        <v>0</v>
      </c>
      <c r="AA563" s="1" t="n">
        <v>0</v>
      </c>
      <c r="AB563" s="1" t="n">
        <v>0</v>
      </c>
      <c r="AC563" s="1" t="n">
        <v>0</v>
      </c>
      <c r="AD563" s="1" t="n">
        <v>0</v>
      </c>
      <c r="AE563" s="1" t="n">
        <v>0</v>
      </c>
      <c r="AF563" s="1" t="n">
        <v>1.01456654851113</v>
      </c>
      <c r="AG563" s="1" t="n">
        <v>0</v>
      </c>
      <c r="AH563" s="1" t="n">
        <v>0</v>
      </c>
      <c r="AI563" s="1" t="n">
        <v>0</v>
      </c>
      <c r="AJ563" s="1" t="n">
        <v>0</v>
      </c>
      <c r="AK563" s="1" t="n">
        <v>0</v>
      </c>
      <c r="AL563" s="1" t="n">
        <v>0</v>
      </c>
      <c r="AM563" s="1" t="n">
        <v>0</v>
      </c>
      <c r="AN563" s="1" t="n">
        <v>0</v>
      </c>
      <c r="AO563" s="1" t="n">
        <v>0</v>
      </c>
      <c r="AP563" s="1" t="n">
        <v>0</v>
      </c>
      <c r="AQ563" s="1" t="n">
        <v>0</v>
      </c>
      <c r="AR563" s="1" t="n">
        <v>0</v>
      </c>
      <c r="AS563" s="1" t="n">
        <v>0</v>
      </c>
      <c r="AT563" s="1" t="n">
        <v>0</v>
      </c>
      <c r="AU563" s="1" t="n">
        <v>0</v>
      </c>
      <c r="AV563" s="1" t="n">
        <v>0</v>
      </c>
      <c r="AW563" s="1" t="n">
        <v>0</v>
      </c>
      <c r="AX563" s="1" t="n">
        <v>0</v>
      </c>
      <c r="AY563" s="1" t="n">
        <v>0</v>
      </c>
      <c r="AZ563" s="1" t="n">
        <v>0</v>
      </c>
    </row>
    <row r="564" customFormat="false" ht="15" hidden="false" customHeight="false" outlineLevel="0" collapsed="false">
      <c r="B564" s="27" t="s">
        <v>198</v>
      </c>
      <c r="C564" s="1" t="n">
        <v>0</v>
      </c>
      <c r="D564" s="1" t="n">
        <v>0</v>
      </c>
      <c r="E564" s="1" t="n">
        <v>0</v>
      </c>
      <c r="F564" s="1" t="n">
        <v>0</v>
      </c>
      <c r="G564" s="7" t="n">
        <v>0</v>
      </c>
      <c r="H564" s="1" t="n">
        <v>0</v>
      </c>
      <c r="I564" s="1" t="n">
        <v>0</v>
      </c>
      <c r="J564" s="1" t="n">
        <v>0</v>
      </c>
      <c r="K564" s="1" t="n">
        <v>0</v>
      </c>
      <c r="L564" s="1" t="n">
        <v>0</v>
      </c>
      <c r="M564" s="1" t="n">
        <v>0</v>
      </c>
      <c r="N564" s="1" t="n">
        <v>0</v>
      </c>
      <c r="O564" s="1" t="n">
        <v>0</v>
      </c>
      <c r="P564" s="1" t="n">
        <v>0</v>
      </c>
      <c r="Q564" s="1" t="n">
        <v>0</v>
      </c>
      <c r="R564" s="1" t="n">
        <v>0</v>
      </c>
      <c r="S564" s="1" t="n">
        <v>0</v>
      </c>
      <c r="T564" s="1" t="n">
        <v>0</v>
      </c>
      <c r="U564" s="1" t="n">
        <v>0</v>
      </c>
      <c r="V564" s="1" t="n">
        <v>0</v>
      </c>
      <c r="W564" s="1" t="n">
        <v>0</v>
      </c>
      <c r="X564" s="1" t="n">
        <v>0</v>
      </c>
      <c r="Y564" s="1" t="n">
        <v>0</v>
      </c>
      <c r="Z564" s="1" t="n">
        <v>0</v>
      </c>
      <c r="AA564" s="1" t="n">
        <v>0</v>
      </c>
      <c r="AB564" s="1" t="n">
        <v>0</v>
      </c>
      <c r="AC564" s="1" t="n">
        <v>0</v>
      </c>
      <c r="AD564" s="1" t="n">
        <v>0</v>
      </c>
      <c r="AE564" s="1" t="n">
        <v>0</v>
      </c>
      <c r="AF564" s="1" t="n">
        <v>0</v>
      </c>
      <c r="AG564" s="1" t="n">
        <v>2.25773412732959</v>
      </c>
      <c r="AH564" s="1" t="n">
        <v>0</v>
      </c>
      <c r="AI564" s="1" t="n">
        <v>0</v>
      </c>
      <c r="AJ564" s="1" t="n">
        <v>0</v>
      </c>
      <c r="AK564" s="1" t="n">
        <v>0</v>
      </c>
      <c r="AL564" s="1" t="n">
        <v>0</v>
      </c>
      <c r="AM564" s="1" t="n">
        <v>0</v>
      </c>
      <c r="AN564" s="1" t="n">
        <v>0</v>
      </c>
      <c r="AO564" s="1" t="n">
        <v>0</v>
      </c>
      <c r="AP564" s="1" t="n">
        <v>0</v>
      </c>
      <c r="AQ564" s="1" t="n">
        <v>0</v>
      </c>
      <c r="AR564" s="1" t="n">
        <v>0</v>
      </c>
      <c r="AS564" s="1" t="n">
        <v>0</v>
      </c>
      <c r="AT564" s="1" t="n">
        <v>0</v>
      </c>
      <c r="AU564" s="1" t="n">
        <v>0</v>
      </c>
      <c r="AV564" s="1" t="n">
        <v>0</v>
      </c>
      <c r="AW564" s="1" t="n">
        <v>0</v>
      </c>
      <c r="AX564" s="1" t="n">
        <v>0</v>
      </c>
      <c r="AY564" s="1" t="n">
        <v>0</v>
      </c>
      <c r="AZ564" s="1" t="n">
        <v>0</v>
      </c>
    </row>
    <row r="565" customFormat="false" ht="15" hidden="false" customHeight="false" outlineLevel="0" collapsed="false">
      <c r="B565" s="27" t="s">
        <v>199</v>
      </c>
      <c r="C565" s="1" t="n">
        <v>0</v>
      </c>
      <c r="D565" s="1" t="n">
        <v>0</v>
      </c>
      <c r="E565" s="1" t="n">
        <v>0</v>
      </c>
      <c r="F565" s="1" t="n">
        <v>0</v>
      </c>
      <c r="G565" s="7" t="n">
        <v>0</v>
      </c>
      <c r="H565" s="1" t="n">
        <v>0</v>
      </c>
      <c r="I565" s="1" t="n">
        <v>0</v>
      </c>
      <c r="J565" s="1" t="n">
        <v>0</v>
      </c>
      <c r="K565" s="1" t="n">
        <v>0</v>
      </c>
      <c r="L565" s="1" t="n">
        <v>0</v>
      </c>
      <c r="M565" s="1" t="n">
        <v>0</v>
      </c>
      <c r="N565" s="1" t="n">
        <v>0</v>
      </c>
      <c r="O565" s="1" t="n">
        <v>0</v>
      </c>
      <c r="P565" s="1" t="n">
        <v>0</v>
      </c>
      <c r="Q565" s="1" t="n">
        <v>0</v>
      </c>
      <c r="R565" s="1" t="n">
        <v>0</v>
      </c>
      <c r="S565" s="1" t="n">
        <v>0</v>
      </c>
      <c r="T565" s="1" t="n">
        <v>0</v>
      </c>
      <c r="U565" s="1" t="n">
        <v>0</v>
      </c>
      <c r="V565" s="1" t="n">
        <v>0</v>
      </c>
      <c r="W565" s="1" t="n">
        <v>0</v>
      </c>
      <c r="X565" s="1" t="n">
        <v>0</v>
      </c>
      <c r="Y565" s="1" t="n">
        <v>0</v>
      </c>
      <c r="Z565" s="1" t="n">
        <v>0</v>
      </c>
      <c r="AA565" s="1" t="n">
        <v>0</v>
      </c>
      <c r="AB565" s="1" t="n">
        <v>0</v>
      </c>
      <c r="AC565" s="1" t="n">
        <v>0</v>
      </c>
      <c r="AD565" s="1" t="n">
        <v>0</v>
      </c>
      <c r="AE565" s="1" t="n">
        <v>0</v>
      </c>
      <c r="AF565" s="1" t="n">
        <v>0</v>
      </c>
      <c r="AG565" s="1" t="n">
        <v>0</v>
      </c>
      <c r="AH565" s="1" t="n">
        <v>0.608395036833358</v>
      </c>
      <c r="AI565" s="1" t="n">
        <v>0</v>
      </c>
      <c r="AJ565" s="1" t="n">
        <v>0</v>
      </c>
      <c r="AK565" s="1" t="n">
        <v>0</v>
      </c>
      <c r="AL565" s="1" t="n">
        <v>0</v>
      </c>
      <c r="AM565" s="1" t="n">
        <v>0</v>
      </c>
      <c r="AN565" s="1" t="n">
        <v>0</v>
      </c>
      <c r="AO565" s="1" t="n">
        <v>0</v>
      </c>
      <c r="AP565" s="1" t="n">
        <v>0</v>
      </c>
      <c r="AQ565" s="1" t="n">
        <v>0</v>
      </c>
      <c r="AR565" s="1" t="n">
        <v>0</v>
      </c>
      <c r="AS565" s="1" t="n">
        <v>0</v>
      </c>
      <c r="AT565" s="1" t="n">
        <v>0</v>
      </c>
      <c r="AU565" s="1" t="n">
        <v>0</v>
      </c>
      <c r="AV565" s="1" t="n">
        <v>0</v>
      </c>
      <c r="AW565" s="1" t="n">
        <v>0</v>
      </c>
      <c r="AX565" s="1" t="n">
        <v>0</v>
      </c>
      <c r="AY565" s="1" t="n">
        <v>0</v>
      </c>
      <c r="AZ565" s="1" t="n">
        <v>0</v>
      </c>
    </row>
    <row r="566" customFormat="false" ht="15" hidden="false" customHeight="false" outlineLevel="0" collapsed="false">
      <c r="B566" s="27" t="s">
        <v>200</v>
      </c>
      <c r="C566" s="1" t="n">
        <v>0</v>
      </c>
      <c r="D566" s="1" t="n">
        <v>0</v>
      </c>
      <c r="E566" s="1" t="n">
        <v>0</v>
      </c>
      <c r="F566" s="1" t="n">
        <v>0</v>
      </c>
      <c r="G566" s="7" t="n">
        <v>0</v>
      </c>
      <c r="H566" s="1" t="n">
        <v>0</v>
      </c>
      <c r="I566" s="1" t="n">
        <v>0</v>
      </c>
      <c r="J566" s="1" t="n">
        <v>0</v>
      </c>
      <c r="K566" s="1" t="n">
        <v>0</v>
      </c>
      <c r="L566" s="1" t="n">
        <v>0</v>
      </c>
      <c r="M566" s="1" t="n">
        <v>0</v>
      </c>
      <c r="N566" s="1" t="n">
        <v>0</v>
      </c>
      <c r="O566" s="1" t="n">
        <v>0</v>
      </c>
      <c r="P566" s="1" t="n">
        <v>0</v>
      </c>
      <c r="Q566" s="1" t="n">
        <v>0</v>
      </c>
      <c r="R566" s="1" t="n">
        <v>0</v>
      </c>
      <c r="S566" s="1" t="n">
        <v>0</v>
      </c>
      <c r="T566" s="1" t="n">
        <v>0</v>
      </c>
      <c r="U566" s="1" t="n">
        <v>0</v>
      </c>
      <c r="V566" s="1" t="n">
        <v>0</v>
      </c>
      <c r="W566" s="1" t="n">
        <v>0</v>
      </c>
      <c r="X566" s="1" t="n">
        <v>0</v>
      </c>
      <c r="Y566" s="1" t="n">
        <v>0</v>
      </c>
      <c r="Z566" s="1" t="n">
        <v>0</v>
      </c>
      <c r="AA566" s="1" t="n">
        <v>0</v>
      </c>
      <c r="AB566" s="1" t="n">
        <v>0</v>
      </c>
      <c r="AC566" s="1" t="n">
        <v>0</v>
      </c>
      <c r="AD566" s="1" t="n">
        <v>0</v>
      </c>
      <c r="AE566" s="1" t="n">
        <v>0</v>
      </c>
      <c r="AF566" s="1" t="n">
        <v>0</v>
      </c>
      <c r="AG566" s="1" t="n">
        <v>0</v>
      </c>
      <c r="AH566" s="1" t="n">
        <v>0</v>
      </c>
      <c r="AI566" s="1" t="n">
        <v>0.385134838691411</v>
      </c>
      <c r="AJ566" s="1" t="n">
        <v>0</v>
      </c>
      <c r="AK566" s="1" t="n">
        <v>0</v>
      </c>
      <c r="AL566" s="1" t="n">
        <v>0</v>
      </c>
      <c r="AM566" s="1" t="n">
        <v>0</v>
      </c>
      <c r="AN566" s="1" t="n">
        <v>0</v>
      </c>
      <c r="AO566" s="1" t="n">
        <v>0</v>
      </c>
      <c r="AP566" s="1" t="n">
        <v>0</v>
      </c>
      <c r="AQ566" s="1" t="n">
        <v>0</v>
      </c>
      <c r="AR566" s="1" t="n">
        <v>0</v>
      </c>
      <c r="AS566" s="1" t="n">
        <v>0</v>
      </c>
      <c r="AT566" s="1" t="n">
        <v>0</v>
      </c>
      <c r="AU566" s="1" t="n">
        <v>0</v>
      </c>
      <c r="AV566" s="1" t="n">
        <v>0</v>
      </c>
      <c r="AW566" s="1" t="n">
        <v>0</v>
      </c>
      <c r="AX566" s="1" t="n">
        <v>0</v>
      </c>
      <c r="AY566" s="1" t="n">
        <v>0</v>
      </c>
      <c r="AZ566" s="1" t="n">
        <v>0</v>
      </c>
    </row>
    <row r="567" customFormat="false" ht="15" hidden="false" customHeight="false" outlineLevel="0" collapsed="false">
      <c r="B567" s="27" t="s">
        <v>201</v>
      </c>
      <c r="C567" s="1" t="n">
        <v>0</v>
      </c>
      <c r="D567" s="1" t="n">
        <v>0</v>
      </c>
      <c r="E567" s="1" t="n">
        <v>0</v>
      </c>
      <c r="F567" s="1" t="n">
        <v>0</v>
      </c>
      <c r="G567" s="7" t="n">
        <v>0</v>
      </c>
      <c r="H567" s="1" t="n">
        <v>0</v>
      </c>
      <c r="I567" s="1" t="n">
        <v>0</v>
      </c>
      <c r="J567" s="1" t="n">
        <v>0</v>
      </c>
      <c r="K567" s="1" t="n">
        <v>0</v>
      </c>
      <c r="L567" s="1" t="n">
        <v>0</v>
      </c>
      <c r="M567" s="1" t="n">
        <v>0</v>
      </c>
      <c r="N567" s="1" t="n">
        <v>0</v>
      </c>
      <c r="O567" s="1" t="n">
        <v>0</v>
      </c>
      <c r="P567" s="1" t="n">
        <v>0</v>
      </c>
      <c r="Q567" s="1" t="n">
        <v>0</v>
      </c>
      <c r="R567" s="1" t="n">
        <v>0</v>
      </c>
      <c r="S567" s="1" t="n">
        <v>0</v>
      </c>
      <c r="T567" s="1" t="n">
        <v>0</v>
      </c>
      <c r="U567" s="1" t="n">
        <v>0</v>
      </c>
      <c r="V567" s="1" t="n">
        <v>0</v>
      </c>
      <c r="W567" s="1" t="n">
        <v>0</v>
      </c>
      <c r="X567" s="1" t="n">
        <v>0</v>
      </c>
      <c r="Y567" s="1" t="n">
        <v>0</v>
      </c>
      <c r="Z567" s="1" t="n">
        <v>0</v>
      </c>
      <c r="AA567" s="1" t="n">
        <v>0</v>
      </c>
      <c r="AB567" s="1" t="n">
        <v>0</v>
      </c>
      <c r="AC567" s="1" t="n">
        <v>0</v>
      </c>
      <c r="AD567" s="1" t="n">
        <v>0</v>
      </c>
      <c r="AE567" s="1" t="n">
        <v>0</v>
      </c>
      <c r="AF567" s="1" t="n">
        <v>0</v>
      </c>
      <c r="AG567" s="1" t="n">
        <v>0</v>
      </c>
      <c r="AH567" s="1" t="n">
        <v>0</v>
      </c>
      <c r="AI567" s="1" t="n">
        <v>0</v>
      </c>
      <c r="AJ567" s="1" t="n">
        <v>0.695247314784421</v>
      </c>
      <c r="AK567" s="1" t="n">
        <v>0</v>
      </c>
      <c r="AL567" s="1" t="n">
        <v>0</v>
      </c>
      <c r="AM567" s="1" t="n">
        <v>0</v>
      </c>
      <c r="AN567" s="1" t="n">
        <v>0</v>
      </c>
      <c r="AO567" s="1" t="n">
        <v>0</v>
      </c>
      <c r="AP567" s="1" t="n">
        <v>0</v>
      </c>
      <c r="AQ567" s="1" t="n">
        <v>0</v>
      </c>
      <c r="AR567" s="1" t="n">
        <v>0</v>
      </c>
      <c r="AS567" s="1" t="n">
        <v>0</v>
      </c>
      <c r="AT567" s="1" t="n">
        <v>0</v>
      </c>
      <c r="AU567" s="1" t="n">
        <v>0</v>
      </c>
      <c r="AV567" s="1" t="n">
        <v>0</v>
      </c>
      <c r="AW567" s="1" t="n">
        <v>0</v>
      </c>
      <c r="AX567" s="1" t="n">
        <v>0</v>
      </c>
      <c r="AY567" s="1" t="n">
        <v>0</v>
      </c>
      <c r="AZ567" s="1" t="n">
        <v>0</v>
      </c>
    </row>
    <row r="568" customFormat="false" ht="15" hidden="false" customHeight="false" outlineLevel="0" collapsed="false">
      <c r="B568" s="27" t="s">
        <v>107</v>
      </c>
      <c r="C568" s="1" t="n">
        <v>0</v>
      </c>
      <c r="D568" s="1" t="n">
        <v>0</v>
      </c>
      <c r="E568" s="1" t="n">
        <v>0</v>
      </c>
      <c r="F568" s="1" t="n">
        <v>0</v>
      </c>
      <c r="G568" s="7" t="n">
        <v>0</v>
      </c>
      <c r="H568" s="1" t="n">
        <v>0</v>
      </c>
      <c r="I568" s="1" t="n">
        <v>0</v>
      </c>
      <c r="J568" s="1" t="n">
        <v>0</v>
      </c>
      <c r="K568" s="1" t="n">
        <v>0</v>
      </c>
      <c r="L568" s="1" t="n">
        <v>0</v>
      </c>
      <c r="M568" s="1" t="n">
        <v>0</v>
      </c>
      <c r="N568" s="1" t="n">
        <v>0</v>
      </c>
      <c r="O568" s="1" t="n">
        <v>0</v>
      </c>
      <c r="P568" s="1" t="n">
        <v>0</v>
      </c>
      <c r="Q568" s="1" t="n">
        <v>0</v>
      </c>
      <c r="R568" s="1" t="n">
        <v>0</v>
      </c>
      <c r="S568" s="1" t="n">
        <v>0</v>
      </c>
      <c r="T568" s="1" t="n">
        <v>0</v>
      </c>
      <c r="U568" s="1" t="n">
        <v>0</v>
      </c>
      <c r="V568" s="1" t="n">
        <v>0</v>
      </c>
      <c r="W568" s="1" t="n">
        <v>0</v>
      </c>
      <c r="X568" s="1" t="n">
        <v>0</v>
      </c>
      <c r="Y568" s="1" t="n">
        <v>0</v>
      </c>
      <c r="Z568" s="1" t="n">
        <v>0</v>
      </c>
      <c r="AA568" s="1" t="n">
        <v>0</v>
      </c>
      <c r="AB568" s="1" t="n">
        <v>0</v>
      </c>
      <c r="AC568" s="1" t="n">
        <v>0</v>
      </c>
      <c r="AD568" s="1" t="n">
        <v>0</v>
      </c>
      <c r="AE568" s="1" t="n">
        <v>0</v>
      </c>
      <c r="AF568" s="1" t="n">
        <v>0</v>
      </c>
      <c r="AG568" s="1" t="n">
        <v>0</v>
      </c>
      <c r="AH568" s="1" t="n">
        <v>0</v>
      </c>
      <c r="AI568" s="1" t="n">
        <v>0</v>
      </c>
      <c r="AJ568" s="1" t="n">
        <v>0</v>
      </c>
      <c r="AK568" s="1" t="n">
        <v>3.46691077736927</v>
      </c>
      <c r="AL568" s="1" t="n">
        <v>0</v>
      </c>
      <c r="AM568" s="1" t="n">
        <v>0</v>
      </c>
      <c r="AN568" s="1" t="n">
        <v>0</v>
      </c>
      <c r="AO568" s="1" t="n">
        <v>0</v>
      </c>
      <c r="AP568" s="1" t="n">
        <v>0</v>
      </c>
      <c r="AQ568" s="1" t="n">
        <v>0</v>
      </c>
      <c r="AR568" s="1" t="n">
        <v>0</v>
      </c>
      <c r="AS568" s="1" t="n">
        <v>0</v>
      </c>
      <c r="AT568" s="1" t="n">
        <v>0</v>
      </c>
      <c r="AU568" s="1" t="n">
        <v>0</v>
      </c>
      <c r="AV568" s="1" t="n">
        <v>0</v>
      </c>
      <c r="AW568" s="1" t="n">
        <v>0</v>
      </c>
      <c r="AX568" s="1" t="n">
        <v>0</v>
      </c>
      <c r="AY568" s="1" t="n">
        <v>0</v>
      </c>
      <c r="AZ568" s="1" t="n">
        <v>0</v>
      </c>
    </row>
    <row r="569" customFormat="false" ht="15" hidden="false" customHeight="false" outlineLevel="0" collapsed="false">
      <c r="B569" s="27" t="s">
        <v>202</v>
      </c>
      <c r="C569" s="1" t="n">
        <v>0</v>
      </c>
      <c r="D569" s="1" t="n">
        <v>0</v>
      </c>
      <c r="E569" s="1" t="n">
        <v>0</v>
      </c>
      <c r="F569" s="1" t="n">
        <v>0</v>
      </c>
      <c r="G569" s="7" t="n">
        <v>0</v>
      </c>
      <c r="H569" s="1" t="n">
        <v>0</v>
      </c>
      <c r="I569" s="1" t="n">
        <v>0</v>
      </c>
      <c r="J569" s="1" t="n">
        <v>0</v>
      </c>
      <c r="K569" s="1" t="n">
        <v>0</v>
      </c>
      <c r="L569" s="1" t="n">
        <v>0</v>
      </c>
      <c r="M569" s="1" t="n">
        <v>0</v>
      </c>
      <c r="N569" s="1" t="n">
        <v>0</v>
      </c>
      <c r="O569" s="1" t="n">
        <v>0</v>
      </c>
      <c r="P569" s="1" t="n">
        <v>0</v>
      </c>
      <c r="Q569" s="1" t="n">
        <v>0</v>
      </c>
      <c r="R569" s="1" t="n">
        <v>0</v>
      </c>
      <c r="S569" s="1" t="n">
        <v>0</v>
      </c>
      <c r="T569" s="1" t="n">
        <v>0</v>
      </c>
      <c r="U569" s="1" t="n">
        <v>0</v>
      </c>
      <c r="V569" s="1" t="n">
        <v>0</v>
      </c>
      <c r="W569" s="1" t="n">
        <v>0</v>
      </c>
      <c r="X569" s="1" t="n">
        <v>0</v>
      </c>
      <c r="Y569" s="1" t="n">
        <v>0</v>
      </c>
      <c r="Z569" s="1" t="n">
        <v>0</v>
      </c>
      <c r="AA569" s="1" t="n">
        <v>0</v>
      </c>
      <c r="AB569" s="1" t="n">
        <v>0</v>
      </c>
      <c r="AC569" s="1" t="n">
        <v>0</v>
      </c>
      <c r="AD569" s="1" t="n">
        <v>0</v>
      </c>
      <c r="AE569" s="1" t="n">
        <v>0</v>
      </c>
      <c r="AF569" s="1" t="n">
        <v>0</v>
      </c>
      <c r="AG569" s="1" t="n">
        <v>0</v>
      </c>
      <c r="AH569" s="1" t="n">
        <v>0</v>
      </c>
      <c r="AI569" s="1" t="n">
        <v>0</v>
      </c>
      <c r="AJ569" s="1" t="n">
        <v>0</v>
      </c>
      <c r="AK569" s="1" t="n">
        <v>0</v>
      </c>
      <c r="AL569" s="1" t="n">
        <v>3.92286947790012</v>
      </c>
      <c r="AM569" s="1" t="n">
        <v>0</v>
      </c>
      <c r="AN569" s="1" t="n">
        <v>0</v>
      </c>
      <c r="AO569" s="1" t="n">
        <v>0</v>
      </c>
      <c r="AP569" s="1" t="n">
        <v>0</v>
      </c>
      <c r="AQ569" s="1" t="n">
        <v>0</v>
      </c>
      <c r="AR569" s="1" t="n">
        <v>0</v>
      </c>
      <c r="AS569" s="1" t="n">
        <v>0</v>
      </c>
      <c r="AT569" s="1" t="n">
        <v>0</v>
      </c>
      <c r="AU569" s="1" t="n">
        <v>0</v>
      </c>
      <c r="AV569" s="1" t="n">
        <v>0</v>
      </c>
      <c r="AW569" s="1" t="n">
        <v>0</v>
      </c>
      <c r="AX569" s="1" t="n">
        <v>0</v>
      </c>
      <c r="AY569" s="1" t="n">
        <v>0</v>
      </c>
      <c r="AZ569" s="1" t="n">
        <v>0</v>
      </c>
    </row>
    <row r="570" customFormat="false" ht="15" hidden="false" customHeight="false" outlineLevel="0" collapsed="false">
      <c r="B570" s="27" t="s">
        <v>113</v>
      </c>
      <c r="C570" s="1" t="n">
        <v>0</v>
      </c>
      <c r="D570" s="1" t="n">
        <v>0</v>
      </c>
      <c r="E570" s="1" t="n">
        <v>0</v>
      </c>
      <c r="F570" s="1" t="n">
        <v>0</v>
      </c>
      <c r="G570" s="7" t="n">
        <v>0</v>
      </c>
      <c r="H570" s="1" t="n">
        <v>0</v>
      </c>
      <c r="I570" s="1" t="n">
        <v>0</v>
      </c>
      <c r="J570" s="1" t="n">
        <v>0</v>
      </c>
      <c r="K570" s="1" t="n">
        <v>0</v>
      </c>
      <c r="L570" s="1" t="n">
        <v>0</v>
      </c>
      <c r="M570" s="1" t="n">
        <v>0</v>
      </c>
      <c r="N570" s="1" t="n">
        <v>0</v>
      </c>
      <c r="O570" s="1" t="n">
        <v>0</v>
      </c>
      <c r="P570" s="1" t="n">
        <v>0</v>
      </c>
      <c r="Q570" s="1" t="n">
        <v>0</v>
      </c>
      <c r="R570" s="1" t="n">
        <v>0</v>
      </c>
      <c r="S570" s="1" t="n">
        <v>0</v>
      </c>
      <c r="T570" s="1" t="n">
        <v>0</v>
      </c>
      <c r="U570" s="1" t="n">
        <v>0</v>
      </c>
      <c r="V570" s="1" t="n">
        <v>0</v>
      </c>
      <c r="W570" s="1" t="n">
        <v>0</v>
      </c>
      <c r="X570" s="1" t="n">
        <v>0</v>
      </c>
      <c r="Y570" s="1" t="n">
        <v>0</v>
      </c>
      <c r="Z570" s="1" t="n">
        <v>0</v>
      </c>
      <c r="AA570" s="1" t="n">
        <v>0</v>
      </c>
      <c r="AB570" s="1" t="n">
        <v>0</v>
      </c>
      <c r="AC570" s="1" t="n">
        <v>0</v>
      </c>
      <c r="AD570" s="1" t="n">
        <v>0</v>
      </c>
      <c r="AE570" s="1" t="n">
        <v>0</v>
      </c>
      <c r="AF570" s="1" t="n">
        <v>0</v>
      </c>
      <c r="AG570" s="1" t="n">
        <v>0</v>
      </c>
      <c r="AH570" s="1" t="n">
        <v>0</v>
      </c>
      <c r="AI570" s="1" t="n">
        <v>0</v>
      </c>
      <c r="AJ570" s="1" t="n">
        <v>0</v>
      </c>
      <c r="AK570" s="1" t="n">
        <v>0</v>
      </c>
      <c r="AL570" s="1" t="n">
        <v>0</v>
      </c>
      <c r="AM570" s="1" t="n">
        <v>7.43162205104215</v>
      </c>
      <c r="AN570" s="1" t="n">
        <v>0</v>
      </c>
      <c r="AO570" s="1" t="n">
        <v>0</v>
      </c>
      <c r="AP570" s="1" t="n">
        <v>0</v>
      </c>
      <c r="AQ570" s="1" t="n">
        <v>0</v>
      </c>
      <c r="AR570" s="1" t="n">
        <v>0</v>
      </c>
      <c r="AS570" s="1" t="n">
        <v>0</v>
      </c>
      <c r="AT570" s="1" t="n">
        <v>0</v>
      </c>
      <c r="AU570" s="1" t="n">
        <v>0</v>
      </c>
      <c r="AV570" s="1" t="n">
        <v>0</v>
      </c>
      <c r="AW570" s="1" t="n">
        <v>0</v>
      </c>
      <c r="AX570" s="1" t="n">
        <v>0</v>
      </c>
      <c r="AY570" s="1" t="n">
        <v>0</v>
      </c>
      <c r="AZ570" s="1" t="n">
        <v>0</v>
      </c>
    </row>
    <row r="571" customFormat="false" ht="15" hidden="false" customHeight="false" outlineLevel="0" collapsed="false">
      <c r="B571" s="27" t="s">
        <v>203</v>
      </c>
      <c r="C571" s="1" t="n">
        <v>0</v>
      </c>
      <c r="D571" s="1" t="n">
        <v>0</v>
      </c>
      <c r="E571" s="1" t="n">
        <v>0</v>
      </c>
      <c r="F571" s="1" t="n">
        <v>0</v>
      </c>
      <c r="G571" s="7" t="n">
        <v>0</v>
      </c>
      <c r="H571" s="1" t="n">
        <v>0</v>
      </c>
      <c r="I571" s="1" t="n">
        <v>0</v>
      </c>
      <c r="J571" s="1" t="n">
        <v>0</v>
      </c>
      <c r="K571" s="1" t="n">
        <v>0</v>
      </c>
      <c r="L571" s="1" t="n">
        <v>0</v>
      </c>
      <c r="M571" s="1" t="n">
        <v>0</v>
      </c>
      <c r="N571" s="1" t="n">
        <v>0</v>
      </c>
      <c r="O571" s="1" t="n">
        <v>0</v>
      </c>
      <c r="P571" s="1" t="n">
        <v>0</v>
      </c>
      <c r="Q571" s="1" t="n">
        <v>0</v>
      </c>
      <c r="R571" s="1" t="n">
        <v>0</v>
      </c>
      <c r="S571" s="1" t="n">
        <v>0</v>
      </c>
      <c r="T571" s="1" t="n">
        <v>0</v>
      </c>
      <c r="U571" s="1" t="n">
        <v>0</v>
      </c>
      <c r="V571" s="1" t="n">
        <v>0</v>
      </c>
      <c r="W571" s="1" t="n">
        <v>0</v>
      </c>
      <c r="X571" s="1" t="n">
        <v>0</v>
      </c>
      <c r="Y571" s="1" t="n">
        <v>0</v>
      </c>
      <c r="Z571" s="1" t="n">
        <v>0</v>
      </c>
      <c r="AA571" s="1" t="n">
        <v>0</v>
      </c>
      <c r="AB571" s="1" t="n">
        <v>0</v>
      </c>
      <c r="AC571" s="1" t="n">
        <v>0</v>
      </c>
      <c r="AD571" s="1" t="n">
        <v>0</v>
      </c>
      <c r="AE571" s="1" t="n">
        <v>0</v>
      </c>
      <c r="AF571" s="1" t="n">
        <v>0</v>
      </c>
      <c r="AG571" s="1" t="n">
        <v>0</v>
      </c>
      <c r="AH571" s="1" t="n">
        <v>0</v>
      </c>
      <c r="AI571" s="1" t="n">
        <v>0</v>
      </c>
      <c r="AJ571" s="1" t="n">
        <v>0</v>
      </c>
      <c r="AK571" s="1" t="n">
        <v>0</v>
      </c>
      <c r="AL571" s="1" t="n">
        <v>0</v>
      </c>
      <c r="AM571" s="1" t="n">
        <v>0</v>
      </c>
      <c r="AN571" s="1" t="n">
        <v>1.6417625692859</v>
      </c>
      <c r="AO571" s="1" t="n">
        <v>0</v>
      </c>
      <c r="AP571" s="1" t="n">
        <v>0</v>
      </c>
      <c r="AQ571" s="1" t="n">
        <v>0</v>
      </c>
      <c r="AR571" s="1" t="n">
        <v>0</v>
      </c>
      <c r="AS571" s="1" t="n">
        <v>0</v>
      </c>
      <c r="AT571" s="1" t="n">
        <v>0</v>
      </c>
      <c r="AU571" s="1" t="n">
        <v>0</v>
      </c>
      <c r="AV571" s="1" t="n">
        <v>0</v>
      </c>
      <c r="AW571" s="1" t="n">
        <v>0</v>
      </c>
      <c r="AX571" s="1" t="n">
        <v>0</v>
      </c>
      <c r="AY571" s="1" t="n">
        <v>0</v>
      </c>
      <c r="AZ571" s="1" t="n">
        <v>0</v>
      </c>
    </row>
    <row r="572" customFormat="false" ht="15" hidden="false" customHeight="false" outlineLevel="0" collapsed="false">
      <c r="B572" s="27" t="s">
        <v>204</v>
      </c>
      <c r="C572" s="1" t="n">
        <v>0</v>
      </c>
      <c r="D572" s="1" t="n">
        <v>0</v>
      </c>
      <c r="E572" s="1" t="n">
        <v>0</v>
      </c>
      <c r="F572" s="1" t="n">
        <v>0</v>
      </c>
      <c r="G572" s="7" t="n">
        <v>0</v>
      </c>
      <c r="H572" s="1" t="n">
        <v>0</v>
      </c>
      <c r="I572" s="1" t="n">
        <v>0</v>
      </c>
      <c r="J572" s="1" t="n">
        <v>0</v>
      </c>
      <c r="K572" s="1" t="n">
        <v>0</v>
      </c>
      <c r="L572" s="1" t="n">
        <v>0</v>
      </c>
      <c r="M572" s="1" t="n">
        <v>0</v>
      </c>
      <c r="N572" s="1" t="n">
        <v>0</v>
      </c>
      <c r="O572" s="1" t="n">
        <v>0</v>
      </c>
      <c r="P572" s="1" t="n">
        <v>0</v>
      </c>
      <c r="Q572" s="1" t="n">
        <v>0</v>
      </c>
      <c r="R572" s="1" t="n">
        <v>0</v>
      </c>
      <c r="S572" s="1" t="n">
        <v>0</v>
      </c>
      <c r="T572" s="1" t="n">
        <v>0</v>
      </c>
      <c r="U572" s="1" t="n">
        <v>0</v>
      </c>
      <c r="V572" s="1" t="n">
        <v>0</v>
      </c>
      <c r="W572" s="1" t="n">
        <v>0</v>
      </c>
      <c r="X572" s="1" t="n">
        <v>0</v>
      </c>
      <c r="Y572" s="1" t="n">
        <v>0</v>
      </c>
      <c r="Z572" s="1" t="n">
        <v>0</v>
      </c>
      <c r="AA572" s="1" t="n">
        <v>0</v>
      </c>
      <c r="AB572" s="1" t="n">
        <v>0</v>
      </c>
      <c r="AC572" s="1" t="n">
        <v>0</v>
      </c>
      <c r="AD572" s="1" t="n">
        <v>0</v>
      </c>
      <c r="AE572" s="1" t="n">
        <v>0</v>
      </c>
      <c r="AF572" s="1" t="n">
        <v>0</v>
      </c>
      <c r="AG572" s="1" t="n">
        <v>0</v>
      </c>
      <c r="AH572" s="1" t="n">
        <v>0</v>
      </c>
      <c r="AI572" s="1" t="n">
        <v>0</v>
      </c>
      <c r="AJ572" s="1" t="n">
        <v>0</v>
      </c>
      <c r="AK572" s="1" t="n">
        <v>0</v>
      </c>
      <c r="AL572" s="1" t="n">
        <v>0</v>
      </c>
      <c r="AM572" s="1" t="n">
        <v>0</v>
      </c>
      <c r="AN572" s="1" t="n">
        <v>0</v>
      </c>
      <c r="AO572" s="1" t="n">
        <v>1.02221622584801</v>
      </c>
      <c r="AP572" s="1" t="n">
        <v>0</v>
      </c>
      <c r="AQ572" s="1" t="n">
        <v>0</v>
      </c>
      <c r="AR572" s="1" t="n">
        <v>0</v>
      </c>
      <c r="AS572" s="1" t="n">
        <v>0</v>
      </c>
      <c r="AT572" s="1" t="n">
        <v>0</v>
      </c>
      <c r="AU572" s="1" t="n">
        <v>0</v>
      </c>
      <c r="AV572" s="1" t="n">
        <v>0</v>
      </c>
      <c r="AW572" s="1" t="n">
        <v>0</v>
      </c>
      <c r="AX572" s="1" t="n">
        <v>0</v>
      </c>
      <c r="AY572" s="1" t="n">
        <v>0</v>
      </c>
      <c r="AZ572" s="1" t="n">
        <v>0</v>
      </c>
    </row>
    <row r="573" customFormat="false" ht="15" hidden="false" customHeight="false" outlineLevel="0" collapsed="false">
      <c r="B573" s="27" t="s">
        <v>205</v>
      </c>
      <c r="C573" s="1" t="n">
        <v>0</v>
      </c>
      <c r="D573" s="1" t="n">
        <v>0</v>
      </c>
      <c r="E573" s="1" t="n">
        <v>0</v>
      </c>
      <c r="F573" s="1" t="n">
        <v>0</v>
      </c>
      <c r="G573" s="7" t="n">
        <v>0</v>
      </c>
      <c r="H573" s="1" t="n">
        <v>0</v>
      </c>
      <c r="I573" s="1" t="n">
        <v>0</v>
      </c>
      <c r="J573" s="1" t="n">
        <v>0</v>
      </c>
      <c r="K573" s="1" t="n">
        <v>0</v>
      </c>
      <c r="L573" s="1" t="n">
        <v>0</v>
      </c>
      <c r="M573" s="1" t="n">
        <v>0</v>
      </c>
      <c r="N573" s="1" t="n">
        <v>0</v>
      </c>
      <c r="O573" s="1" t="n">
        <v>0</v>
      </c>
      <c r="P573" s="1" t="n">
        <v>0</v>
      </c>
      <c r="Q573" s="1" t="n">
        <v>0</v>
      </c>
      <c r="R573" s="1" t="n">
        <v>0</v>
      </c>
      <c r="S573" s="1" t="n">
        <v>0</v>
      </c>
      <c r="T573" s="1" t="n">
        <v>0</v>
      </c>
      <c r="U573" s="1" t="n">
        <v>0</v>
      </c>
      <c r="V573" s="1" t="n">
        <v>0</v>
      </c>
      <c r="W573" s="1" t="n">
        <v>0</v>
      </c>
      <c r="X573" s="1" t="n">
        <v>0</v>
      </c>
      <c r="Y573" s="1" t="n">
        <v>0</v>
      </c>
      <c r="Z573" s="1" t="n">
        <v>0</v>
      </c>
      <c r="AA573" s="1" t="n">
        <v>0</v>
      </c>
      <c r="AB573" s="1" t="n">
        <v>0</v>
      </c>
      <c r="AC573" s="1" t="n">
        <v>0</v>
      </c>
      <c r="AD573" s="1" t="n">
        <v>0</v>
      </c>
      <c r="AE573" s="1" t="n">
        <v>0</v>
      </c>
      <c r="AF573" s="1" t="n">
        <v>0</v>
      </c>
      <c r="AG573" s="1" t="n">
        <v>0</v>
      </c>
      <c r="AH573" s="1" t="n">
        <v>0</v>
      </c>
      <c r="AI573" s="1" t="n">
        <v>0</v>
      </c>
      <c r="AJ573" s="1" t="n">
        <v>0</v>
      </c>
      <c r="AK573" s="1" t="n">
        <v>0</v>
      </c>
      <c r="AL573" s="1" t="n">
        <v>0</v>
      </c>
      <c r="AM573" s="1" t="n">
        <v>0</v>
      </c>
      <c r="AN573" s="1" t="n">
        <v>0</v>
      </c>
      <c r="AO573" s="1" t="n">
        <v>0</v>
      </c>
      <c r="AP573" s="1" t="n">
        <v>1.06452842128153</v>
      </c>
      <c r="AQ573" s="1" t="n">
        <v>0</v>
      </c>
      <c r="AR573" s="1" t="n">
        <v>0</v>
      </c>
      <c r="AS573" s="1" t="n">
        <v>0</v>
      </c>
      <c r="AT573" s="1" t="n">
        <v>0</v>
      </c>
      <c r="AU573" s="1" t="n">
        <v>0</v>
      </c>
      <c r="AV573" s="1" t="n">
        <v>0</v>
      </c>
      <c r="AW573" s="1" t="n">
        <v>0</v>
      </c>
      <c r="AX573" s="1" t="n">
        <v>0</v>
      </c>
      <c r="AY573" s="1" t="n">
        <v>0</v>
      </c>
      <c r="AZ573" s="1" t="n">
        <v>0</v>
      </c>
    </row>
    <row r="574" customFormat="false" ht="15" hidden="false" customHeight="false" outlineLevel="0" collapsed="false">
      <c r="B574" s="27" t="s">
        <v>206</v>
      </c>
      <c r="C574" s="1" t="n">
        <v>0</v>
      </c>
      <c r="D574" s="1" t="n">
        <v>0</v>
      </c>
      <c r="E574" s="1" t="n">
        <v>0</v>
      </c>
      <c r="F574" s="1" t="n">
        <v>0</v>
      </c>
      <c r="G574" s="7" t="n">
        <v>0</v>
      </c>
      <c r="H574" s="1" t="n">
        <v>0</v>
      </c>
      <c r="I574" s="1" t="n">
        <v>0</v>
      </c>
      <c r="J574" s="1" t="n">
        <v>0</v>
      </c>
      <c r="K574" s="1" t="n">
        <v>0</v>
      </c>
      <c r="L574" s="1" t="n">
        <v>0</v>
      </c>
      <c r="M574" s="1" t="n">
        <v>0</v>
      </c>
      <c r="N574" s="1" t="n">
        <v>0</v>
      </c>
      <c r="O574" s="1" t="n">
        <v>0</v>
      </c>
      <c r="P574" s="1" t="n">
        <v>0</v>
      </c>
      <c r="Q574" s="1" t="n">
        <v>0</v>
      </c>
      <c r="R574" s="1" t="n">
        <v>0</v>
      </c>
      <c r="S574" s="1" t="n">
        <v>0</v>
      </c>
      <c r="T574" s="1" t="n">
        <v>0</v>
      </c>
      <c r="U574" s="1" t="n">
        <v>0</v>
      </c>
      <c r="V574" s="1" t="n">
        <v>0</v>
      </c>
      <c r="W574" s="1" t="n">
        <v>0</v>
      </c>
      <c r="X574" s="1" t="n">
        <v>0</v>
      </c>
      <c r="Y574" s="1" t="n">
        <v>0</v>
      </c>
      <c r="Z574" s="1" t="n">
        <v>0</v>
      </c>
      <c r="AA574" s="1" t="n">
        <v>0</v>
      </c>
      <c r="AB574" s="1" t="n">
        <v>0</v>
      </c>
      <c r="AC574" s="1" t="n">
        <v>0</v>
      </c>
      <c r="AD574" s="1" t="n">
        <v>0</v>
      </c>
      <c r="AE574" s="1" t="n">
        <v>0</v>
      </c>
      <c r="AF574" s="1" t="n">
        <v>0</v>
      </c>
      <c r="AG574" s="1" t="n">
        <v>0</v>
      </c>
      <c r="AH574" s="1" t="n">
        <v>0</v>
      </c>
      <c r="AI574" s="1" t="n">
        <v>0</v>
      </c>
      <c r="AJ574" s="1" t="n">
        <v>0</v>
      </c>
      <c r="AK574" s="1" t="n">
        <v>0</v>
      </c>
      <c r="AL574" s="1" t="n">
        <v>0</v>
      </c>
      <c r="AM574" s="1" t="n">
        <v>0</v>
      </c>
      <c r="AN574" s="1" t="n">
        <v>0</v>
      </c>
      <c r="AO574" s="1" t="n">
        <v>0</v>
      </c>
      <c r="AP574" s="1" t="n">
        <v>0</v>
      </c>
      <c r="AQ574" s="1" t="n">
        <v>0.682206636934724</v>
      </c>
      <c r="AR574" s="1" t="n">
        <v>0</v>
      </c>
      <c r="AS574" s="1" t="n">
        <v>0</v>
      </c>
      <c r="AT574" s="1" t="n">
        <v>0</v>
      </c>
      <c r="AU574" s="1" t="n">
        <v>0</v>
      </c>
      <c r="AV574" s="1" t="n">
        <v>0</v>
      </c>
      <c r="AW574" s="1" t="n">
        <v>0</v>
      </c>
      <c r="AX574" s="1" t="n">
        <v>0</v>
      </c>
      <c r="AY574" s="1" t="n">
        <v>0</v>
      </c>
      <c r="AZ574" s="1" t="n">
        <v>0</v>
      </c>
    </row>
    <row r="575" customFormat="false" ht="15" hidden="false" customHeight="false" outlineLevel="0" collapsed="false">
      <c r="B575" s="27" t="s">
        <v>207</v>
      </c>
      <c r="C575" s="1" t="n">
        <v>0</v>
      </c>
      <c r="D575" s="1" t="n">
        <v>0</v>
      </c>
      <c r="E575" s="1" t="n">
        <v>0</v>
      </c>
      <c r="F575" s="1" t="n">
        <v>0</v>
      </c>
      <c r="G575" s="7" t="n">
        <v>0</v>
      </c>
      <c r="H575" s="1" t="n">
        <v>0</v>
      </c>
      <c r="I575" s="1" t="n">
        <v>0</v>
      </c>
      <c r="J575" s="1" t="n">
        <v>0</v>
      </c>
      <c r="K575" s="1" t="n">
        <v>0</v>
      </c>
      <c r="L575" s="1" t="n">
        <v>0</v>
      </c>
      <c r="M575" s="1" t="n">
        <v>0</v>
      </c>
      <c r="N575" s="1" t="n">
        <v>0</v>
      </c>
      <c r="O575" s="1" t="n">
        <v>0</v>
      </c>
      <c r="P575" s="1" t="n">
        <v>0</v>
      </c>
      <c r="Q575" s="1" t="n">
        <v>0</v>
      </c>
      <c r="R575" s="1" t="n">
        <v>0</v>
      </c>
      <c r="S575" s="1" t="n">
        <v>0</v>
      </c>
      <c r="T575" s="1" t="n">
        <v>0</v>
      </c>
      <c r="U575" s="1" t="n">
        <v>0</v>
      </c>
      <c r="V575" s="1" t="n">
        <v>0</v>
      </c>
      <c r="W575" s="1" t="n">
        <v>0</v>
      </c>
      <c r="X575" s="1" t="n">
        <v>0</v>
      </c>
      <c r="Y575" s="1" t="n">
        <v>0</v>
      </c>
      <c r="Z575" s="1" t="n">
        <v>0</v>
      </c>
      <c r="AA575" s="1" t="n">
        <v>0</v>
      </c>
      <c r="AB575" s="1" t="n">
        <v>0</v>
      </c>
      <c r="AC575" s="1" t="n">
        <v>0</v>
      </c>
      <c r="AD575" s="1" t="n">
        <v>0</v>
      </c>
      <c r="AE575" s="1" t="n">
        <v>0</v>
      </c>
      <c r="AF575" s="1" t="n">
        <v>0</v>
      </c>
      <c r="AG575" s="1" t="n">
        <v>0</v>
      </c>
      <c r="AH575" s="1" t="n">
        <v>0</v>
      </c>
      <c r="AI575" s="1" t="n">
        <v>0</v>
      </c>
      <c r="AJ575" s="1" t="n">
        <v>0</v>
      </c>
      <c r="AK575" s="1" t="n">
        <v>0</v>
      </c>
      <c r="AL575" s="1" t="n">
        <v>0</v>
      </c>
      <c r="AM575" s="1" t="n">
        <v>0</v>
      </c>
      <c r="AN575" s="1" t="n">
        <v>0</v>
      </c>
      <c r="AO575" s="1" t="n">
        <v>0</v>
      </c>
      <c r="AP575" s="1" t="n">
        <v>0</v>
      </c>
      <c r="AQ575" s="1" t="n">
        <v>0</v>
      </c>
      <c r="AR575" s="1" t="n">
        <v>0.0831207010172112</v>
      </c>
      <c r="AS575" s="1" t="n">
        <v>0</v>
      </c>
      <c r="AT575" s="1" t="n">
        <v>0</v>
      </c>
      <c r="AU575" s="1" t="n">
        <v>0</v>
      </c>
      <c r="AV575" s="1" t="n">
        <v>0</v>
      </c>
      <c r="AW575" s="1" t="n">
        <v>0</v>
      </c>
      <c r="AX575" s="1" t="n">
        <v>0</v>
      </c>
      <c r="AY575" s="1" t="n">
        <v>0</v>
      </c>
      <c r="AZ575" s="1" t="n">
        <v>0</v>
      </c>
    </row>
    <row r="576" customFormat="false" ht="15" hidden="false" customHeight="false" outlineLevel="0" collapsed="false">
      <c r="B576" s="27" t="s">
        <v>131</v>
      </c>
      <c r="C576" s="1" t="n">
        <v>0</v>
      </c>
      <c r="D576" s="1" t="n">
        <v>0</v>
      </c>
      <c r="E576" s="1" t="n">
        <v>0</v>
      </c>
      <c r="F576" s="1" t="n">
        <v>0</v>
      </c>
      <c r="G576" s="7" t="n">
        <v>0</v>
      </c>
      <c r="H576" s="1" t="n">
        <v>0</v>
      </c>
      <c r="I576" s="1" t="n">
        <v>0</v>
      </c>
      <c r="J576" s="1" t="n">
        <v>0</v>
      </c>
      <c r="K576" s="1" t="n">
        <v>0</v>
      </c>
      <c r="L576" s="1" t="n">
        <v>0</v>
      </c>
      <c r="M576" s="1" t="n">
        <v>0</v>
      </c>
      <c r="N576" s="1" t="n">
        <v>0</v>
      </c>
      <c r="O576" s="1" t="n">
        <v>0</v>
      </c>
      <c r="P576" s="1" t="n">
        <v>0</v>
      </c>
      <c r="Q576" s="1" t="n">
        <v>0</v>
      </c>
      <c r="R576" s="1" t="n">
        <v>0</v>
      </c>
      <c r="S576" s="1" t="n">
        <v>0</v>
      </c>
      <c r="T576" s="1" t="n">
        <v>0</v>
      </c>
      <c r="U576" s="1" t="n">
        <v>0</v>
      </c>
      <c r="V576" s="1" t="n">
        <v>0</v>
      </c>
      <c r="W576" s="1" t="n">
        <v>0</v>
      </c>
      <c r="X576" s="1" t="n">
        <v>0</v>
      </c>
      <c r="Y576" s="1" t="n">
        <v>0</v>
      </c>
      <c r="Z576" s="1" t="n">
        <v>0</v>
      </c>
      <c r="AA576" s="1" t="n">
        <v>0</v>
      </c>
      <c r="AB576" s="1" t="n">
        <v>0</v>
      </c>
      <c r="AC576" s="1" t="n">
        <v>0</v>
      </c>
      <c r="AD576" s="1" t="n">
        <v>0</v>
      </c>
      <c r="AE576" s="1" t="n">
        <v>0</v>
      </c>
      <c r="AF576" s="1" t="n">
        <v>0</v>
      </c>
      <c r="AG576" s="1" t="n">
        <v>0</v>
      </c>
      <c r="AH576" s="1" t="n">
        <v>0</v>
      </c>
      <c r="AI576" s="1" t="n">
        <v>0</v>
      </c>
      <c r="AJ576" s="1" t="n">
        <v>0</v>
      </c>
      <c r="AK576" s="1" t="n">
        <v>0</v>
      </c>
      <c r="AL576" s="1" t="n">
        <v>0</v>
      </c>
      <c r="AM576" s="1" t="n">
        <v>0</v>
      </c>
      <c r="AN576" s="1" t="n">
        <v>0</v>
      </c>
      <c r="AO576" s="1" t="n">
        <v>0</v>
      </c>
      <c r="AP576" s="1" t="n">
        <v>0</v>
      </c>
      <c r="AQ576" s="1" t="n">
        <v>0</v>
      </c>
      <c r="AR576" s="1" t="n">
        <v>0</v>
      </c>
      <c r="AS576" s="1" t="n">
        <v>0.25619798091775</v>
      </c>
      <c r="AT576" s="1" t="n">
        <v>0</v>
      </c>
      <c r="AU576" s="1" t="n">
        <v>0</v>
      </c>
      <c r="AV576" s="1" t="n">
        <v>0</v>
      </c>
      <c r="AW576" s="1" t="n">
        <v>0</v>
      </c>
      <c r="AX576" s="1" t="n">
        <v>0</v>
      </c>
      <c r="AY576" s="1" t="n">
        <v>0</v>
      </c>
      <c r="AZ576" s="1" t="n">
        <v>0</v>
      </c>
    </row>
    <row r="577" customFormat="false" ht="15" hidden="false" customHeight="false" outlineLevel="0" collapsed="false">
      <c r="B577" s="27" t="s">
        <v>208</v>
      </c>
      <c r="C577" s="1" t="n">
        <v>0</v>
      </c>
      <c r="D577" s="1" t="n">
        <v>0</v>
      </c>
      <c r="E577" s="1" t="n">
        <v>0</v>
      </c>
      <c r="F577" s="1" t="n">
        <v>0</v>
      </c>
      <c r="G577" s="7" t="n">
        <v>0</v>
      </c>
      <c r="H577" s="1" t="n">
        <v>0</v>
      </c>
      <c r="I577" s="1" t="n">
        <v>0</v>
      </c>
      <c r="J577" s="1" t="n">
        <v>0</v>
      </c>
      <c r="K577" s="1" t="n">
        <v>0</v>
      </c>
      <c r="L577" s="1" t="n">
        <v>0</v>
      </c>
      <c r="M577" s="1" t="n">
        <v>0</v>
      </c>
      <c r="N577" s="1" t="n">
        <v>0</v>
      </c>
      <c r="O577" s="1" t="n">
        <v>0</v>
      </c>
      <c r="P577" s="1" t="n">
        <v>0</v>
      </c>
      <c r="Q577" s="1" t="n">
        <v>0</v>
      </c>
      <c r="R577" s="1" t="n">
        <v>0</v>
      </c>
      <c r="S577" s="1" t="n">
        <v>0</v>
      </c>
      <c r="T577" s="1" t="n">
        <v>0</v>
      </c>
      <c r="U577" s="1" t="n">
        <v>0</v>
      </c>
      <c r="V577" s="1" t="n">
        <v>0</v>
      </c>
      <c r="W577" s="1" t="n">
        <v>0</v>
      </c>
      <c r="X577" s="1" t="n">
        <v>0</v>
      </c>
      <c r="Y577" s="1" t="n">
        <v>0</v>
      </c>
      <c r="Z577" s="1" t="n">
        <v>0</v>
      </c>
      <c r="AA577" s="1" t="n">
        <v>0</v>
      </c>
      <c r="AB577" s="1" t="n">
        <v>0</v>
      </c>
      <c r="AC577" s="1" t="n">
        <v>0</v>
      </c>
      <c r="AD577" s="1" t="n">
        <v>0</v>
      </c>
      <c r="AE577" s="1" t="n">
        <v>0</v>
      </c>
      <c r="AF577" s="1" t="n">
        <v>0</v>
      </c>
      <c r="AG577" s="1" t="n">
        <v>0</v>
      </c>
      <c r="AH577" s="1" t="n">
        <v>0</v>
      </c>
      <c r="AI577" s="1" t="n">
        <v>0</v>
      </c>
      <c r="AJ577" s="1" t="n">
        <v>0</v>
      </c>
      <c r="AK577" s="1" t="n">
        <v>0</v>
      </c>
      <c r="AL577" s="1" t="n">
        <v>0</v>
      </c>
      <c r="AM577" s="1" t="n">
        <v>0</v>
      </c>
      <c r="AN577" s="1" t="n">
        <v>0</v>
      </c>
      <c r="AO577" s="1" t="n">
        <v>0</v>
      </c>
      <c r="AP577" s="1" t="n">
        <v>0</v>
      </c>
      <c r="AQ577" s="1" t="n">
        <v>0</v>
      </c>
      <c r="AR577" s="1" t="n">
        <v>0</v>
      </c>
      <c r="AS577" s="1" t="n">
        <v>0</v>
      </c>
      <c r="AT577" s="1" t="n">
        <v>2.51318846213004</v>
      </c>
      <c r="AU577" s="1" t="n">
        <v>0</v>
      </c>
      <c r="AV577" s="1" t="n">
        <v>0</v>
      </c>
      <c r="AW577" s="1" t="n">
        <v>0</v>
      </c>
      <c r="AX577" s="1" t="n">
        <v>0</v>
      </c>
      <c r="AY577" s="1" t="n">
        <v>0</v>
      </c>
      <c r="AZ577" s="1" t="n">
        <v>0</v>
      </c>
    </row>
    <row r="578" customFormat="false" ht="15" hidden="false" customHeight="false" outlineLevel="0" collapsed="false">
      <c r="B578" s="27" t="s">
        <v>209</v>
      </c>
      <c r="C578" s="1" t="n">
        <v>0</v>
      </c>
      <c r="D578" s="1" t="n">
        <v>0</v>
      </c>
      <c r="E578" s="1" t="n">
        <v>0</v>
      </c>
      <c r="F578" s="1" t="n">
        <v>0</v>
      </c>
      <c r="G578" s="7" t="n">
        <v>0</v>
      </c>
      <c r="H578" s="1" t="n">
        <v>0</v>
      </c>
      <c r="I578" s="1" t="n">
        <v>0</v>
      </c>
      <c r="J578" s="1" t="n">
        <v>0</v>
      </c>
      <c r="K578" s="1" t="n">
        <v>0</v>
      </c>
      <c r="L578" s="1" t="n">
        <v>0</v>
      </c>
      <c r="M578" s="1" t="n">
        <v>0</v>
      </c>
      <c r="N578" s="1" t="n">
        <v>0</v>
      </c>
      <c r="O578" s="1" t="n">
        <v>0</v>
      </c>
      <c r="P578" s="1" t="n">
        <v>0</v>
      </c>
      <c r="Q578" s="1" t="n">
        <v>0</v>
      </c>
      <c r="R578" s="1" t="n">
        <v>0</v>
      </c>
      <c r="S578" s="1" t="n">
        <v>0</v>
      </c>
      <c r="T578" s="1" t="n">
        <v>0</v>
      </c>
      <c r="U578" s="1" t="n">
        <v>0</v>
      </c>
      <c r="V578" s="1" t="n">
        <v>0</v>
      </c>
      <c r="W578" s="1" t="n">
        <v>0</v>
      </c>
      <c r="X578" s="1" t="n">
        <v>0</v>
      </c>
      <c r="Y578" s="1" t="n">
        <v>0</v>
      </c>
      <c r="Z578" s="1" t="n">
        <v>0</v>
      </c>
      <c r="AA578" s="1" t="n">
        <v>0</v>
      </c>
      <c r="AB578" s="1" t="n">
        <v>0</v>
      </c>
      <c r="AC578" s="1" t="n">
        <v>0</v>
      </c>
      <c r="AD578" s="1" t="n">
        <v>0</v>
      </c>
      <c r="AE578" s="1" t="n">
        <v>0</v>
      </c>
      <c r="AF578" s="1" t="n">
        <v>0</v>
      </c>
      <c r="AG578" s="1" t="n">
        <v>0</v>
      </c>
      <c r="AH578" s="1" t="n">
        <v>0</v>
      </c>
      <c r="AI578" s="1" t="n">
        <v>0</v>
      </c>
      <c r="AJ578" s="1" t="n">
        <v>0</v>
      </c>
      <c r="AK578" s="1" t="n">
        <v>0</v>
      </c>
      <c r="AL578" s="1" t="n">
        <v>0</v>
      </c>
      <c r="AM578" s="1" t="n">
        <v>0</v>
      </c>
      <c r="AN578" s="1" t="n">
        <v>0</v>
      </c>
      <c r="AO578" s="1" t="n">
        <v>0</v>
      </c>
      <c r="AP578" s="1" t="n">
        <v>0</v>
      </c>
      <c r="AQ578" s="1" t="n">
        <v>0</v>
      </c>
      <c r="AR578" s="1" t="n">
        <v>0</v>
      </c>
      <c r="AS578" s="1" t="n">
        <v>0</v>
      </c>
      <c r="AT578" s="1" t="n">
        <v>0</v>
      </c>
      <c r="AU578" s="1" t="n">
        <v>1.77450026473807</v>
      </c>
      <c r="AV578" s="1" t="n">
        <v>0</v>
      </c>
      <c r="AW578" s="1" t="n">
        <v>0</v>
      </c>
      <c r="AX578" s="1" t="n">
        <v>0</v>
      </c>
      <c r="AY578" s="1" t="n">
        <v>0</v>
      </c>
      <c r="AZ578" s="1" t="n">
        <v>0</v>
      </c>
    </row>
    <row r="579" customFormat="false" ht="15" hidden="false" customHeight="false" outlineLevel="0" collapsed="false">
      <c r="B579" s="27" t="s">
        <v>210</v>
      </c>
      <c r="C579" s="1" t="n">
        <v>0</v>
      </c>
      <c r="D579" s="1" t="n">
        <v>0</v>
      </c>
      <c r="E579" s="1" t="n">
        <v>0</v>
      </c>
      <c r="F579" s="1" t="n">
        <v>0</v>
      </c>
      <c r="G579" s="7" t="n">
        <v>0</v>
      </c>
      <c r="H579" s="1" t="n">
        <v>0</v>
      </c>
      <c r="I579" s="1" t="n">
        <v>0</v>
      </c>
      <c r="J579" s="1" t="n">
        <v>0</v>
      </c>
      <c r="K579" s="1" t="n">
        <v>0</v>
      </c>
      <c r="L579" s="1" t="n">
        <v>0</v>
      </c>
      <c r="M579" s="1" t="n">
        <v>0</v>
      </c>
      <c r="N579" s="1" t="n">
        <v>0</v>
      </c>
      <c r="O579" s="1" t="n">
        <v>0</v>
      </c>
      <c r="P579" s="1" t="n">
        <v>0</v>
      </c>
      <c r="Q579" s="1" t="n">
        <v>0</v>
      </c>
      <c r="R579" s="1" t="n">
        <v>0</v>
      </c>
      <c r="S579" s="1" t="n">
        <v>0</v>
      </c>
      <c r="T579" s="1" t="n">
        <v>0</v>
      </c>
      <c r="U579" s="1" t="n">
        <v>0</v>
      </c>
      <c r="V579" s="1" t="n">
        <v>0</v>
      </c>
      <c r="W579" s="1" t="n">
        <v>0</v>
      </c>
      <c r="X579" s="1" t="n">
        <v>0</v>
      </c>
      <c r="Y579" s="1" t="n">
        <v>0</v>
      </c>
      <c r="Z579" s="1" t="n">
        <v>0</v>
      </c>
      <c r="AA579" s="1" t="n">
        <v>0</v>
      </c>
      <c r="AB579" s="1" t="n">
        <v>0</v>
      </c>
      <c r="AC579" s="1" t="n">
        <v>0</v>
      </c>
      <c r="AD579" s="1" t="n">
        <v>0</v>
      </c>
      <c r="AE579" s="1" t="n">
        <v>0</v>
      </c>
      <c r="AF579" s="1" t="n">
        <v>0</v>
      </c>
      <c r="AG579" s="1" t="n">
        <v>0</v>
      </c>
      <c r="AH579" s="1" t="n">
        <v>0</v>
      </c>
      <c r="AI579" s="1" t="n">
        <v>0</v>
      </c>
      <c r="AJ579" s="1" t="n">
        <v>0</v>
      </c>
      <c r="AK579" s="1" t="n">
        <v>0</v>
      </c>
      <c r="AL579" s="1" t="n">
        <v>0</v>
      </c>
      <c r="AM579" s="1" t="n">
        <v>0</v>
      </c>
      <c r="AN579" s="1" t="n">
        <v>0</v>
      </c>
      <c r="AO579" s="1" t="n">
        <v>0</v>
      </c>
      <c r="AP579" s="1" t="n">
        <v>0</v>
      </c>
      <c r="AQ579" s="1" t="n">
        <v>0</v>
      </c>
      <c r="AR579" s="1" t="n">
        <v>0</v>
      </c>
      <c r="AS579" s="1" t="n">
        <v>0</v>
      </c>
      <c r="AT579" s="1" t="n">
        <v>0</v>
      </c>
      <c r="AU579" s="1" t="n">
        <v>0</v>
      </c>
      <c r="AV579" s="1" t="n">
        <v>0.378858523931687</v>
      </c>
      <c r="AW579" s="1" t="n">
        <v>0</v>
      </c>
      <c r="AX579" s="1" t="n">
        <v>0</v>
      </c>
      <c r="AY579" s="1" t="n">
        <v>0</v>
      </c>
      <c r="AZ579" s="1" t="n">
        <v>0</v>
      </c>
    </row>
    <row r="580" customFormat="false" ht="15" hidden="false" customHeight="false" outlineLevel="0" collapsed="false">
      <c r="B580" s="27" t="s">
        <v>211</v>
      </c>
      <c r="C580" s="1" t="n">
        <v>0</v>
      </c>
      <c r="D580" s="1" t="n">
        <v>0</v>
      </c>
      <c r="E580" s="1" t="n">
        <v>0</v>
      </c>
      <c r="F580" s="1" t="n">
        <v>0</v>
      </c>
      <c r="G580" s="7" t="n">
        <v>0</v>
      </c>
      <c r="H580" s="1" t="n">
        <v>0</v>
      </c>
      <c r="I580" s="1" t="n">
        <v>0</v>
      </c>
      <c r="J580" s="1" t="n">
        <v>0</v>
      </c>
      <c r="K580" s="1" t="n">
        <v>0</v>
      </c>
      <c r="L580" s="1" t="n">
        <v>0</v>
      </c>
      <c r="M580" s="1" t="n">
        <v>0</v>
      </c>
      <c r="N580" s="1" t="n">
        <v>0</v>
      </c>
      <c r="O580" s="1" t="n">
        <v>0</v>
      </c>
      <c r="P580" s="1" t="n">
        <v>0</v>
      </c>
      <c r="Q580" s="1" t="n">
        <v>0</v>
      </c>
      <c r="R580" s="1" t="n">
        <v>0</v>
      </c>
      <c r="S580" s="1" t="n">
        <v>0</v>
      </c>
      <c r="T580" s="1" t="n">
        <v>0</v>
      </c>
      <c r="U580" s="1" t="n">
        <v>0</v>
      </c>
      <c r="V580" s="1" t="n">
        <v>0</v>
      </c>
      <c r="W580" s="1" t="n">
        <v>0</v>
      </c>
      <c r="X580" s="1" t="n">
        <v>0</v>
      </c>
      <c r="Y580" s="1" t="n">
        <v>0</v>
      </c>
      <c r="Z580" s="1" t="n">
        <v>0</v>
      </c>
      <c r="AA580" s="1" t="n">
        <v>0</v>
      </c>
      <c r="AB580" s="1" t="n">
        <v>0</v>
      </c>
      <c r="AC580" s="1" t="n">
        <v>0</v>
      </c>
      <c r="AD580" s="1" t="n">
        <v>0</v>
      </c>
      <c r="AE580" s="1" t="n">
        <v>0</v>
      </c>
      <c r="AF580" s="1" t="n">
        <v>0</v>
      </c>
      <c r="AG580" s="1" t="n">
        <v>0</v>
      </c>
      <c r="AH580" s="1" t="n">
        <v>0</v>
      </c>
      <c r="AI580" s="1" t="n">
        <v>0</v>
      </c>
      <c r="AJ580" s="1" t="n">
        <v>0</v>
      </c>
      <c r="AK580" s="1" t="n">
        <v>0</v>
      </c>
      <c r="AL580" s="1" t="n">
        <v>0</v>
      </c>
      <c r="AM580" s="1" t="n">
        <v>0</v>
      </c>
      <c r="AN580" s="1" t="n">
        <v>0</v>
      </c>
      <c r="AO580" s="1" t="n">
        <v>0</v>
      </c>
      <c r="AP580" s="1" t="n">
        <v>0</v>
      </c>
      <c r="AQ580" s="1" t="n">
        <v>0</v>
      </c>
      <c r="AR580" s="1" t="n">
        <v>0</v>
      </c>
      <c r="AS580" s="1" t="n">
        <v>0</v>
      </c>
      <c r="AT580" s="1" t="n">
        <v>0</v>
      </c>
      <c r="AU580" s="1" t="n">
        <v>0</v>
      </c>
      <c r="AV580" s="1" t="n">
        <v>0</v>
      </c>
      <c r="AW580" s="1" t="n">
        <v>2.63817913115557</v>
      </c>
      <c r="AX580" s="1" t="n">
        <v>0</v>
      </c>
      <c r="AY580" s="1" t="n">
        <v>0</v>
      </c>
      <c r="AZ580" s="1" t="n">
        <v>0</v>
      </c>
    </row>
    <row r="581" customFormat="false" ht="15" hidden="false" customHeight="false" outlineLevel="0" collapsed="false">
      <c r="B581" s="27" t="s">
        <v>146</v>
      </c>
      <c r="C581" s="1" t="n">
        <v>0</v>
      </c>
      <c r="D581" s="1" t="n">
        <v>0</v>
      </c>
      <c r="E581" s="1" t="n">
        <v>0</v>
      </c>
      <c r="F581" s="1" t="n">
        <v>0</v>
      </c>
      <c r="G581" s="7" t="n">
        <v>0</v>
      </c>
      <c r="H581" s="1" t="n">
        <v>0</v>
      </c>
      <c r="I581" s="1" t="n">
        <v>0</v>
      </c>
      <c r="J581" s="1" t="n">
        <v>0</v>
      </c>
      <c r="K581" s="1" t="n">
        <v>0</v>
      </c>
      <c r="L581" s="1" t="n">
        <v>0</v>
      </c>
      <c r="M581" s="1" t="n">
        <v>0</v>
      </c>
      <c r="N581" s="1" t="n">
        <v>0</v>
      </c>
      <c r="O581" s="1" t="n">
        <v>0</v>
      </c>
      <c r="P581" s="1" t="n">
        <v>0</v>
      </c>
      <c r="Q581" s="1" t="n">
        <v>0</v>
      </c>
      <c r="R581" s="1" t="n">
        <v>0</v>
      </c>
      <c r="S581" s="1" t="n">
        <v>0</v>
      </c>
      <c r="T581" s="1" t="n">
        <v>0</v>
      </c>
      <c r="U581" s="1" t="n">
        <v>0</v>
      </c>
      <c r="V581" s="1" t="n">
        <v>0</v>
      </c>
      <c r="W581" s="1" t="n">
        <v>0</v>
      </c>
      <c r="X581" s="1" t="n">
        <v>0</v>
      </c>
      <c r="Y581" s="1" t="n">
        <v>0</v>
      </c>
      <c r="Z581" s="1" t="n">
        <v>0</v>
      </c>
      <c r="AA581" s="1" t="n">
        <v>0</v>
      </c>
      <c r="AB581" s="1" t="n">
        <v>0</v>
      </c>
      <c r="AC581" s="1" t="n">
        <v>0</v>
      </c>
      <c r="AD581" s="1" t="n">
        <v>0</v>
      </c>
      <c r="AE581" s="1" t="n">
        <v>0</v>
      </c>
      <c r="AF581" s="1" t="n">
        <v>0</v>
      </c>
      <c r="AG581" s="1" t="n">
        <v>0</v>
      </c>
      <c r="AH581" s="1" t="n">
        <v>0</v>
      </c>
      <c r="AI581" s="1" t="n">
        <v>0</v>
      </c>
      <c r="AJ581" s="1" t="n">
        <v>0</v>
      </c>
      <c r="AK581" s="1" t="n">
        <v>0</v>
      </c>
      <c r="AL581" s="1" t="n">
        <v>0</v>
      </c>
      <c r="AM581" s="1" t="n">
        <v>0</v>
      </c>
      <c r="AN581" s="1" t="n">
        <v>0</v>
      </c>
      <c r="AO581" s="1" t="n">
        <v>0</v>
      </c>
      <c r="AP581" s="1" t="n">
        <v>0</v>
      </c>
      <c r="AQ581" s="1" t="n">
        <v>0</v>
      </c>
      <c r="AR581" s="1" t="n">
        <v>0</v>
      </c>
      <c r="AS581" s="1" t="n">
        <v>0</v>
      </c>
      <c r="AT581" s="1" t="n">
        <v>0</v>
      </c>
      <c r="AU581" s="1" t="n">
        <v>0</v>
      </c>
      <c r="AV581" s="1" t="n">
        <v>0</v>
      </c>
      <c r="AW581" s="1" t="n">
        <v>0</v>
      </c>
      <c r="AX581" s="1" t="n">
        <v>12.1965157097596</v>
      </c>
      <c r="AY581" s="1" t="n">
        <v>0</v>
      </c>
      <c r="AZ581" s="1" t="n">
        <v>0</v>
      </c>
    </row>
    <row r="582" customFormat="false" ht="15" hidden="false" customHeight="false" outlineLevel="0" collapsed="false">
      <c r="B582" s="27" t="s">
        <v>149</v>
      </c>
      <c r="C582" s="1" t="n">
        <v>0</v>
      </c>
      <c r="D582" s="1" t="n">
        <v>0</v>
      </c>
      <c r="E582" s="1" t="n">
        <v>0</v>
      </c>
      <c r="F582" s="1" t="n">
        <v>0</v>
      </c>
      <c r="G582" s="7" t="n">
        <v>0</v>
      </c>
      <c r="H582" s="1" t="n">
        <v>0</v>
      </c>
      <c r="I582" s="1" t="n">
        <v>0</v>
      </c>
      <c r="J582" s="1" t="n">
        <v>0</v>
      </c>
      <c r="K582" s="1" t="n">
        <v>0</v>
      </c>
      <c r="L582" s="1" t="n">
        <v>0</v>
      </c>
      <c r="M582" s="1" t="n">
        <v>0</v>
      </c>
      <c r="N582" s="1" t="n">
        <v>0</v>
      </c>
      <c r="O582" s="1" t="n">
        <v>0</v>
      </c>
      <c r="P582" s="1" t="n">
        <v>0</v>
      </c>
      <c r="Q582" s="1" t="n">
        <v>0</v>
      </c>
      <c r="R582" s="1" t="n">
        <v>0</v>
      </c>
      <c r="S582" s="1" t="n">
        <v>0</v>
      </c>
      <c r="T582" s="1" t="n">
        <v>0</v>
      </c>
      <c r="U582" s="1" t="n">
        <v>0</v>
      </c>
      <c r="V582" s="1" t="n">
        <v>0</v>
      </c>
      <c r="W582" s="1" t="n">
        <v>0</v>
      </c>
      <c r="X582" s="1" t="n">
        <v>0</v>
      </c>
      <c r="Y582" s="1" t="n">
        <v>0</v>
      </c>
      <c r="Z582" s="1" t="n">
        <v>0</v>
      </c>
      <c r="AA582" s="1" t="n">
        <v>0</v>
      </c>
      <c r="AB582" s="1" t="n">
        <v>0</v>
      </c>
      <c r="AC582" s="1" t="n">
        <v>0</v>
      </c>
      <c r="AD582" s="1" t="n">
        <v>0</v>
      </c>
      <c r="AE582" s="1" t="n">
        <v>0</v>
      </c>
      <c r="AF582" s="1" t="n">
        <v>0</v>
      </c>
      <c r="AG582" s="1" t="n">
        <v>0</v>
      </c>
      <c r="AH582" s="1" t="n">
        <v>0</v>
      </c>
      <c r="AI582" s="1" t="n">
        <v>0</v>
      </c>
      <c r="AJ582" s="1" t="n">
        <v>0</v>
      </c>
      <c r="AK582" s="1" t="n">
        <v>0</v>
      </c>
      <c r="AL582" s="1" t="n">
        <v>0</v>
      </c>
      <c r="AM582" s="1" t="n">
        <v>0</v>
      </c>
      <c r="AN582" s="1" t="n">
        <v>0</v>
      </c>
      <c r="AO582" s="1" t="n">
        <v>0</v>
      </c>
      <c r="AP582" s="1" t="n">
        <v>0</v>
      </c>
      <c r="AQ582" s="1" t="n">
        <v>0</v>
      </c>
      <c r="AR582" s="1" t="n">
        <v>0</v>
      </c>
      <c r="AS582" s="1" t="n">
        <v>0</v>
      </c>
      <c r="AT582" s="1" t="n">
        <v>0</v>
      </c>
      <c r="AU582" s="1" t="n">
        <v>0</v>
      </c>
      <c r="AV582" s="1" t="n">
        <v>0</v>
      </c>
      <c r="AW582" s="1" t="n">
        <v>0</v>
      </c>
      <c r="AX582" s="1" t="n">
        <v>0</v>
      </c>
      <c r="AY582" s="1" t="n">
        <v>6.06946890421774</v>
      </c>
      <c r="AZ582" s="1" t="n">
        <v>0</v>
      </c>
    </row>
    <row r="583" customFormat="false" ht="15" hidden="false" customHeight="false" outlineLevel="0" collapsed="false">
      <c r="B583" s="27" t="s">
        <v>218</v>
      </c>
      <c r="C583" s="1" t="n">
        <v>0</v>
      </c>
      <c r="D583" s="1" t="n">
        <v>0</v>
      </c>
      <c r="E583" s="1" t="n">
        <v>0</v>
      </c>
      <c r="F583" s="1" t="n">
        <v>0</v>
      </c>
      <c r="G583" s="7" t="n">
        <v>0</v>
      </c>
      <c r="H583" s="1" t="n">
        <v>0</v>
      </c>
      <c r="I583" s="1" t="n">
        <v>0</v>
      </c>
      <c r="J583" s="1" t="n">
        <v>0</v>
      </c>
      <c r="K583" s="1" t="n">
        <v>0</v>
      </c>
      <c r="L583" s="1" t="n">
        <v>0</v>
      </c>
      <c r="M583" s="1" t="n">
        <v>0</v>
      </c>
      <c r="N583" s="1" t="n">
        <v>0</v>
      </c>
      <c r="O583" s="1" t="n">
        <v>0</v>
      </c>
      <c r="P583" s="1" t="n">
        <v>0</v>
      </c>
      <c r="Q583" s="1" t="n">
        <v>0</v>
      </c>
      <c r="R583" s="1" t="n">
        <v>0</v>
      </c>
      <c r="S583" s="1" t="n">
        <v>0</v>
      </c>
      <c r="T583" s="1" t="n">
        <v>0</v>
      </c>
      <c r="U583" s="1" t="n">
        <v>0</v>
      </c>
      <c r="V583" s="1" t="n">
        <v>0</v>
      </c>
      <c r="W583" s="1" t="n">
        <v>0</v>
      </c>
      <c r="X583" s="1" t="n">
        <v>0</v>
      </c>
      <c r="Y583" s="1" t="n">
        <v>0</v>
      </c>
      <c r="Z583" s="1" t="n">
        <v>0</v>
      </c>
      <c r="AA583" s="1" t="n">
        <v>0</v>
      </c>
      <c r="AB583" s="1" t="n">
        <v>0</v>
      </c>
      <c r="AC583" s="1" t="n">
        <v>0</v>
      </c>
      <c r="AD583" s="1" t="n">
        <v>0</v>
      </c>
      <c r="AE583" s="1" t="n">
        <v>0</v>
      </c>
      <c r="AF583" s="1" t="n">
        <v>0</v>
      </c>
      <c r="AG583" s="1" t="n">
        <v>0</v>
      </c>
      <c r="AH583" s="1" t="n">
        <v>0</v>
      </c>
      <c r="AI583" s="1" t="n">
        <v>0</v>
      </c>
      <c r="AJ583" s="1" t="n">
        <v>0</v>
      </c>
      <c r="AK583" s="1" t="n">
        <v>0</v>
      </c>
      <c r="AL583" s="1" t="n">
        <v>0</v>
      </c>
      <c r="AM583" s="1" t="n">
        <v>0</v>
      </c>
      <c r="AN583" s="1" t="n">
        <v>0</v>
      </c>
      <c r="AO583" s="1" t="n">
        <v>0</v>
      </c>
      <c r="AP583" s="1" t="n">
        <v>0</v>
      </c>
      <c r="AQ583" s="1" t="n">
        <v>0</v>
      </c>
      <c r="AR583" s="1" t="n">
        <v>0</v>
      </c>
      <c r="AS583" s="1" t="n">
        <v>0</v>
      </c>
      <c r="AT583" s="1" t="n">
        <v>0</v>
      </c>
      <c r="AU583" s="1" t="n">
        <v>0</v>
      </c>
      <c r="AV583" s="1" t="n">
        <v>0</v>
      </c>
      <c r="AW583" s="1" t="n">
        <v>0</v>
      </c>
      <c r="AX583" s="1" t="n">
        <v>0</v>
      </c>
      <c r="AY583" s="1" t="n">
        <v>0</v>
      </c>
      <c r="AZ583" s="1" t="n">
        <v>1.5654612709861</v>
      </c>
    </row>
    <row r="586" customFormat="false" ht="15" hidden="false" customHeight="false" outlineLevel="0" collapsed="false">
      <c r="A586" s="1" t="s">
        <v>239</v>
      </c>
    </row>
    <row r="588" customFormat="false" ht="15" hidden="false" customHeight="false" outlineLevel="0" collapsed="false">
      <c r="C588" s="1" t="s">
        <v>168</v>
      </c>
      <c r="D588" s="1" t="s">
        <v>169</v>
      </c>
      <c r="E588" s="1" t="s">
        <v>170</v>
      </c>
      <c r="F588" s="1" t="s">
        <v>171</v>
      </c>
      <c r="G588" s="7" t="s">
        <v>172</v>
      </c>
      <c r="H588" s="1" t="s">
        <v>173</v>
      </c>
      <c r="I588" s="1" t="s">
        <v>174</v>
      </c>
      <c r="J588" s="1" t="s">
        <v>175</v>
      </c>
      <c r="K588" s="1" t="s">
        <v>176</v>
      </c>
      <c r="L588" s="1" t="s">
        <v>177</v>
      </c>
      <c r="M588" s="1" t="s">
        <v>178</v>
      </c>
      <c r="N588" s="1" t="s">
        <v>179</v>
      </c>
      <c r="O588" s="1" t="s">
        <v>180</v>
      </c>
      <c r="P588" s="1" t="s">
        <v>181</v>
      </c>
      <c r="Q588" s="1" t="s">
        <v>182</v>
      </c>
      <c r="R588" s="1" t="s">
        <v>183</v>
      </c>
      <c r="S588" s="1" t="s">
        <v>184</v>
      </c>
      <c r="T588" s="1" t="s">
        <v>185</v>
      </c>
      <c r="U588" s="1" t="s">
        <v>186</v>
      </c>
      <c r="V588" s="1" t="s">
        <v>187</v>
      </c>
      <c r="W588" s="1" t="s">
        <v>188</v>
      </c>
      <c r="X588" s="1" t="s">
        <v>189</v>
      </c>
      <c r="Y588" s="1" t="s">
        <v>190</v>
      </c>
      <c r="Z588" s="1" t="s">
        <v>191</v>
      </c>
      <c r="AA588" s="1" t="s">
        <v>192</v>
      </c>
      <c r="AB588" s="1" t="s">
        <v>193</v>
      </c>
      <c r="AC588" s="1" t="s">
        <v>194</v>
      </c>
      <c r="AD588" s="1" t="s">
        <v>195</v>
      </c>
      <c r="AE588" s="1" t="s">
        <v>196</v>
      </c>
      <c r="AF588" s="1" t="s">
        <v>197</v>
      </c>
      <c r="AG588" s="1" t="s">
        <v>198</v>
      </c>
      <c r="AH588" s="1" t="s">
        <v>199</v>
      </c>
      <c r="AI588" s="1" t="s">
        <v>200</v>
      </c>
      <c r="AJ588" s="1" t="s">
        <v>201</v>
      </c>
      <c r="AK588" s="1" t="s">
        <v>107</v>
      </c>
      <c r="AL588" s="1" t="s">
        <v>202</v>
      </c>
      <c r="AM588" s="1" t="s">
        <v>113</v>
      </c>
      <c r="AN588" s="1" t="s">
        <v>203</v>
      </c>
      <c r="AO588" s="1" t="s">
        <v>204</v>
      </c>
      <c r="AP588" s="1" t="s">
        <v>205</v>
      </c>
      <c r="AQ588" s="1" t="s">
        <v>206</v>
      </c>
      <c r="AR588" s="1" t="s">
        <v>207</v>
      </c>
      <c r="AS588" s="1" t="s">
        <v>131</v>
      </c>
      <c r="AT588" s="1" t="s">
        <v>208</v>
      </c>
      <c r="AU588" s="1" t="s">
        <v>209</v>
      </c>
      <c r="AV588" s="1" t="s">
        <v>210</v>
      </c>
      <c r="AW588" s="1" t="s">
        <v>211</v>
      </c>
      <c r="AX588" s="1" t="s">
        <v>146</v>
      </c>
      <c r="AY588" s="1" t="s">
        <v>149</v>
      </c>
      <c r="AZ588" s="1" t="s">
        <v>218</v>
      </c>
    </row>
    <row r="589" customFormat="false" ht="15" hidden="false" customHeight="false" outlineLevel="0" collapsed="false">
      <c r="B589" s="22" t="s">
        <v>168</v>
      </c>
      <c r="C589" s="1" t="n">
        <f aca="false" t="array" ref="C589:AZ638">MMULT(VADIAG,LZAF)</f>
        <v>0.397059743105086</v>
      </c>
      <c r="D589" s="1" t="n">
        <v>0.0170446598500589</v>
      </c>
      <c r="E589" s="1" t="n">
        <v>0.00603694669905051</v>
      </c>
      <c r="F589" s="1" t="n">
        <v>0.00176661286960621</v>
      </c>
      <c r="G589" s="7" t="n">
        <v>0.00217870200857107</v>
      </c>
      <c r="H589" s="1" t="n">
        <v>0.00203231873342994</v>
      </c>
      <c r="I589" s="1" t="n">
        <v>0.111694684935183</v>
      </c>
      <c r="J589" s="1" t="n">
        <v>0.0490917424580333</v>
      </c>
      <c r="K589" s="1" t="n">
        <v>0.0859467580843918</v>
      </c>
      <c r="L589" s="1" t="n">
        <v>0.0315285670022744</v>
      </c>
      <c r="M589" s="1" t="n">
        <v>0.206641065083593</v>
      </c>
      <c r="N589" s="1" t="n">
        <v>0.080973714432303</v>
      </c>
      <c r="O589" s="1" t="n">
        <v>0.0046830511680089</v>
      </c>
      <c r="P589" s="1" t="n">
        <v>0.00678136956244797</v>
      </c>
      <c r="Q589" s="1" t="n">
        <v>0.00482492921812574</v>
      </c>
      <c r="R589" s="1" t="n">
        <v>0.00194783364757552</v>
      </c>
      <c r="S589" s="1" t="n">
        <v>0.00367231020786174</v>
      </c>
      <c r="T589" s="1" t="n">
        <v>0.00872982634084424</v>
      </c>
      <c r="U589" s="1" t="n">
        <v>0.0228959701099139</v>
      </c>
      <c r="V589" s="1" t="n">
        <v>0.00249545027368707</v>
      </c>
      <c r="W589" s="1" t="n">
        <v>0.00231527420149499</v>
      </c>
      <c r="X589" s="1" t="n">
        <v>0.00241758345981913</v>
      </c>
      <c r="Y589" s="1" t="n">
        <v>0.00997439247747949</v>
      </c>
      <c r="Z589" s="1" t="n">
        <v>0.0202644559311413</v>
      </c>
      <c r="AA589" s="1" t="n">
        <v>0.00335060777942964</v>
      </c>
      <c r="AB589" s="1" t="n">
        <v>0.00303289287300011</v>
      </c>
      <c r="AC589" s="1" t="n">
        <v>0.00278132635868576</v>
      </c>
      <c r="AD589" s="1" t="n">
        <v>0.00294433566019265</v>
      </c>
      <c r="AE589" s="1" t="n">
        <v>0.0035815135232032</v>
      </c>
      <c r="AF589" s="1" t="n">
        <v>0.00270751892697848</v>
      </c>
      <c r="AG589" s="1" t="n">
        <v>0.00356090801174685</v>
      </c>
      <c r="AH589" s="1" t="n">
        <v>0.00948519725682639</v>
      </c>
      <c r="AI589" s="1" t="n">
        <v>0.00112107448959758</v>
      </c>
      <c r="AJ589" s="1" t="n">
        <v>0.000881721477231654</v>
      </c>
      <c r="AK589" s="1" t="n">
        <v>0.00253528006064792</v>
      </c>
      <c r="AL589" s="1" t="n">
        <v>0.00192322804884523</v>
      </c>
      <c r="AM589" s="1" t="n">
        <v>0.0158367144003717</v>
      </c>
      <c r="AN589" s="1" t="n">
        <v>0.00246016175347114</v>
      </c>
      <c r="AO589" s="1" t="n">
        <v>0.00210451971404949</v>
      </c>
      <c r="AP589" s="1" t="n">
        <v>0.000614453833545753</v>
      </c>
      <c r="AQ589" s="1" t="n">
        <v>0.000387318506797021</v>
      </c>
      <c r="AR589" s="1" t="n">
        <v>9.19236264795066E-005</v>
      </c>
      <c r="AS589" s="1" t="n">
        <v>0.00222740883309799</v>
      </c>
      <c r="AT589" s="1" t="n">
        <v>0.0035537262517673</v>
      </c>
      <c r="AU589" s="1" t="n">
        <v>0.00195257122564187</v>
      </c>
      <c r="AV589" s="1" t="n">
        <v>0.00365822733795693</v>
      </c>
      <c r="AW589" s="1" t="n">
        <v>0.00187528028194399</v>
      </c>
      <c r="AX589" s="1" t="n">
        <v>0.00400027066763768</v>
      </c>
      <c r="AY589" s="1" t="n">
        <v>0.00511242428592178</v>
      </c>
      <c r="AZ589" s="1" t="n">
        <v>0.0067039590998972</v>
      </c>
    </row>
    <row r="590" customFormat="false" ht="15" hidden="false" customHeight="false" outlineLevel="0" collapsed="false">
      <c r="B590" s="27" t="s">
        <v>169</v>
      </c>
      <c r="C590" s="1" t="n">
        <v>0.00134408336143854</v>
      </c>
      <c r="D590" s="1" t="n">
        <v>0.395474525335122</v>
      </c>
      <c r="E590" s="1" t="n">
        <v>0.000473906257042665</v>
      </c>
      <c r="F590" s="1" t="n">
        <v>0.000560647660324617</v>
      </c>
      <c r="G590" s="7" t="n">
        <v>0.000828185540757187</v>
      </c>
      <c r="H590" s="1" t="n">
        <v>0.00124583307136382</v>
      </c>
      <c r="I590" s="1" t="n">
        <v>0.00238315360799674</v>
      </c>
      <c r="J590" s="1" t="n">
        <v>0.00346457821146329</v>
      </c>
      <c r="K590" s="1" t="n">
        <v>0.00192804502710745</v>
      </c>
      <c r="L590" s="1" t="n">
        <v>0.00168132896802638</v>
      </c>
      <c r="M590" s="1" t="n">
        <v>0.00115716969155673</v>
      </c>
      <c r="N590" s="1" t="n">
        <v>0.00181207748038417</v>
      </c>
      <c r="O590" s="1" t="n">
        <v>0.0648603894048383</v>
      </c>
      <c r="P590" s="1" t="n">
        <v>0.048792467980076</v>
      </c>
      <c r="Q590" s="1" t="n">
        <v>0.0103235296676088</v>
      </c>
      <c r="R590" s="1" t="n">
        <v>0.00133385061943465</v>
      </c>
      <c r="S590" s="1" t="n">
        <v>0.001447795118638</v>
      </c>
      <c r="T590" s="1" t="n">
        <v>0.00357209283954762</v>
      </c>
      <c r="U590" s="1" t="n">
        <v>0.00169830086891874</v>
      </c>
      <c r="V590" s="1" t="n">
        <v>0.00134288435975416</v>
      </c>
      <c r="W590" s="1" t="n">
        <v>0.00155807863134003</v>
      </c>
      <c r="X590" s="1" t="n">
        <v>0.00211248133588085</v>
      </c>
      <c r="Y590" s="1" t="n">
        <v>0.0186351316364595</v>
      </c>
      <c r="Z590" s="1" t="n">
        <v>0.0017788210591621</v>
      </c>
      <c r="AA590" s="1" t="n">
        <v>0.00116998456622032</v>
      </c>
      <c r="AB590" s="1" t="n">
        <v>0.000986712780926036</v>
      </c>
      <c r="AC590" s="1" t="n">
        <v>0.00132097149807044</v>
      </c>
      <c r="AD590" s="1" t="n">
        <v>0.00114850542078148</v>
      </c>
      <c r="AE590" s="1" t="n">
        <v>0.00135731938700155</v>
      </c>
      <c r="AF590" s="1" t="n">
        <v>0.00195300871805952</v>
      </c>
      <c r="AG590" s="1" t="n">
        <v>0.00123540016299072</v>
      </c>
      <c r="AH590" s="1" t="n">
        <v>0.00182545811800305</v>
      </c>
      <c r="AI590" s="1" t="n">
        <v>0.000525434610747224</v>
      </c>
      <c r="AJ590" s="1" t="n">
        <v>0.000468575576892517</v>
      </c>
      <c r="AK590" s="1" t="n">
        <v>0.00192820938759793</v>
      </c>
      <c r="AL590" s="1" t="n">
        <v>0.00238354634567735</v>
      </c>
      <c r="AM590" s="1" t="n">
        <v>0.00121665671415475</v>
      </c>
      <c r="AN590" s="1" t="n">
        <v>0.00104412880514561</v>
      </c>
      <c r="AO590" s="1" t="n">
        <v>0.00112771538994197</v>
      </c>
      <c r="AP590" s="1" t="n">
        <v>0.000284861833677392</v>
      </c>
      <c r="AQ590" s="1" t="n">
        <v>0.000179561513071085</v>
      </c>
      <c r="AR590" s="1" t="n">
        <v>4.26159482913938E-005</v>
      </c>
      <c r="AS590" s="1" t="n">
        <v>0.00135275092667021</v>
      </c>
      <c r="AT590" s="1" t="n">
        <v>0.00178001354970976</v>
      </c>
      <c r="AU590" s="1" t="n">
        <v>0.000986834707602315</v>
      </c>
      <c r="AV590" s="1" t="n">
        <v>0.00192596905305663</v>
      </c>
      <c r="AW590" s="1" t="n">
        <v>0.000583216811956909</v>
      </c>
      <c r="AX590" s="1" t="n">
        <v>0.00167012190272026</v>
      </c>
      <c r="AY590" s="1" t="n">
        <v>0.00203889753683464</v>
      </c>
      <c r="AZ590" s="1" t="n">
        <v>0.00108849354714636</v>
      </c>
    </row>
    <row r="591" customFormat="false" ht="15" hidden="false" customHeight="false" outlineLevel="0" collapsed="false">
      <c r="B591" s="27" t="s">
        <v>170</v>
      </c>
      <c r="C591" s="1" t="n">
        <v>0.000547317585725167</v>
      </c>
      <c r="D591" s="1" t="n">
        <v>0.000552483418139319</v>
      </c>
      <c r="E591" s="1" t="n">
        <v>0.71311133347798</v>
      </c>
      <c r="F591" s="1" t="n">
        <v>9.11178426641199E-005</v>
      </c>
      <c r="G591" s="7" t="n">
        <v>0.000122830061200353</v>
      </c>
      <c r="H591" s="1" t="n">
        <v>0.000107149748995112</v>
      </c>
      <c r="I591" s="1" t="n">
        <v>0.00943510089459763</v>
      </c>
      <c r="J591" s="1" t="n">
        <v>0.000749972670881367</v>
      </c>
      <c r="K591" s="1" t="n">
        <v>0.000317999940100962</v>
      </c>
      <c r="L591" s="1" t="n">
        <v>0.000237164295512561</v>
      </c>
      <c r="M591" s="1" t="n">
        <v>0.000363142231354775</v>
      </c>
      <c r="N591" s="1" t="n">
        <v>0.000266345183002478</v>
      </c>
      <c r="O591" s="1" t="n">
        <v>0.000231452156368189</v>
      </c>
      <c r="P591" s="1" t="n">
        <v>0.000365110519698974</v>
      </c>
      <c r="Q591" s="1" t="n">
        <v>0.000290935445916526</v>
      </c>
      <c r="R591" s="1" t="n">
        <v>0.000101835475908083</v>
      </c>
      <c r="S591" s="1" t="n">
        <v>0.00027573584586572</v>
      </c>
      <c r="T591" s="1" t="n">
        <v>0.000509670457068815</v>
      </c>
      <c r="U591" s="1" t="n">
        <v>0.000217997043679341</v>
      </c>
      <c r="V591" s="1" t="n">
        <v>0.000204430956197672</v>
      </c>
      <c r="W591" s="1" t="n">
        <v>0.000139366530533979</v>
      </c>
      <c r="X591" s="1" t="n">
        <v>0.000144773236014122</v>
      </c>
      <c r="Y591" s="1" t="n">
        <v>0.00023882442003456</v>
      </c>
      <c r="Z591" s="1" t="n">
        <v>0.00268140250297584</v>
      </c>
      <c r="AA591" s="1" t="n">
        <v>0.000330408350884469</v>
      </c>
      <c r="AB591" s="1" t="n">
        <v>0.000220603781464171</v>
      </c>
      <c r="AC591" s="1" t="n">
        <v>0.000242931404330129</v>
      </c>
      <c r="AD591" s="1" t="n">
        <v>0.000205063947825743</v>
      </c>
      <c r="AE591" s="1" t="n">
        <v>0.000246926608525674</v>
      </c>
      <c r="AF591" s="1" t="n">
        <v>0.000188219314591393</v>
      </c>
      <c r="AG591" s="1" t="n">
        <v>0.000202672919672059</v>
      </c>
      <c r="AH591" s="1" t="n">
        <v>0.000241554972111324</v>
      </c>
      <c r="AI591" s="1" t="n">
        <v>0.000113190316250023</v>
      </c>
      <c r="AJ591" s="1" t="n">
        <v>6.08403858267675E-005</v>
      </c>
      <c r="AK591" s="1" t="n">
        <v>0.000158983908277291</v>
      </c>
      <c r="AL591" s="1" t="n">
        <v>0.000140377953397935</v>
      </c>
      <c r="AM591" s="1" t="n">
        <v>0.00285039865585296</v>
      </c>
      <c r="AN591" s="1" t="n">
        <v>0.000170623897518399</v>
      </c>
      <c r="AO591" s="1" t="n">
        <v>0.000196050143791299</v>
      </c>
      <c r="AP591" s="1" t="n">
        <v>6.55052387235636E-005</v>
      </c>
      <c r="AQ591" s="1" t="n">
        <v>4.12909642103031E-005</v>
      </c>
      <c r="AR591" s="1" t="n">
        <v>9.7997258185752E-006</v>
      </c>
      <c r="AS591" s="1" t="n">
        <v>0.000232146024685558</v>
      </c>
      <c r="AT591" s="1" t="n">
        <v>0.000376258409670367</v>
      </c>
      <c r="AU591" s="1" t="n">
        <v>0.000200529191527428</v>
      </c>
      <c r="AV591" s="1" t="n">
        <v>0.000382567010272209</v>
      </c>
      <c r="AW591" s="1" t="n">
        <v>0.000255915554876408</v>
      </c>
      <c r="AX591" s="1" t="n">
        <v>0.000435773069644476</v>
      </c>
      <c r="AY591" s="1" t="n">
        <v>0.000539979538646937</v>
      </c>
      <c r="AZ591" s="1" t="n">
        <v>0.000903079714473196</v>
      </c>
    </row>
    <row r="592" customFormat="false" ht="15" hidden="false" customHeight="false" outlineLevel="0" collapsed="false">
      <c r="B592" s="27" t="s">
        <v>171</v>
      </c>
      <c r="C592" s="1" t="n">
        <v>0.00863899317376334</v>
      </c>
      <c r="D592" s="1" t="n">
        <v>0.0086912143335662</v>
      </c>
      <c r="E592" s="1" t="n">
        <v>0.00316917711784157</v>
      </c>
      <c r="F592" s="1" t="n">
        <v>0.603409245172766</v>
      </c>
      <c r="G592" s="7" t="n">
        <v>0.0158946246840092</v>
      </c>
      <c r="H592" s="1" t="n">
        <v>0.00979520075083934</v>
      </c>
      <c r="I592" s="1" t="n">
        <v>0.00720027785140882</v>
      </c>
      <c r="J592" s="1" t="n">
        <v>0.0057140992921128</v>
      </c>
      <c r="K592" s="1" t="n">
        <v>0.0132834184149112</v>
      </c>
      <c r="L592" s="1" t="n">
        <v>0.00923733103634742</v>
      </c>
      <c r="M592" s="1" t="n">
        <v>0.00676859150988475</v>
      </c>
      <c r="N592" s="1" t="n">
        <v>0.00708534327532802</v>
      </c>
      <c r="O592" s="1" t="n">
        <v>0.00775801265064739</v>
      </c>
      <c r="P592" s="1" t="n">
        <v>0.0286287457696592</v>
      </c>
      <c r="Q592" s="1" t="n">
        <v>0.0091430290275452</v>
      </c>
      <c r="R592" s="1" t="n">
        <v>0.0392794683624343</v>
      </c>
      <c r="S592" s="1" t="n">
        <v>0.0217011547600568</v>
      </c>
      <c r="T592" s="1" t="n">
        <v>0.0130137777614876</v>
      </c>
      <c r="U592" s="1" t="n">
        <v>0.0123114666267949</v>
      </c>
      <c r="V592" s="1" t="n">
        <v>0.00996485860880385</v>
      </c>
      <c r="W592" s="1" t="n">
        <v>0.0131291802078647</v>
      </c>
      <c r="X592" s="1" t="n">
        <v>0.0204773276721815</v>
      </c>
      <c r="Y592" s="1" t="n">
        <v>0.00799721074817208</v>
      </c>
      <c r="Z592" s="1" t="n">
        <v>0.00562734198352357</v>
      </c>
      <c r="AA592" s="1" t="n">
        <v>0.0253598347936137</v>
      </c>
      <c r="AB592" s="1" t="n">
        <v>0.0169742126153496</v>
      </c>
      <c r="AC592" s="1" t="n">
        <v>0.0124281638303744</v>
      </c>
      <c r="AD592" s="1" t="n">
        <v>0.00940075745683</v>
      </c>
      <c r="AE592" s="1" t="n">
        <v>0.0117410910044229</v>
      </c>
      <c r="AF592" s="1" t="n">
        <v>0.00750917477699149</v>
      </c>
      <c r="AG592" s="1" t="n">
        <v>0.00610766079391522</v>
      </c>
      <c r="AH592" s="1" t="n">
        <v>0.00974189936187494</v>
      </c>
      <c r="AI592" s="1" t="n">
        <v>0.1078159613246</v>
      </c>
      <c r="AJ592" s="1" t="n">
        <v>0.0224582493766372</v>
      </c>
      <c r="AK592" s="1" t="n">
        <v>0.00878237913206111</v>
      </c>
      <c r="AL592" s="1" t="n">
        <v>0.00478767652686315</v>
      </c>
      <c r="AM592" s="1" t="n">
        <v>0.00452597074680157</v>
      </c>
      <c r="AN592" s="1" t="n">
        <v>0.00627229613171937</v>
      </c>
      <c r="AO592" s="1" t="n">
        <v>0.00455909090721264</v>
      </c>
      <c r="AP592" s="1" t="n">
        <v>0.00121089971828415</v>
      </c>
      <c r="AQ592" s="1" t="n">
        <v>0.000763285775369124</v>
      </c>
      <c r="AR592" s="1" t="n">
        <v>0.000181153224753281</v>
      </c>
      <c r="AS592" s="1" t="n">
        <v>0.00543635770448625</v>
      </c>
      <c r="AT592" s="1" t="n">
        <v>0.00524999308379463</v>
      </c>
      <c r="AU592" s="1" t="n">
        <v>0.00295283446979513</v>
      </c>
      <c r="AV592" s="1" t="n">
        <v>0.00657037501558553</v>
      </c>
      <c r="AW592" s="1" t="n">
        <v>0.00253759286489639</v>
      </c>
      <c r="AX592" s="1" t="n">
        <v>0.00556984931435579</v>
      </c>
      <c r="AY592" s="1" t="n">
        <v>0.00582026543240827</v>
      </c>
      <c r="AZ592" s="1" t="n">
        <v>0.00362872490733207</v>
      </c>
    </row>
    <row r="593" customFormat="false" ht="15" hidden="false" customHeight="false" outlineLevel="0" collapsed="false">
      <c r="B593" s="27" t="s">
        <v>172</v>
      </c>
      <c r="C593" s="1" t="n">
        <v>0.00759965353521604</v>
      </c>
      <c r="D593" s="1" t="n">
        <v>0.00761921015679155</v>
      </c>
      <c r="E593" s="1" t="n">
        <v>0.00262407709780434</v>
      </c>
      <c r="F593" s="1" t="n">
        <v>0.00624472965122227</v>
      </c>
      <c r="G593" s="7" t="n">
        <v>0.527000497515481</v>
      </c>
      <c r="H593" s="1" t="n">
        <v>0.00915445418832839</v>
      </c>
      <c r="I593" s="1" t="n">
        <v>0.00438623635671543</v>
      </c>
      <c r="J593" s="1" t="n">
        <v>0.00364257744725289</v>
      </c>
      <c r="K593" s="1" t="n">
        <v>0.00670613916344031</v>
      </c>
      <c r="L593" s="1" t="n">
        <v>0.00496368539559109</v>
      </c>
      <c r="M593" s="1" t="n">
        <v>0.0062240796369647</v>
      </c>
      <c r="N593" s="1" t="n">
        <v>0.00623482709101183</v>
      </c>
      <c r="O593" s="1" t="n">
        <v>0.00769808983128769</v>
      </c>
      <c r="P593" s="1" t="n">
        <v>0.0049634813993953</v>
      </c>
      <c r="Q593" s="1" t="n">
        <v>0.00584732183139106</v>
      </c>
      <c r="R593" s="1" t="n">
        <v>0.00679519482919613</v>
      </c>
      <c r="S593" s="1" t="n">
        <v>0.0063061876509916</v>
      </c>
      <c r="T593" s="1" t="n">
        <v>0.00537111385606008</v>
      </c>
      <c r="U593" s="1" t="n">
        <v>0.00859057144487799</v>
      </c>
      <c r="V593" s="1" t="n">
        <v>0.00596222403451919</v>
      </c>
      <c r="W593" s="1" t="n">
        <v>0.00473630108749348</v>
      </c>
      <c r="X593" s="1" t="n">
        <v>0.00635125297014502</v>
      </c>
      <c r="Y593" s="1" t="n">
        <v>0.0175513404002211</v>
      </c>
      <c r="Z593" s="1" t="n">
        <v>0.0103075614875188</v>
      </c>
      <c r="AA593" s="1" t="n">
        <v>0.176033927320537</v>
      </c>
      <c r="AB593" s="1" t="n">
        <v>0.156207945589768</v>
      </c>
      <c r="AC593" s="1" t="n">
        <v>0.0852359075186723</v>
      </c>
      <c r="AD593" s="1" t="n">
        <v>0.0638106809236282</v>
      </c>
      <c r="AE593" s="1" t="n">
        <v>0.0862421734457191</v>
      </c>
      <c r="AF593" s="1" t="n">
        <v>0.0744730768801165</v>
      </c>
      <c r="AG593" s="1" t="n">
        <v>0.0228395233240423</v>
      </c>
      <c r="AH593" s="1" t="n">
        <v>0.057790567083035</v>
      </c>
      <c r="AI593" s="1" t="n">
        <v>0.00790603418282171</v>
      </c>
      <c r="AJ593" s="1" t="n">
        <v>0.00643665610866958</v>
      </c>
      <c r="AK593" s="1" t="n">
        <v>0.0235798089734544</v>
      </c>
      <c r="AL593" s="1" t="n">
        <v>0.00539546927402216</v>
      </c>
      <c r="AM593" s="1" t="n">
        <v>0.00342880088899042</v>
      </c>
      <c r="AN593" s="1" t="n">
        <v>0.00548154606207221</v>
      </c>
      <c r="AO593" s="1" t="n">
        <v>0.020187687205111</v>
      </c>
      <c r="AP593" s="1" t="n">
        <v>0.0015283647582743</v>
      </c>
      <c r="AQ593" s="1" t="n">
        <v>0.000963398588631016</v>
      </c>
      <c r="AR593" s="1" t="n">
        <v>0.000228646683435647</v>
      </c>
      <c r="AS593" s="1" t="n">
        <v>0.00396052271731147</v>
      </c>
      <c r="AT593" s="1" t="n">
        <v>0.00657084418410033</v>
      </c>
      <c r="AU593" s="1" t="n">
        <v>0.00360554555462862</v>
      </c>
      <c r="AV593" s="1" t="n">
        <v>0.00700289243465688</v>
      </c>
      <c r="AW593" s="1" t="n">
        <v>0.00452140592712585</v>
      </c>
      <c r="AX593" s="1" t="n">
        <v>0.00692914578415967</v>
      </c>
      <c r="AY593" s="1" t="n">
        <v>0.00917442393700931</v>
      </c>
      <c r="AZ593" s="1" t="n">
        <v>0.006191533452052</v>
      </c>
    </row>
    <row r="594" customFormat="false" ht="15" hidden="false" customHeight="false" outlineLevel="0" collapsed="false">
      <c r="B594" s="27" t="s">
        <v>173</v>
      </c>
      <c r="C594" s="1" t="n">
        <v>0.0379053810812046</v>
      </c>
      <c r="D594" s="1" t="n">
        <v>0.0383421130389513</v>
      </c>
      <c r="E594" s="1" t="n">
        <v>0.0139060043869859</v>
      </c>
      <c r="F594" s="1" t="n">
        <v>0.0134868495141272</v>
      </c>
      <c r="G594" s="7" t="n">
        <v>0.0170152358556013</v>
      </c>
      <c r="H594" s="1" t="n">
        <v>0.520296563516003</v>
      </c>
      <c r="I594" s="1" t="n">
        <v>0.019499825878094</v>
      </c>
      <c r="J594" s="1" t="n">
        <v>0.0167913831495754</v>
      </c>
      <c r="K594" s="1" t="n">
        <v>0.0243082973133015</v>
      </c>
      <c r="L594" s="1" t="n">
        <v>0.0162468458089436</v>
      </c>
      <c r="M594" s="1" t="n">
        <v>0.0254135092231126</v>
      </c>
      <c r="N594" s="1" t="n">
        <v>0.0216932995538687</v>
      </c>
      <c r="O594" s="1" t="n">
        <v>0.023326997596431</v>
      </c>
      <c r="P594" s="1" t="n">
        <v>0.0217553240509395</v>
      </c>
      <c r="Q594" s="1" t="n">
        <v>0.0194896337846643</v>
      </c>
      <c r="R594" s="1" t="n">
        <v>0.290163184529508</v>
      </c>
      <c r="S594" s="1" t="n">
        <v>0.0745635692381229</v>
      </c>
      <c r="T594" s="1" t="n">
        <v>0.0452526786320589</v>
      </c>
      <c r="U594" s="1" t="n">
        <v>0.0336002875769685</v>
      </c>
      <c r="V594" s="1" t="n">
        <v>0.0370230476707306</v>
      </c>
      <c r="W594" s="1" t="n">
        <v>0.120163355367976</v>
      </c>
      <c r="X594" s="1" t="n">
        <v>0.185208178546272</v>
      </c>
      <c r="Y594" s="1" t="n">
        <v>0.0195997921220929</v>
      </c>
      <c r="Z594" s="1" t="n">
        <v>0.0706081630240631</v>
      </c>
      <c r="AA594" s="1" t="n">
        <v>0.0405465230046726</v>
      </c>
      <c r="AB594" s="1" t="n">
        <v>0.0293116102536098</v>
      </c>
      <c r="AC594" s="1" t="n">
        <v>0.0215605319316726</v>
      </c>
      <c r="AD594" s="1" t="n">
        <v>0.0205074947510113</v>
      </c>
      <c r="AE594" s="1" t="n">
        <v>0.0281071203745974</v>
      </c>
      <c r="AF594" s="1" t="n">
        <v>0.0158735896406234</v>
      </c>
      <c r="AG594" s="1" t="n">
        <v>0.0158774731265939</v>
      </c>
      <c r="AH594" s="1" t="n">
        <v>0.0211434531421072</v>
      </c>
      <c r="AI594" s="1" t="n">
        <v>0.0116018402601169</v>
      </c>
      <c r="AJ594" s="1" t="n">
        <v>0.00815499048963798</v>
      </c>
      <c r="AK594" s="1" t="n">
        <v>0.0576296037631728</v>
      </c>
      <c r="AL594" s="1" t="n">
        <v>0.0139338430673952</v>
      </c>
      <c r="AM594" s="1" t="n">
        <v>0.0103026349967457</v>
      </c>
      <c r="AN594" s="1" t="n">
        <v>0.0312917209127305</v>
      </c>
      <c r="AO594" s="1" t="n">
        <v>0.012959172380878</v>
      </c>
      <c r="AP594" s="1" t="n">
        <v>0.00340994543111257</v>
      </c>
      <c r="AQ594" s="1" t="n">
        <v>0.00214944541075781</v>
      </c>
      <c r="AR594" s="1" t="n">
        <v>0.00051013523395003</v>
      </c>
      <c r="AS594" s="1" t="n">
        <v>0.0119436270324654</v>
      </c>
      <c r="AT594" s="1" t="n">
        <v>0.0182303932082941</v>
      </c>
      <c r="AU594" s="1" t="n">
        <v>0.0110580790583825</v>
      </c>
      <c r="AV594" s="1" t="n">
        <v>0.0194745872482496</v>
      </c>
      <c r="AW594" s="1" t="n">
        <v>0.0087583899836169</v>
      </c>
      <c r="AX594" s="1" t="n">
        <v>0.0157120769246893</v>
      </c>
      <c r="AY594" s="1" t="n">
        <v>0.0199975852907117</v>
      </c>
      <c r="AZ594" s="1" t="n">
        <v>0.0176423364369591</v>
      </c>
    </row>
    <row r="595" customFormat="false" ht="15" hidden="false" customHeight="false" outlineLevel="0" collapsed="false">
      <c r="B595" s="27" t="s">
        <v>174</v>
      </c>
      <c r="C595" s="1" t="n">
        <v>0.0178364440964565</v>
      </c>
      <c r="D595" s="1" t="n">
        <v>0.0180380915486093</v>
      </c>
      <c r="E595" s="1" t="n">
        <v>0.00641703670524204</v>
      </c>
      <c r="F595" s="1" t="n">
        <v>0.00119836842303014</v>
      </c>
      <c r="G595" s="7" t="n">
        <v>0.00161055625500514</v>
      </c>
      <c r="H595" s="1" t="n">
        <v>0.00146063736280948</v>
      </c>
      <c r="I595" s="1" t="n">
        <v>0.354145316130462</v>
      </c>
      <c r="J595" s="1" t="n">
        <v>0.0235837008228066</v>
      </c>
      <c r="K595" s="1" t="n">
        <v>0.00666454784375175</v>
      </c>
      <c r="L595" s="1" t="n">
        <v>0.00379050238771994</v>
      </c>
      <c r="M595" s="1" t="n">
        <v>0.0102119530883774</v>
      </c>
      <c r="N595" s="1" t="n">
        <v>0.0055554902445772</v>
      </c>
      <c r="O595" s="1" t="n">
        <v>0.00453269455533075</v>
      </c>
      <c r="P595" s="1" t="n">
        <v>0.00709576321736227</v>
      </c>
      <c r="Q595" s="1" t="n">
        <v>0.00382278182770856</v>
      </c>
      <c r="R595" s="1" t="n">
        <v>0.00139951888231489</v>
      </c>
      <c r="S595" s="1" t="n">
        <v>0.00608849306402209</v>
      </c>
      <c r="T595" s="1" t="n">
        <v>0.0141885082003106</v>
      </c>
      <c r="U595" s="1" t="n">
        <v>0.00434172094339511</v>
      </c>
      <c r="V595" s="1" t="n">
        <v>0.00321900764823851</v>
      </c>
      <c r="W595" s="1" t="n">
        <v>0.00170294082690131</v>
      </c>
      <c r="X595" s="1" t="n">
        <v>0.00181605471497483</v>
      </c>
      <c r="Y595" s="1" t="n">
        <v>0.00340378991923639</v>
      </c>
      <c r="Z595" s="1" t="n">
        <v>0.00863993690356357</v>
      </c>
      <c r="AA595" s="1" t="n">
        <v>0.00247596318817996</v>
      </c>
      <c r="AB595" s="1" t="n">
        <v>0.00244505792856943</v>
      </c>
      <c r="AC595" s="1" t="n">
        <v>0.00215490280300735</v>
      </c>
      <c r="AD595" s="1" t="n">
        <v>0.00205085513452764</v>
      </c>
      <c r="AE595" s="1" t="n">
        <v>0.00268211188266499</v>
      </c>
      <c r="AF595" s="1" t="n">
        <v>0.00207906838182755</v>
      </c>
      <c r="AG595" s="1" t="n">
        <v>0.00219021281686734</v>
      </c>
      <c r="AH595" s="1" t="n">
        <v>0.00279353948979284</v>
      </c>
      <c r="AI595" s="1" t="n">
        <v>0.0013870177612445</v>
      </c>
      <c r="AJ595" s="1" t="n">
        <v>0.000940537497164326</v>
      </c>
      <c r="AK595" s="1" t="n">
        <v>0.0021174667803928</v>
      </c>
      <c r="AL595" s="1" t="n">
        <v>0.00263287711186412</v>
      </c>
      <c r="AM595" s="1" t="n">
        <v>0.0248302264573278</v>
      </c>
      <c r="AN595" s="1" t="n">
        <v>0.00204899868029556</v>
      </c>
      <c r="AO595" s="1" t="n">
        <v>0.00278253248263199</v>
      </c>
      <c r="AP595" s="1" t="n">
        <v>0.000717423033598926</v>
      </c>
      <c r="AQ595" s="1" t="n">
        <v>0.00045222472860566</v>
      </c>
      <c r="AR595" s="1" t="n">
        <v>0.000107328042188207</v>
      </c>
      <c r="AS595" s="1" t="n">
        <v>0.00408489357011365</v>
      </c>
      <c r="AT595" s="1" t="n">
        <v>0.00656160354028628</v>
      </c>
      <c r="AU595" s="1" t="n">
        <v>0.00341011095589272</v>
      </c>
      <c r="AV595" s="1" t="n">
        <v>0.00663476977319382</v>
      </c>
      <c r="AW595" s="1" t="n">
        <v>0.00259069431336512</v>
      </c>
      <c r="AX595" s="1" t="n">
        <v>0.00608981861042516</v>
      </c>
      <c r="AY595" s="1" t="n">
        <v>0.00774853138707859</v>
      </c>
      <c r="AZ595" s="1" t="n">
        <v>0.00566677465490069</v>
      </c>
    </row>
    <row r="596" customFormat="false" ht="15" hidden="false" customHeight="false" outlineLevel="0" collapsed="false">
      <c r="B596" s="27" t="s">
        <v>175</v>
      </c>
      <c r="C596" s="1" t="n">
        <v>0.000956284805948569</v>
      </c>
      <c r="D596" s="1" t="n">
        <v>0.000960859763151936</v>
      </c>
      <c r="E596" s="1" t="n">
        <v>0.000354767144070137</v>
      </c>
      <c r="F596" s="1" t="n">
        <v>0.00219233189167976</v>
      </c>
      <c r="G596" s="7" t="n">
        <v>0.000996538387710695</v>
      </c>
      <c r="H596" s="1" t="n">
        <v>0.00146670073865931</v>
      </c>
      <c r="I596" s="1" t="n">
        <v>0.00127569573325337</v>
      </c>
      <c r="J596" s="1" t="n">
        <v>0.366697690645162</v>
      </c>
      <c r="K596" s="1" t="n">
        <v>0.00133679084218222</v>
      </c>
      <c r="L596" s="1" t="n">
        <v>0.00125328999389044</v>
      </c>
      <c r="M596" s="1" t="n">
        <v>0.000987935681206057</v>
      </c>
      <c r="N596" s="1" t="n">
        <v>0.00120308980835003</v>
      </c>
      <c r="O596" s="1" t="n">
        <v>0.00112043404710596</v>
      </c>
      <c r="P596" s="1" t="n">
        <v>0.0016036487726006</v>
      </c>
      <c r="Q596" s="1" t="n">
        <v>0.00158790467275755</v>
      </c>
      <c r="R596" s="1" t="n">
        <v>0.00119925545343048</v>
      </c>
      <c r="S596" s="1" t="n">
        <v>0.00122514073018699</v>
      </c>
      <c r="T596" s="1" t="n">
        <v>0.0013774088843804</v>
      </c>
      <c r="U596" s="1" t="n">
        <v>0.00106009527841428</v>
      </c>
      <c r="V596" s="1" t="n">
        <v>0.00124364940862995</v>
      </c>
      <c r="W596" s="1" t="n">
        <v>0.00110138472210546</v>
      </c>
      <c r="X596" s="1" t="n">
        <v>0.00132681129586289</v>
      </c>
      <c r="Y596" s="1" t="n">
        <v>0.0013236132647805</v>
      </c>
      <c r="Z596" s="1" t="n">
        <v>0.000801526417645293</v>
      </c>
      <c r="AA596" s="1" t="n">
        <v>0.00129239508977322</v>
      </c>
      <c r="AB596" s="1" t="n">
        <v>0.00105010620593052</v>
      </c>
      <c r="AC596" s="1" t="n">
        <v>0.00108147872578615</v>
      </c>
      <c r="AD596" s="1" t="n">
        <v>0.00113809308395141</v>
      </c>
      <c r="AE596" s="1" t="n">
        <v>0.00140559438372261</v>
      </c>
      <c r="AF596" s="1" t="n">
        <v>0.00128434648833833</v>
      </c>
      <c r="AG596" s="1" t="n">
        <v>0.00139444277181489</v>
      </c>
      <c r="AH596" s="1" t="n">
        <v>0.00137041310103717</v>
      </c>
      <c r="AI596" s="1" t="n">
        <v>0.000742282702533998</v>
      </c>
      <c r="AJ596" s="1" t="n">
        <v>0.000419245866226556</v>
      </c>
      <c r="AK596" s="1" t="n">
        <v>0.00107439251354768</v>
      </c>
      <c r="AL596" s="1" t="n">
        <v>0.000787171713892887</v>
      </c>
      <c r="AM596" s="1" t="n">
        <v>0.0522949608959818</v>
      </c>
      <c r="AN596" s="1" t="n">
        <v>0.00382097900061472</v>
      </c>
      <c r="AO596" s="1" t="n">
        <v>0.00125475610594582</v>
      </c>
      <c r="AP596" s="1" t="n">
        <v>0.000225164783309008</v>
      </c>
      <c r="AQ596" s="1" t="n">
        <v>0.000141931717068444</v>
      </c>
      <c r="AR596" s="1" t="n">
        <v>3.36851400499656E-005</v>
      </c>
      <c r="AS596" s="1" t="n">
        <v>0.000713544660433135</v>
      </c>
      <c r="AT596" s="1" t="n">
        <v>0.00175891419833528</v>
      </c>
      <c r="AU596" s="1" t="n">
        <v>0.000844747981336994</v>
      </c>
      <c r="AV596" s="1" t="n">
        <v>0.00146702506562336</v>
      </c>
      <c r="AW596" s="1" t="n">
        <v>0.00111330801869051</v>
      </c>
      <c r="AX596" s="1" t="n">
        <v>0.00159980436847156</v>
      </c>
      <c r="AY596" s="1" t="n">
        <v>0.00130595573524379</v>
      </c>
      <c r="AZ596" s="1" t="n">
        <v>0.00490502590824408</v>
      </c>
    </row>
    <row r="597" customFormat="false" ht="15" hidden="false" customHeight="false" outlineLevel="0" collapsed="false">
      <c r="B597" s="27" t="s">
        <v>176</v>
      </c>
      <c r="C597" s="1" t="n">
        <v>0.00295562119758006</v>
      </c>
      <c r="D597" s="1" t="n">
        <v>0.00298913578570973</v>
      </c>
      <c r="E597" s="1" t="n">
        <v>0.00107853121397559</v>
      </c>
      <c r="F597" s="1" t="n">
        <v>0.000685068513761157</v>
      </c>
      <c r="G597" s="7" t="n">
        <v>0.000940148165650582</v>
      </c>
      <c r="H597" s="1" t="n">
        <v>0.000904679861200929</v>
      </c>
      <c r="I597" s="1" t="n">
        <v>0.00116993079744006</v>
      </c>
      <c r="J597" s="1" t="n">
        <v>0.00157002924030588</v>
      </c>
      <c r="K597" s="1" t="n">
        <v>0.229812333483137</v>
      </c>
      <c r="L597" s="1" t="n">
        <v>0.0794104922559952</v>
      </c>
      <c r="M597" s="1" t="n">
        <v>0.00228495306667337</v>
      </c>
      <c r="N597" s="1" t="n">
        <v>0.00978929784357809</v>
      </c>
      <c r="O597" s="1" t="n">
        <v>0.00126987807742153</v>
      </c>
      <c r="P597" s="1" t="n">
        <v>0.00313761254556498</v>
      </c>
      <c r="Q597" s="1" t="n">
        <v>0.00337862719607907</v>
      </c>
      <c r="R597" s="1" t="n">
        <v>0.000700212971180012</v>
      </c>
      <c r="S597" s="1" t="n">
        <v>0.000574760824739086</v>
      </c>
      <c r="T597" s="1" t="n">
        <v>0.00198290539257863</v>
      </c>
      <c r="U597" s="1" t="n">
        <v>0.0101034118815897</v>
      </c>
      <c r="V597" s="1" t="n">
        <v>0.000533494055423991</v>
      </c>
      <c r="W597" s="1" t="n">
        <v>0.000513216782663878</v>
      </c>
      <c r="X597" s="1" t="n">
        <v>0.000643651349066023</v>
      </c>
      <c r="Y597" s="1" t="n">
        <v>0.00644979894195312</v>
      </c>
      <c r="Z597" s="1" t="n">
        <v>0.00264910301906042</v>
      </c>
      <c r="AA597" s="1" t="n">
        <v>0.000827911647905931</v>
      </c>
      <c r="AB597" s="1" t="n">
        <v>0.000638518235487391</v>
      </c>
      <c r="AC597" s="1" t="n">
        <v>0.000680493324301494</v>
      </c>
      <c r="AD597" s="1" t="n">
        <v>0.000934428475600359</v>
      </c>
      <c r="AE597" s="1" t="n">
        <v>0.000951652730455938</v>
      </c>
      <c r="AF597" s="1" t="n">
        <v>0.00194112628219086</v>
      </c>
      <c r="AG597" s="1" t="n">
        <v>0.00172380361818554</v>
      </c>
      <c r="AH597" s="1" t="n">
        <v>0.0035450842895307</v>
      </c>
      <c r="AI597" s="1" t="n">
        <v>0.000303086430595331</v>
      </c>
      <c r="AJ597" s="1" t="n">
        <v>0.000245891572001479</v>
      </c>
      <c r="AK597" s="1" t="n">
        <v>0.00179852942685709</v>
      </c>
      <c r="AL597" s="1" t="n">
        <v>0.000702045235808399</v>
      </c>
      <c r="AM597" s="1" t="n">
        <v>0.000787033646018299</v>
      </c>
      <c r="AN597" s="1" t="n">
        <v>0.00101078815897445</v>
      </c>
      <c r="AO597" s="1" t="n">
        <v>0.000753289073295314</v>
      </c>
      <c r="AP597" s="1" t="n">
        <v>0.000152471481584989</v>
      </c>
      <c r="AQ597" s="1" t="n">
        <v>9.61097862066833E-005</v>
      </c>
      <c r="AR597" s="1" t="n">
        <v>2.28100644111488E-005</v>
      </c>
      <c r="AS597" s="1" t="n">
        <v>0.000409988412606995</v>
      </c>
      <c r="AT597" s="1" t="n">
        <v>0.000625596235095636</v>
      </c>
      <c r="AU597" s="1" t="n">
        <v>0.000391317107270099</v>
      </c>
      <c r="AV597" s="1" t="n">
        <v>0.00068582930565623</v>
      </c>
      <c r="AW597" s="1" t="n">
        <v>0.000533673780850142</v>
      </c>
      <c r="AX597" s="1" t="n">
        <v>0.000962712166150034</v>
      </c>
      <c r="AY597" s="1" t="n">
        <v>0.00132424039407102</v>
      </c>
      <c r="AZ597" s="1" t="n">
        <v>0.00133066795889524</v>
      </c>
    </row>
    <row r="598" customFormat="false" ht="15" hidden="false" customHeight="false" outlineLevel="0" collapsed="false">
      <c r="B598" s="27" t="s">
        <v>177</v>
      </c>
      <c r="C598" s="1" t="n">
        <v>0.000176897627311283</v>
      </c>
      <c r="D598" s="1" t="n">
        <v>0.000178088214425269</v>
      </c>
      <c r="E598" s="1" t="n">
        <v>6.62339864705732E-005</v>
      </c>
      <c r="F598" s="1" t="n">
        <v>0.000337504129326261</v>
      </c>
      <c r="G598" s="7" t="n">
        <v>0.000416766136926994</v>
      </c>
      <c r="H598" s="1" t="n">
        <v>0.000432781889501914</v>
      </c>
      <c r="I598" s="1" t="n">
        <v>0.000171835967836935</v>
      </c>
      <c r="J598" s="1" t="n">
        <v>0.000160921165821103</v>
      </c>
      <c r="K598" s="1" t="n">
        <v>0.000462631501567621</v>
      </c>
      <c r="L598" s="1" t="n">
        <v>0.242449476316736</v>
      </c>
      <c r="M598" s="1" t="n">
        <v>0.000174074041725537</v>
      </c>
      <c r="N598" s="1" t="n">
        <v>0.000205534612064229</v>
      </c>
      <c r="O598" s="1" t="n">
        <v>0.000152051895695201</v>
      </c>
      <c r="P598" s="1" t="n">
        <v>0.000211866077503544</v>
      </c>
      <c r="Q598" s="1" t="n">
        <v>0.000193323130370418</v>
      </c>
      <c r="R598" s="1" t="n">
        <v>0.000305642521143913</v>
      </c>
      <c r="S598" s="1" t="n">
        <v>0.000245261515916537</v>
      </c>
      <c r="T598" s="1" t="n">
        <v>0.000224981093364205</v>
      </c>
      <c r="U598" s="1" t="n">
        <v>0.000214904096049531</v>
      </c>
      <c r="V598" s="1" t="n">
        <v>0.000186670812384379</v>
      </c>
      <c r="W598" s="1" t="n">
        <v>0.00022162600518353</v>
      </c>
      <c r="X598" s="1" t="n">
        <v>0.000253468089666439</v>
      </c>
      <c r="Y598" s="1" t="n">
        <v>0.000204894400963726</v>
      </c>
      <c r="Z598" s="1" t="n">
        <v>0.00035334384740438</v>
      </c>
      <c r="AA598" s="1" t="n">
        <v>0.000310654895999403</v>
      </c>
      <c r="AB598" s="1" t="n">
        <v>0.000266990570804931</v>
      </c>
      <c r="AC598" s="1" t="n">
        <v>0.000244318404849744</v>
      </c>
      <c r="AD598" s="1" t="n">
        <v>0.000209113452721186</v>
      </c>
      <c r="AE598" s="1" t="n">
        <v>0.00027374459851563</v>
      </c>
      <c r="AF598" s="1" t="n">
        <v>0.000202688263822595</v>
      </c>
      <c r="AG598" s="1" t="n">
        <v>0.00016347158842594</v>
      </c>
      <c r="AH598" s="1" t="n">
        <v>0.000270806447443779</v>
      </c>
      <c r="AI598" s="1" t="n">
        <v>0.000186861058646903</v>
      </c>
      <c r="AJ598" s="1" t="n">
        <v>6.94123808805914E-005</v>
      </c>
      <c r="AK598" s="1" t="n">
        <v>0.00021839397289924</v>
      </c>
      <c r="AL598" s="1" t="n">
        <v>0.000699468844261431</v>
      </c>
      <c r="AM598" s="1" t="n">
        <v>0.000186722017616093</v>
      </c>
      <c r="AN598" s="1" t="n">
        <v>0.000220104983355168</v>
      </c>
      <c r="AO598" s="1" t="n">
        <v>0.000150186901309083</v>
      </c>
      <c r="AP598" s="1" t="n">
        <v>4.48354346106687E-005</v>
      </c>
      <c r="AQ598" s="1" t="n">
        <v>2.8261836180909E-005</v>
      </c>
      <c r="AR598" s="1" t="n">
        <v>6.70747828089772E-006</v>
      </c>
      <c r="AS598" s="1" t="n">
        <v>0.000147673654759418</v>
      </c>
      <c r="AT598" s="1" t="n">
        <v>0.000211536179917739</v>
      </c>
      <c r="AU598" s="1" t="n">
        <v>0.000130825888894826</v>
      </c>
      <c r="AV598" s="1" t="n">
        <v>0.000235983829226703</v>
      </c>
      <c r="AW598" s="1" t="n">
        <v>0.000237555047550533</v>
      </c>
      <c r="AX598" s="1" t="n">
        <v>0.000458811242281492</v>
      </c>
      <c r="AY598" s="1" t="n">
        <v>0.000670861891972406</v>
      </c>
      <c r="AZ598" s="1" t="n">
        <v>0.000250431030535278</v>
      </c>
    </row>
    <row r="599" customFormat="false" ht="15" hidden="false" customHeight="false" outlineLevel="0" collapsed="false">
      <c r="B599" s="27" t="s">
        <v>178</v>
      </c>
      <c r="C599" s="1" t="n">
        <v>0.000234162559581368</v>
      </c>
      <c r="D599" s="1" t="n">
        <v>0.000235955528048512</v>
      </c>
      <c r="E599" s="1" t="n">
        <v>8.7164243864605E-005</v>
      </c>
      <c r="F599" s="1" t="n">
        <v>0.00032944725430003</v>
      </c>
      <c r="G599" s="7" t="n">
        <v>0.000374771525484585</v>
      </c>
      <c r="H599" s="1" t="n">
        <v>0.000323212995411731</v>
      </c>
      <c r="I599" s="1" t="n">
        <v>0.000162499242836222</v>
      </c>
      <c r="J599" s="1" t="n">
        <v>0.000141260152469227</v>
      </c>
      <c r="K599" s="1" t="n">
        <v>0.000697243118670576</v>
      </c>
      <c r="L599" s="1" t="n">
        <v>0.000338006593348391</v>
      </c>
      <c r="M599" s="1" t="n">
        <v>0.247667287689231</v>
      </c>
      <c r="N599" s="1" t="n">
        <v>0.044851346571724</v>
      </c>
      <c r="O599" s="1" t="n">
        <v>0.000158870346710074</v>
      </c>
      <c r="P599" s="1" t="n">
        <v>0.000376251877433589</v>
      </c>
      <c r="Q599" s="1" t="n">
        <v>0.000212347939490209</v>
      </c>
      <c r="R599" s="1" t="n">
        <v>0.000229307998876076</v>
      </c>
      <c r="S599" s="1" t="n">
        <v>0.000163387427725093</v>
      </c>
      <c r="T599" s="1" t="n">
        <v>0.000175628644636758</v>
      </c>
      <c r="U599" s="1" t="n">
        <v>0.000164920650865311</v>
      </c>
      <c r="V599" s="1" t="n">
        <v>0.000134279228692781</v>
      </c>
      <c r="W599" s="1" t="n">
        <v>0.000181900932173705</v>
      </c>
      <c r="X599" s="1" t="n">
        <v>0.000202980063801219</v>
      </c>
      <c r="Y599" s="1" t="n">
        <v>0.00559392675844048</v>
      </c>
      <c r="Z599" s="1" t="n">
        <v>0.000290233019236023</v>
      </c>
      <c r="AA599" s="1" t="n">
        <v>0.000247740774663338</v>
      </c>
      <c r="AB599" s="1" t="n">
        <v>0.00020485014919256</v>
      </c>
      <c r="AC599" s="1" t="n">
        <v>0.000236468364792584</v>
      </c>
      <c r="AD599" s="1" t="n">
        <v>0.000191189686597358</v>
      </c>
      <c r="AE599" s="1" t="n">
        <v>0.000254041929633672</v>
      </c>
      <c r="AF599" s="1" t="n">
        <v>0.000171562028013194</v>
      </c>
      <c r="AG599" s="1" t="n">
        <v>0.000152445889312704</v>
      </c>
      <c r="AH599" s="1" t="n">
        <v>0.00652049016870703</v>
      </c>
      <c r="AI599" s="1" t="n">
        <v>0.000113837028997213</v>
      </c>
      <c r="AJ599" s="1" t="n">
        <v>9.50057129458656E-005</v>
      </c>
      <c r="AK599" s="1" t="n">
        <v>0.000230617874429086</v>
      </c>
      <c r="AL599" s="1" t="n">
        <v>0.00025577695060627</v>
      </c>
      <c r="AM599" s="1" t="n">
        <v>9.66139169615409E-005</v>
      </c>
      <c r="AN599" s="1" t="n">
        <v>0.000278192676647859</v>
      </c>
      <c r="AO599" s="1" t="n">
        <v>0.000137941286834278</v>
      </c>
      <c r="AP599" s="1" t="n">
        <v>5.05571228536565E-005</v>
      </c>
      <c r="AQ599" s="1" t="n">
        <v>3.18684793920327E-005</v>
      </c>
      <c r="AR599" s="1" t="n">
        <v>7.56345525636452E-006</v>
      </c>
      <c r="AS599" s="1" t="n">
        <v>0.000122132232267991</v>
      </c>
      <c r="AT599" s="1" t="n">
        <v>0.000226428877694793</v>
      </c>
      <c r="AU599" s="1" t="n">
        <v>0.000123997645582035</v>
      </c>
      <c r="AV599" s="1" t="n">
        <v>0.000218571954181135</v>
      </c>
      <c r="AW599" s="1" t="n">
        <v>0.000256964596406478</v>
      </c>
      <c r="AX599" s="1" t="n">
        <v>0.000582228101351476</v>
      </c>
      <c r="AY599" s="1" t="n">
        <v>0.000882488896462275</v>
      </c>
      <c r="AZ599" s="1" t="n">
        <v>0.000277514225545208</v>
      </c>
    </row>
    <row r="600" customFormat="false" ht="15" hidden="false" customHeight="false" outlineLevel="0" collapsed="false">
      <c r="B600" s="27" t="s">
        <v>179</v>
      </c>
      <c r="C600" s="1" t="n">
        <v>6.83853552617005E-005</v>
      </c>
      <c r="D600" s="1" t="n">
        <v>6.87211104927943E-005</v>
      </c>
      <c r="E600" s="1" t="n">
        <v>2.59786765774842E-005</v>
      </c>
      <c r="F600" s="1" t="n">
        <v>0.000106257399943863</v>
      </c>
      <c r="G600" s="7" t="n">
        <v>0.000423039635728621</v>
      </c>
      <c r="H600" s="1" t="n">
        <v>0.000363421791135804</v>
      </c>
      <c r="I600" s="1" t="n">
        <v>5.23487444340003E-005</v>
      </c>
      <c r="J600" s="1" t="n">
        <v>5.40715064985132E-005</v>
      </c>
      <c r="K600" s="1" t="n">
        <v>6.87975269111105E-005</v>
      </c>
      <c r="L600" s="1" t="n">
        <v>7.71953708547728E-005</v>
      </c>
      <c r="M600" s="1" t="n">
        <v>0.00014345031420437</v>
      </c>
      <c r="N600" s="1" t="n">
        <v>0.179226531331983</v>
      </c>
      <c r="O600" s="1" t="n">
        <v>5.38826366188896E-005</v>
      </c>
      <c r="P600" s="1" t="n">
        <v>7.15487250551701E-005</v>
      </c>
      <c r="Q600" s="1" t="n">
        <v>6.80183292922622E-005</v>
      </c>
      <c r="R600" s="1" t="n">
        <v>0.000219256448627465</v>
      </c>
      <c r="S600" s="1" t="n">
        <v>9.24311214179146E-005</v>
      </c>
      <c r="T600" s="1" t="n">
        <v>7.62426439140163E-005</v>
      </c>
      <c r="U600" s="1" t="n">
        <v>6.44483739920158E-005</v>
      </c>
      <c r="V600" s="1" t="n">
        <v>6.41105298496496E-005</v>
      </c>
      <c r="W600" s="1" t="n">
        <v>0.000111724639727353</v>
      </c>
      <c r="X600" s="1" t="n">
        <v>0.000154266039286506</v>
      </c>
      <c r="Y600" s="1" t="n">
        <v>6.92686696271884E-005</v>
      </c>
      <c r="Z600" s="1" t="n">
        <v>7.83584486265007E-005</v>
      </c>
      <c r="AA600" s="1" t="n">
        <v>0.000196129886335425</v>
      </c>
      <c r="AB600" s="1" t="n">
        <v>0.000168738480502303</v>
      </c>
      <c r="AC600" s="1" t="n">
        <v>0.000114252606422837</v>
      </c>
      <c r="AD600" s="1" t="n">
        <v>9.67777257855697E-005</v>
      </c>
      <c r="AE600" s="1" t="n">
        <v>0.000135888411154538</v>
      </c>
      <c r="AF600" s="1" t="n">
        <v>0.000102837948117879</v>
      </c>
      <c r="AG600" s="1" t="n">
        <v>6.46440063282923E-005</v>
      </c>
      <c r="AH600" s="1" t="n">
        <v>0.000106329265705109</v>
      </c>
      <c r="AI600" s="1" t="n">
        <v>3.87572255200452E-005</v>
      </c>
      <c r="AJ600" s="1" t="n">
        <v>0.000122264737020391</v>
      </c>
      <c r="AK600" s="1" t="n">
        <v>0.000370090979726338</v>
      </c>
      <c r="AL600" s="1" t="n">
        <v>0.000100727040410378</v>
      </c>
      <c r="AM600" s="1" t="n">
        <v>3.70333473646251E-005</v>
      </c>
      <c r="AN600" s="1" t="n">
        <v>5.14362127632898E-005</v>
      </c>
      <c r="AO600" s="1" t="n">
        <v>5.78884403529764E-005</v>
      </c>
      <c r="AP600" s="1" t="n">
        <v>2.32641596940558E-005</v>
      </c>
      <c r="AQ600" s="1" t="n">
        <v>1.46644696520943E-005</v>
      </c>
      <c r="AR600" s="1" t="n">
        <v>3.48036875898227E-006</v>
      </c>
      <c r="AS600" s="1" t="n">
        <v>4.93059259224601E-005</v>
      </c>
      <c r="AT600" s="1" t="n">
        <v>6.02068795519299E-005</v>
      </c>
      <c r="AU600" s="1" t="n">
        <v>4.41587900364521E-005</v>
      </c>
      <c r="AV600" s="1" t="n">
        <v>7.77112813926502E-005</v>
      </c>
      <c r="AW600" s="1" t="n">
        <v>0.000118875382935951</v>
      </c>
      <c r="AX600" s="1" t="n">
        <v>0.000362336757788626</v>
      </c>
      <c r="AY600" s="1" t="n">
        <v>0.000553132661662554</v>
      </c>
      <c r="AZ600" s="1" t="n">
        <v>0.000173509479089654</v>
      </c>
    </row>
    <row r="601" customFormat="false" ht="15" hidden="false" customHeight="false" outlineLevel="0" collapsed="false">
      <c r="B601" s="27" t="s">
        <v>180</v>
      </c>
      <c r="C601" s="1" t="n">
        <v>0.00510035310634996</v>
      </c>
      <c r="D601" s="1" t="n">
        <v>0.00460841455003328</v>
      </c>
      <c r="E601" s="1" t="n">
        <v>0.00143218574341684</v>
      </c>
      <c r="F601" s="1" t="n">
        <v>0.00186547562018033</v>
      </c>
      <c r="G601" s="7" t="n">
        <v>0.00298884265080905</v>
      </c>
      <c r="H601" s="1" t="n">
        <v>0.00593165270472357</v>
      </c>
      <c r="I601" s="1" t="n">
        <v>0.0087542469125189</v>
      </c>
      <c r="J601" s="1" t="n">
        <v>0.0133327650754496</v>
      </c>
      <c r="K601" s="1" t="n">
        <v>0.00604766784068117</v>
      </c>
      <c r="L601" s="1" t="n">
        <v>0.00473789982408387</v>
      </c>
      <c r="M601" s="1" t="n">
        <v>0.00378393875887299</v>
      </c>
      <c r="N601" s="1" t="n">
        <v>0.00529604667260751</v>
      </c>
      <c r="O601" s="1" t="n">
        <v>0.434506360337014</v>
      </c>
      <c r="P601" s="1" t="n">
        <v>0.0127372403502808</v>
      </c>
      <c r="Q601" s="1" t="n">
        <v>0.00522079108476437</v>
      </c>
      <c r="R601" s="1" t="n">
        <v>0.00628508414719559</v>
      </c>
      <c r="S601" s="1" t="n">
        <v>0.00493293908021771</v>
      </c>
      <c r="T601" s="1" t="n">
        <v>0.0112508020624283</v>
      </c>
      <c r="U601" s="1" t="n">
        <v>0.00365085095166169</v>
      </c>
      <c r="V601" s="1" t="n">
        <v>0.00366032571092942</v>
      </c>
      <c r="W601" s="1" t="n">
        <v>0.00613191512909344</v>
      </c>
      <c r="X601" s="1" t="n">
        <v>0.00884120494931387</v>
      </c>
      <c r="Y601" s="1" t="n">
        <v>0.0831018422484565</v>
      </c>
      <c r="Z601" s="1" t="n">
        <v>0.00392289388986315</v>
      </c>
      <c r="AA601" s="1" t="n">
        <v>0.00386997817523096</v>
      </c>
      <c r="AB601" s="1" t="n">
        <v>0.00311222304942283</v>
      </c>
      <c r="AC601" s="1" t="n">
        <v>0.00473527477813138</v>
      </c>
      <c r="AD601" s="1" t="n">
        <v>0.00357971849712247</v>
      </c>
      <c r="AE601" s="1" t="n">
        <v>0.00393260089554723</v>
      </c>
      <c r="AF601" s="1" t="n">
        <v>0.00818596771537193</v>
      </c>
      <c r="AG601" s="1" t="n">
        <v>0.00338479824831499</v>
      </c>
      <c r="AH601" s="1" t="n">
        <v>0.00606143165928498</v>
      </c>
      <c r="AI601" s="1" t="n">
        <v>0.00190480351265736</v>
      </c>
      <c r="AJ601" s="1" t="n">
        <v>0.00165146787014781</v>
      </c>
      <c r="AK601" s="1" t="n">
        <v>0.00828987336167669</v>
      </c>
      <c r="AL601" s="1" t="n">
        <v>0.00369220036249062</v>
      </c>
      <c r="AM601" s="1" t="n">
        <v>0.00387222460925398</v>
      </c>
      <c r="AN601" s="1" t="n">
        <v>0.00330179645366947</v>
      </c>
      <c r="AO601" s="1" t="n">
        <v>0.00311362508003798</v>
      </c>
      <c r="AP601" s="1" t="n">
        <v>0.000541600127985782</v>
      </c>
      <c r="AQ601" s="1" t="n">
        <v>0.000341395466023014</v>
      </c>
      <c r="AR601" s="1" t="n">
        <v>8.10245540818044E-005</v>
      </c>
      <c r="AS601" s="1" t="n">
        <v>0.00254631696688361</v>
      </c>
      <c r="AT601" s="1" t="n">
        <v>0.00238141721816168</v>
      </c>
      <c r="AU601" s="1" t="n">
        <v>0.00145742383738379</v>
      </c>
      <c r="AV601" s="1" t="n">
        <v>0.00278940375031826</v>
      </c>
      <c r="AW601" s="1" t="n">
        <v>0.00162398645282284</v>
      </c>
      <c r="AX601" s="1" t="n">
        <v>0.00414190123981787</v>
      </c>
      <c r="AY601" s="1" t="n">
        <v>0.00517882156360928</v>
      </c>
      <c r="AZ601" s="1" t="n">
        <v>0.0035958174778484</v>
      </c>
    </row>
    <row r="602" customFormat="false" ht="15" hidden="false" customHeight="false" outlineLevel="0" collapsed="false">
      <c r="B602" s="27" t="s">
        <v>181</v>
      </c>
      <c r="C602" s="1" t="n">
        <v>0.00342412296521947</v>
      </c>
      <c r="D602" s="1" t="n">
        <v>0.0036834889715963</v>
      </c>
      <c r="E602" s="1" t="n">
        <v>0.00152585050252613</v>
      </c>
      <c r="F602" s="1" t="n">
        <v>0.00163446773265195</v>
      </c>
      <c r="G602" s="7" t="n">
        <v>0.00221414899290118</v>
      </c>
      <c r="H602" s="1" t="n">
        <v>0.00213520906061031</v>
      </c>
      <c r="I602" s="1" t="n">
        <v>0.00647279201573465</v>
      </c>
      <c r="J602" s="1" t="n">
        <v>0.00893234434973405</v>
      </c>
      <c r="K602" s="1" t="n">
        <v>0.00609489237642503</v>
      </c>
      <c r="L602" s="1" t="n">
        <v>0.00578162836845518</v>
      </c>
      <c r="M602" s="1" t="n">
        <v>0.00348798021074868</v>
      </c>
      <c r="N602" s="1" t="n">
        <v>0.00597679264432158</v>
      </c>
      <c r="O602" s="1" t="n">
        <v>0.00519041048511756</v>
      </c>
      <c r="P602" s="1" t="n">
        <v>0.282373714586741</v>
      </c>
      <c r="Q602" s="1" t="n">
        <v>0.0534869921681287</v>
      </c>
      <c r="R602" s="1" t="n">
        <v>0.00236945923386319</v>
      </c>
      <c r="S602" s="1" t="n">
        <v>0.00421671506413535</v>
      </c>
      <c r="T602" s="1" t="n">
        <v>0.0108461553193659</v>
      </c>
      <c r="U602" s="1" t="n">
        <v>0.00411918572149517</v>
      </c>
      <c r="V602" s="1" t="n">
        <v>0.00471667300290304</v>
      </c>
      <c r="W602" s="1" t="n">
        <v>0.00384856553425163</v>
      </c>
      <c r="X602" s="1" t="n">
        <v>0.00477494369828863</v>
      </c>
      <c r="Y602" s="1" t="n">
        <v>0.00557358444415023</v>
      </c>
      <c r="Z602" s="1" t="n">
        <v>0.00611503715839689</v>
      </c>
      <c r="AA602" s="1" t="n">
        <v>0.00342522851953064</v>
      </c>
      <c r="AB602" s="1" t="n">
        <v>0.00305098471262839</v>
      </c>
      <c r="AC602" s="1" t="n">
        <v>0.00360618594293293</v>
      </c>
      <c r="AD602" s="1" t="n">
        <v>0.00360581610810682</v>
      </c>
      <c r="AE602" s="1" t="n">
        <v>0.00453325384135761</v>
      </c>
      <c r="AF602" s="1" t="n">
        <v>0.00436964915040481</v>
      </c>
      <c r="AG602" s="1" t="n">
        <v>0.00432214072678705</v>
      </c>
      <c r="AH602" s="1" t="n">
        <v>0.00542207222256112</v>
      </c>
      <c r="AI602" s="1" t="n">
        <v>0.00142622430404333</v>
      </c>
      <c r="AJ602" s="1" t="n">
        <v>0.00129115168564194</v>
      </c>
      <c r="AK602" s="1" t="n">
        <v>0.00411844529784152</v>
      </c>
      <c r="AL602" s="1" t="n">
        <v>0.0108432852643604</v>
      </c>
      <c r="AM602" s="1" t="n">
        <v>0.00379217334508682</v>
      </c>
      <c r="AN602" s="1" t="n">
        <v>0.00322658266881123</v>
      </c>
      <c r="AO602" s="1" t="n">
        <v>0.00389742018201824</v>
      </c>
      <c r="AP602" s="1" t="n">
        <v>0.00117826938503682</v>
      </c>
      <c r="AQ602" s="1" t="n">
        <v>0.000742717375829027</v>
      </c>
      <c r="AR602" s="1" t="n">
        <v>0.000176271656115068</v>
      </c>
      <c r="AS602" s="1" t="n">
        <v>0.00570222700231432</v>
      </c>
      <c r="AT602" s="1" t="n">
        <v>0.00832197953654813</v>
      </c>
      <c r="AU602" s="1" t="n">
        <v>0.00449147943199157</v>
      </c>
      <c r="AV602" s="1" t="n">
        <v>0.00882514221453331</v>
      </c>
      <c r="AW602" s="1" t="n">
        <v>0.00199462576176526</v>
      </c>
      <c r="AX602" s="1" t="n">
        <v>0.00614185121178829</v>
      </c>
      <c r="AY602" s="1" t="n">
        <v>0.00738334246631751</v>
      </c>
      <c r="AZ602" s="1" t="n">
        <v>0.00305386903824202</v>
      </c>
    </row>
    <row r="603" customFormat="false" ht="15" hidden="false" customHeight="false" outlineLevel="0" collapsed="false">
      <c r="B603" s="27" t="s">
        <v>182</v>
      </c>
      <c r="C603" s="1" t="n">
        <v>0.00211577150953481</v>
      </c>
      <c r="D603" s="1" t="n">
        <v>0.00216174477477737</v>
      </c>
      <c r="E603" s="1" t="n">
        <v>0.00093800276195276</v>
      </c>
      <c r="F603" s="1" t="n">
        <v>0.00109730379059178</v>
      </c>
      <c r="G603" s="7" t="n">
        <v>0.00148186202358034</v>
      </c>
      <c r="H603" s="1" t="n">
        <v>0.00134916465413731</v>
      </c>
      <c r="I603" s="1" t="n">
        <v>0.00255561540103711</v>
      </c>
      <c r="J603" s="1" t="n">
        <v>0.00228777719743483</v>
      </c>
      <c r="K603" s="1" t="n">
        <v>0.00326001607259895</v>
      </c>
      <c r="L603" s="1" t="n">
        <v>0.00323404289903749</v>
      </c>
      <c r="M603" s="1" t="n">
        <v>0.00225830831025176</v>
      </c>
      <c r="N603" s="1" t="n">
        <v>0.00283786891178033</v>
      </c>
      <c r="O603" s="1" t="n">
        <v>0.00212977746529812</v>
      </c>
      <c r="P603" s="1" t="n">
        <v>0.00347644303182726</v>
      </c>
      <c r="Q603" s="1" t="n">
        <v>0.321394984576863</v>
      </c>
      <c r="R603" s="1" t="n">
        <v>0.00152493523952439</v>
      </c>
      <c r="S603" s="1" t="n">
        <v>0.00277871822241292</v>
      </c>
      <c r="T603" s="1" t="n">
        <v>0.00346359729165799</v>
      </c>
      <c r="U603" s="1" t="n">
        <v>0.00285710129596174</v>
      </c>
      <c r="V603" s="1" t="n">
        <v>0.00258749256236034</v>
      </c>
      <c r="W603" s="1" t="n">
        <v>0.00222840197856576</v>
      </c>
      <c r="X603" s="1" t="n">
        <v>0.00191903249618511</v>
      </c>
      <c r="Y603" s="1" t="n">
        <v>0.00283916281635528</v>
      </c>
      <c r="Z603" s="1" t="n">
        <v>0.00185862874110943</v>
      </c>
      <c r="AA603" s="1" t="n">
        <v>0.00244512694672712</v>
      </c>
      <c r="AB603" s="1" t="n">
        <v>0.0021882611341143</v>
      </c>
      <c r="AC603" s="1" t="n">
        <v>0.00266424555144026</v>
      </c>
      <c r="AD603" s="1" t="n">
        <v>0.00248896455240436</v>
      </c>
      <c r="AE603" s="1" t="n">
        <v>0.00321704498342834</v>
      </c>
      <c r="AF603" s="1" t="n">
        <v>0.00251318290757467</v>
      </c>
      <c r="AG603" s="1" t="n">
        <v>0.00254292717446364</v>
      </c>
      <c r="AH603" s="1" t="n">
        <v>0.00337896823032085</v>
      </c>
      <c r="AI603" s="1" t="n">
        <v>0.0011172019462551</v>
      </c>
      <c r="AJ603" s="1" t="n">
        <v>0.000986689470099339</v>
      </c>
      <c r="AK603" s="1" t="n">
        <v>0.00302177626225008</v>
      </c>
      <c r="AL603" s="1" t="n">
        <v>0.00980558720958272</v>
      </c>
      <c r="AM603" s="1" t="n">
        <v>0.00271738263239742</v>
      </c>
      <c r="AN603" s="1" t="n">
        <v>0.0021187184123103</v>
      </c>
      <c r="AO603" s="1" t="n">
        <v>0.00377334511223341</v>
      </c>
      <c r="AP603" s="1" t="n">
        <v>0.00155054075303291</v>
      </c>
      <c r="AQ603" s="1" t="n">
        <v>0.000977377137884703</v>
      </c>
      <c r="AR603" s="1" t="n">
        <v>0.000231964260362577</v>
      </c>
      <c r="AS603" s="1" t="n">
        <v>0.0063552620880381</v>
      </c>
      <c r="AT603" s="1" t="n">
        <v>0.0099652526873979</v>
      </c>
      <c r="AU603" s="1" t="n">
        <v>0.00542604463330582</v>
      </c>
      <c r="AV603" s="1" t="n">
        <v>0.0103760990576591</v>
      </c>
      <c r="AW603" s="1" t="n">
        <v>0.001910985269467</v>
      </c>
      <c r="AX603" s="1" t="n">
        <v>0.00702469018571498</v>
      </c>
      <c r="AY603" s="1" t="n">
        <v>0.00833272475797434</v>
      </c>
      <c r="AZ603" s="1" t="n">
        <v>0.00277140960412145</v>
      </c>
    </row>
    <row r="604" customFormat="false" ht="15" hidden="false" customHeight="false" outlineLevel="0" collapsed="false">
      <c r="B604" s="27" t="s">
        <v>183</v>
      </c>
      <c r="C604" s="1" t="n">
        <v>0.0222454877626699</v>
      </c>
      <c r="D604" s="1" t="n">
        <v>0.0224731523653729</v>
      </c>
      <c r="E604" s="1" t="n">
        <v>0.00824766041163732</v>
      </c>
      <c r="F604" s="1" t="n">
        <v>0.00898376651472034</v>
      </c>
      <c r="G604" s="7" t="n">
        <v>0.0110139440916663</v>
      </c>
      <c r="H604" s="1" t="n">
        <v>0.00978773523090807</v>
      </c>
      <c r="I604" s="1" t="n">
        <v>0.0107485114029099</v>
      </c>
      <c r="J604" s="1" t="n">
        <v>0.00753656616763867</v>
      </c>
      <c r="K604" s="1" t="n">
        <v>0.011842629549328</v>
      </c>
      <c r="L604" s="1" t="n">
        <v>0.00832755800184451</v>
      </c>
      <c r="M604" s="1" t="n">
        <v>0.0143649409474509</v>
      </c>
      <c r="N604" s="1" t="n">
        <v>0.0111508450920686</v>
      </c>
      <c r="O604" s="1" t="n">
        <v>0.00911647228348048</v>
      </c>
      <c r="P604" s="1" t="n">
        <v>0.0114181395265873</v>
      </c>
      <c r="Q604" s="1" t="n">
        <v>0.00811343345101865</v>
      </c>
      <c r="R604" s="1" t="n">
        <v>0.26424149920492</v>
      </c>
      <c r="S604" s="1" t="n">
        <v>0.0223428632169355</v>
      </c>
      <c r="T604" s="1" t="n">
        <v>0.0139641990309571</v>
      </c>
      <c r="U604" s="1" t="n">
        <v>0.0149481828247627</v>
      </c>
      <c r="V604" s="1" t="n">
        <v>0.0108513723099768</v>
      </c>
      <c r="W604" s="1" t="n">
        <v>0.00657312974928493</v>
      </c>
      <c r="X604" s="1" t="n">
        <v>0.00795456206333122</v>
      </c>
      <c r="Y604" s="1" t="n">
        <v>0.00943387753424285</v>
      </c>
      <c r="Z604" s="1" t="n">
        <v>0.00651844763096565</v>
      </c>
      <c r="AA604" s="1" t="n">
        <v>0.0271443220102845</v>
      </c>
      <c r="AB604" s="1" t="n">
        <v>0.0141621842935889</v>
      </c>
      <c r="AC604" s="1" t="n">
        <v>0.0127207036590454</v>
      </c>
      <c r="AD604" s="1" t="n">
        <v>0.0107144804317652</v>
      </c>
      <c r="AE604" s="1" t="n">
        <v>0.0178327336479451</v>
      </c>
      <c r="AF604" s="1" t="n">
        <v>0.0090215046871913</v>
      </c>
      <c r="AG604" s="1" t="n">
        <v>0.00721338057291594</v>
      </c>
      <c r="AH604" s="1" t="n">
        <v>0.011283003109803</v>
      </c>
      <c r="AI604" s="1" t="n">
        <v>0.00847307464162735</v>
      </c>
      <c r="AJ604" s="1" t="n">
        <v>0.00449437220148292</v>
      </c>
      <c r="AK604" s="1" t="n">
        <v>0.0166568559050058</v>
      </c>
      <c r="AL604" s="1" t="n">
        <v>0.0102193223060616</v>
      </c>
      <c r="AM604" s="1" t="n">
        <v>0.00599714691242908</v>
      </c>
      <c r="AN604" s="1" t="n">
        <v>0.0245673654985966</v>
      </c>
      <c r="AO604" s="1" t="n">
        <v>0.00889441196145641</v>
      </c>
      <c r="AP604" s="1" t="n">
        <v>0.00200016961223992</v>
      </c>
      <c r="AQ604" s="1" t="n">
        <v>0.00126079888391669</v>
      </c>
      <c r="AR604" s="1" t="n">
        <v>0.00029922971311346</v>
      </c>
      <c r="AS604" s="1" t="n">
        <v>0.00848316569681532</v>
      </c>
      <c r="AT604" s="1" t="n">
        <v>0.0133584729669368</v>
      </c>
      <c r="AU604" s="1" t="n">
        <v>0.00798814119409333</v>
      </c>
      <c r="AV604" s="1" t="n">
        <v>0.0139657567830132</v>
      </c>
      <c r="AW604" s="1" t="n">
        <v>0.00467826962591446</v>
      </c>
      <c r="AX604" s="1" t="n">
        <v>0.00758219840526384</v>
      </c>
      <c r="AY604" s="1" t="n">
        <v>0.00875885895672955</v>
      </c>
      <c r="AZ604" s="1" t="n">
        <v>0.0073869296003973</v>
      </c>
    </row>
    <row r="605" customFormat="false" ht="15" hidden="false" customHeight="false" outlineLevel="0" collapsed="false">
      <c r="B605" s="27" t="s">
        <v>184</v>
      </c>
      <c r="C605" s="1" t="n">
        <v>0.0101592165280591</v>
      </c>
      <c r="D605" s="1" t="n">
        <v>0.010270567721126</v>
      </c>
      <c r="E605" s="1" t="n">
        <v>0.00373728901805784</v>
      </c>
      <c r="F605" s="1" t="n">
        <v>0.00455260387471474</v>
      </c>
      <c r="G605" s="7" t="n">
        <v>0.00784263605442572</v>
      </c>
      <c r="H605" s="1" t="n">
        <v>0.00753886992728324</v>
      </c>
      <c r="I605" s="1" t="n">
        <v>0.00962531411648755</v>
      </c>
      <c r="J605" s="1" t="n">
        <v>0.0131922920750505</v>
      </c>
      <c r="K605" s="1" t="n">
        <v>0.0354218872596218</v>
      </c>
      <c r="L605" s="1" t="n">
        <v>0.0211690057832835</v>
      </c>
      <c r="M605" s="1" t="n">
        <v>0.0155405409256161</v>
      </c>
      <c r="N605" s="1" t="n">
        <v>0.0306343126794027</v>
      </c>
      <c r="O605" s="1" t="n">
        <v>0.00981174270790486</v>
      </c>
      <c r="P605" s="1" t="n">
        <v>0.0263449081928777</v>
      </c>
      <c r="Q605" s="1" t="n">
        <v>0.0124693665804035</v>
      </c>
      <c r="R605" s="1" t="n">
        <v>0.0122279639624133</v>
      </c>
      <c r="S605" s="1" t="n">
        <v>0.293680744149313</v>
      </c>
      <c r="T605" s="1" t="n">
        <v>0.0602903468234871</v>
      </c>
      <c r="U605" s="1" t="n">
        <v>0.0841800291984939</v>
      </c>
      <c r="V605" s="1" t="n">
        <v>0.094211511663462</v>
      </c>
      <c r="W605" s="1" t="n">
        <v>0.00857075752140036</v>
      </c>
      <c r="X605" s="1" t="n">
        <v>0.00814245793574834</v>
      </c>
      <c r="Y605" s="1" t="n">
        <v>0.0182199862384609</v>
      </c>
      <c r="Z605" s="1" t="n">
        <v>0.0157068699346208</v>
      </c>
      <c r="AA605" s="1" t="n">
        <v>0.014036182626731</v>
      </c>
      <c r="AB605" s="1" t="n">
        <v>0.0486929022418896</v>
      </c>
      <c r="AC605" s="1" t="n">
        <v>0.0126057516552324</v>
      </c>
      <c r="AD605" s="1" t="n">
        <v>0.0124327393284588</v>
      </c>
      <c r="AE605" s="1" t="n">
        <v>0.0233205571357571</v>
      </c>
      <c r="AF605" s="1" t="n">
        <v>0.0146504201213251</v>
      </c>
      <c r="AG605" s="1" t="n">
        <v>0.0153492010657959</v>
      </c>
      <c r="AH605" s="1" t="n">
        <v>0.0161066659942637</v>
      </c>
      <c r="AI605" s="1" t="n">
        <v>0.00329579513284352</v>
      </c>
      <c r="AJ605" s="1" t="n">
        <v>0.00579834729411479</v>
      </c>
      <c r="AK605" s="1" t="n">
        <v>0.00877057750208744</v>
      </c>
      <c r="AL605" s="1" t="n">
        <v>0.00484224281297715</v>
      </c>
      <c r="AM605" s="1" t="n">
        <v>0.00442866000690335</v>
      </c>
      <c r="AN605" s="1" t="n">
        <v>0.00507248330442722</v>
      </c>
      <c r="AO605" s="1" t="n">
        <v>0.00549349522705637</v>
      </c>
      <c r="AP605" s="1" t="n">
        <v>0.00100851831311563</v>
      </c>
      <c r="AQ605" s="1" t="n">
        <v>0.000635715469230796</v>
      </c>
      <c r="AR605" s="1" t="n">
        <v>0.000150876527495584</v>
      </c>
      <c r="AS605" s="1" t="n">
        <v>0.00317913664971157</v>
      </c>
      <c r="AT605" s="1" t="n">
        <v>0.00459309128932241</v>
      </c>
      <c r="AU605" s="1" t="n">
        <v>0.00268140928909947</v>
      </c>
      <c r="AV605" s="1" t="n">
        <v>0.00496209884814895</v>
      </c>
      <c r="AW605" s="1" t="n">
        <v>0.00310599292113936</v>
      </c>
      <c r="AX605" s="1" t="n">
        <v>0.00636398044227135</v>
      </c>
      <c r="AY605" s="1" t="n">
        <v>0.00871214034546201</v>
      </c>
      <c r="AZ605" s="1" t="n">
        <v>0.00485068710312588</v>
      </c>
    </row>
    <row r="606" customFormat="false" ht="15" hidden="false" customHeight="false" outlineLevel="0" collapsed="false">
      <c r="B606" s="27" t="s">
        <v>185</v>
      </c>
      <c r="C606" s="1" t="n">
        <v>0.0268551186378728</v>
      </c>
      <c r="D606" s="1" t="n">
        <v>0.0271933525079143</v>
      </c>
      <c r="E606" s="1" t="n">
        <v>0.00970109540415179</v>
      </c>
      <c r="F606" s="1" t="n">
        <v>0.00550756911125457</v>
      </c>
      <c r="G606" s="7" t="n">
        <v>0.0101700957296992</v>
      </c>
      <c r="H606" s="1" t="n">
        <v>0.00907552381885665</v>
      </c>
      <c r="I606" s="1" t="n">
        <v>0.0100768784543429</v>
      </c>
      <c r="J606" s="1" t="n">
        <v>0.00664390337491169</v>
      </c>
      <c r="K606" s="1" t="n">
        <v>0.0142122691268635</v>
      </c>
      <c r="L606" s="1" t="n">
        <v>0.00950377459134323</v>
      </c>
      <c r="M606" s="1" t="n">
        <v>0.0163140353642551</v>
      </c>
      <c r="N606" s="1" t="n">
        <v>0.0100868060967466</v>
      </c>
      <c r="O606" s="1" t="n">
        <v>0.0105429514077202</v>
      </c>
      <c r="P606" s="1" t="n">
        <v>0.015222989364739</v>
      </c>
      <c r="Q606" s="1" t="n">
        <v>0.01616151097244</v>
      </c>
      <c r="R606" s="1" t="n">
        <v>0.00622453325969118</v>
      </c>
      <c r="S606" s="1" t="n">
        <v>0.0105747818767664</v>
      </c>
      <c r="T606" s="1" t="n">
        <v>0.245029737977193</v>
      </c>
      <c r="U606" s="1" t="n">
        <v>0.0188049165436426</v>
      </c>
      <c r="V606" s="1" t="n">
        <v>0.00913129779883399</v>
      </c>
      <c r="W606" s="1" t="n">
        <v>0.00480935113926331</v>
      </c>
      <c r="X606" s="1" t="n">
        <v>0.0085912902628417</v>
      </c>
      <c r="Y606" s="1" t="n">
        <v>0.00940496993284914</v>
      </c>
      <c r="Z606" s="1" t="n">
        <v>0.00512355169204086</v>
      </c>
      <c r="AA606" s="1" t="n">
        <v>0.00715569065680156</v>
      </c>
      <c r="AB606" s="1" t="n">
        <v>0.00628239913006087</v>
      </c>
      <c r="AC606" s="1" t="n">
        <v>0.00638602467341175</v>
      </c>
      <c r="AD606" s="1" t="n">
        <v>0.0047648979928165</v>
      </c>
      <c r="AE606" s="1" t="n">
        <v>0.00675271827676285</v>
      </c>
      <c r="AF606" s="1" t="n">
        <v>0.00436766796311987</v>
      </c>
      <c r="AG606" s="1" t="n">
        <v>0.00385656372156251</v>
      </c>
      <c r="AH606" s="1" t="n">
        <v>0.00769229103448876</v>
      </c>
      <c r="AI606" s="1" t="n">
        <v>0.00266575865639204</v>
      </c>
      <c r="AJ606" s="1" t="n">
        <v>0.00621626441173296</v>
      </c>
      <c r="AK606" s="1" t="n">
        <v>0.00760058018358627</v>
      </c>
      <c r="AL606" s="1" t="n">
        <v>0.00375422391171593</v>
      </c>
      <c r="AM606" s="1" t="n">
        <v>0.00470513303618835</v>
      </c>
      <c r="AN606" s="1" t="n">
        <v>0.00374952191605558</v>
      </c>
      <c r="AO606" s="1" t="n">
        <v>0.00303855578548423</v>
      </c>
      <c r="AP606" s="1" t="n">
        <v>0.000967100811220743</v>
      </c>
      <c r="AQ606" s="1" t="n">
        <v>0.000609608113214569</v>
      </c>
      <c r="AR606" s="1" t="n">
        <v>0.000144680379365646</v>
      </c>
      <c r="AS606" s="1" t="n">
        <v>0.00362511977138614</v>
      </c>
      <c r="AT606" s="1" t="n">
        <v>0.00544059394854317</v>
      </c>
      <c r="AU606" s="1" t="n">
        <v>0.00305621742140518</v>
      </c>
      <c r="AV606" s="1" t="n">
        <v>0.00575602447818228</v>
      </c>
      <c r="AW606" s="1" t="n">
        <v>0.00536662335906494</v>
      </c>
      <c r="AX606" s="1" t="n">
        <v>0.00679776172202317</v>
      </c>
      <c r="AY606" s="1" t="n">
        <v>0.00946181517459316</v>
      </c>
      <c r="AZ606" s="1" t="n">
        <v>0.004731095516662</v>
      </c>
    </row>
    <row r="607" customFormat="false" ht="15" hidden="false" customHeight="false" outlineLevel="0" collapsed="false">
      <c r="B607" s="27" t="s">
        <v>186</v>
      </c>
      <c r="C607" s="1" t="n">
        <v>0.0022232904635639</v>
      </c>
      <c r="D607" s="1" t="n">
        <v>0.00221408762285276</v>
      </c>
      <c r="E607" s="1" t="n">
        <v>0.000894399003416955</v>
      </c>
      <c r="F607" s="1" t="n">
        <v>0.00390005047892896</v>
      </c>
      <c r="G607" s="7" t="n">
        <v>0.00475316283082754</v>
      </c>
      <c r="H607" s="1" t="n">
        <v>0.00403027794228286</v>
      </c>
      <c r="I607" s="1" t="n">
        <v>0.00138247663467391</v>
      </c>
      <c r="J607" s="1" t="n">
        <v>0.00105304180603392</v>
      </c>
      <c r="K607" s="1" t="n">
        <v>0.00160970127557268</v>
      </c>
      <c r="L607" s="1" t="n">
        <v>0.00172499373187433</v>
      </c>
      <c r="M607" s="1" t="n">
        <v>0.00159129946013864</v>
      </c>
      <c r="N607" s="1" t="n">
        <v>0.013731053151068</v>
      </c>
      <c r="O607" s="1" t="n">
        <v>0.00220955577712521</v>
      </c>
      <c r="P607" s="1" t="n">
        <v>0.00140833360943924</v>
      </c>
      <c r="Q607" s="1" t="n">
        <v>0.00146471826795581</v>
      </c>
      <c r="R607" s="1" t="n">
        <v>0.00271568275913421</v>
      </c>
      <c r="S607" s="1" t="n">
        <v>0.00164405646526404</v>
      </c>
      <c r="T607" s="1" t="n">
        <v>0.00148253934220966</v>
      </c>
      <c r="U607" s="1" t="n">
        <v>0.301729159147803</v>
      </c>
      <c r="V607" s="1" t="n">
        <v>0.00217304590001552</v>
      </c>
      <c r="W607" s="1" t="n">
        <v>0.00157613832702978</v>
      </c>
      <c r="X607" s="1" t="n">
        <v>0.0022017198102988</v>
      </c>
      <c r="Y607" s="1" t="n">
        <v>0.00244805713573003</v>
      </c>
      <c r="Z607" s="1" t="n">
        <v>0.00718021450856701</v>
      </c>
      <c r="AA607" s="1" t="n">
        <v>0.00292413736308034</v>
      </c>
      <c r="AB607" s="1" t="n">
        <v>0.00226043039456527</v>
      </c>
      <c r="AC607" s="1" t="n">
        <v>0.00191594380858888</v>
      </c>
      <c r="AD607" s="1" t="n">
        <v>0.00302028084775269</v>
      </c>
      <c r="AE607" s="1" t="n">
        <v>0.00207202671784713</v>
      </c>
      <c r="AF607" s="1" t="n">
        <v>0.00371798206040881</v>
      </c>
      <c r="AG607" s="1" t="n">
        <v>0.00177761682533145</v>
      </c>
      <c r="AH607" s="1" t="n">
        <v>0.00640831264412601</v>
      </c>
      <c r="AI607" s="1" t="n">
        <v>0.00114592598557841</v>
      </c>
      <c r="AJ607" s="1" t="n">
        <v>0.001307794930475</v>
      </c>
      <c r="AK607" s="1" t="n">
        <v>0.00149387088229508</v>
      </c>
      <c r="AL607" s="1" t="n">
        <v>0.00101654806717009</v>
      </c>
      <c r="AM607" s="1" t="n">
        <v>0.000816356618656573</v>
      </c>
      <c r="AN607" s="1" t="n">
        <v>0.00593739780498341</v>
      </c>
      <c r="AO607" s="1" t="n">
        <v>0.00167158667856905</v>
      </c>
      <c r="AP607" s="1" t="n">
        <v>0.000376785094089028</v>
      </c>
      <c r="AQ607" s="1" t="n">
        <v>0.000237504971176234</v>
      </c>
      <c r="AR607" s="1" t="n">
        <v>5.63678674631857E-005</v>
      </c>
      <c r="AS607" s="1" t="n">
        <v>0.000814225561348129</v>
      </c>
      <c r="AT607" s="1" t="n">
        <v>0.00134444433475051</v>
      </c>
      <c r="AU607" s="1" t="n">
        <v>0.000969750064953938</v>
      </c>
      <c r="AV607" s="1" t="n">
        <v>0.00143850395451114</v>
      </c>
      <c r="AW607" s="1" t="n">
        <v>0.000939573221437588</v>
      </c>
      <c r="AX607" s="1" t="n">
        <v>0.00121700510458996</v>
      </c>
      <c r="AY607" s="1" t="n">
        <v>0.00157948114986229</v>
      </c>
      <c r="AZ607" s="1" t="n">
        <v>0.00120919854705508</v>
      </c>
    </row>
    <row r="608" customFormat="false" ht="15" hidden="false" customHeight="false" outlineLevel="0" collapsed="false">
      <c r="B608" s="27" t="s">
        <v>187</v>
      </c>
      <c r="C608" s="1" t="n">
        <v>0.00405688111884601</v>
      </c>
      <c r="D608" s="1" t="n">
        <v>0.00409672706261267</v>
      </c>
      <c r="E608" s="1" t="n">
        <v>0.00153484152720551</v>
      </c>
      <c r="F608" s="1" t="n">
        <v>0.00195022506816518</v>
      </c>
      <c r="G608" s="7" t="n">
        <v>0.00287128890387103</v>
      </c>
      <c r="H608" s="1" t="n">
        <v>0.00274148351617262</v>
      </c>
      <c r="I608" s="1" t="n">
        <v>0.0104028530892192</v>
      </c>
      <c r="J608" s="1" t="n">
        <v>0.0119539481711799</v>
      </c>
      <c r="K608" s="1" t="n">
        <v>0.00804189090586245</v>
      </c>
      <c r="L608" s="1" t="n">
        <v>0.0078161720859131</v>
      </c>
      <c r="M608" s="1" t="n">
        <v>0.00422494173467537</v>
      </c>
      <c r="N608" s="1" t="n">
        <v>0.0057698216293061</v>
      </c>
      <c r="O608" s="1" t="n">
        <v>0.0067450104286908</v>
      </c>
      <c r="P608" s="1" t="n">
        <v>0.00439221869649571</v>
      </c>
      <c r="Q608" s="1" t="n">
        <v>0.00554186418619743</v>
      </c>
      <c r="R608" s="1" t="n">
        <v>0.00269866460840587</v>
      </c>
      <c r="S608" s="1" t="n">
        <v>0.00445676240711872</v>
      </c>
      <c r="T608" s="1" t="n">
        <v>0.0146181502730471</v>
      </c>
      <c r="U608" s="1" t="n">
        <v>0.00658997336133474</v>
      </c>
      <c r="V608" s="1" t="n">
        <v>0.375506708648259</v>
      </c>
      <c r="W608" s="1" t="n">
        <v>0.00583130712140056</v>
      </c>
      <c r="X608" s="1" t="n">
        <v>0.00373102819370837</v>
      </c>
      <c r="Y608" s="1" t="n">
        <v>0.00992970036358603</v>
      </c>
      <c r="Z608" s="1" t="n">
        <v>0.00771923335506434</v>
      </c>
      <c r="AA608" s="1" t="n">
        <v>0.00340244852766736</v>
      </c>
      <c r="AB608" s="1" t="n">
        <v>0.00302386578311908</v>
      </c>
      <c r="AC608" s="1" t="n">
        <v>0.00323976070276482</v>
      </c>
      <c r="AD608" s="1" t="n">
        <v>0.00496516390340247</v>
      </c>
      <c r="AE608" s="1" t="n">
        <v>0.01111292253757</v>
      </c>
      <c r="AF608" s="1" t="n">
        <v>0.00829334243749145</v>
      </c>
      <c r="AG608" s="1" t="n">
        <v>0.0124923274113006</v>
      </c>
      <c r="AH608" s="1" t="n">
        <v>0.00934529326968231</v>
      </c>
      <c r="AI608" s="1" t="n">
        <v>0.00136538005392385</v>
      </c>
      <c r="AJ608" s="1" t="n">
        <v>0.0012422643589448</v>
      </c>
      <c r="AK608" s="1" t="n">
        <v>0.0106043842711732</v>
      </c>
      <c r="AL608" s="1" t="n">
        <v>0.006451735606693</v>
      </c>
      <c r="AM608" s="1" t="n">
        <v>0.00349117072236551</v>
      </c>
      <c r="AN608" s="1" t="n">
        <v>0.00215081898324516</v>
      </c>
      <c r="AO608" s="1" t="n">
        <v>0.00310057450782444</v>
      </c>
      <c r="AP608" s="1" t="n">
        <v>0.000461983035993865</v>
      </c>
      <c r="AQ608" s="1" t="n">
        <v>0.000291209151766989</v>
      </c>
      <c r="AR608" s="1" t="n">
        <v>6.91136643998474E-005</v>
      </c>
      <c r="AS608" s="1" t="n">
        <v>0.00208787130134758</v>
      </c>
      <c r="AT608" s="1" t="n">
        <v>0.00217282903991768</v>
      </c>
      <c r="AU608" s="1" t="n">
        <v>0.00127080927085805</v>
      </c>
      <c r="AV608" s="1" t="n">
        <v>0.00247747865088418</v>
      </c>
      <c r="AW608" s="1" t="n">
        <v>0.00129018327213444</v>
      </c>
      <c r="AX608" s="1" t="n">
        <v>0.0024239332190468</v>
      </c>
      <c r="AY608" s="1" t="n">
        <v>0.00285173107222675</v>
      </c>
      <c r="AZ608" s="1" t="n">
        <v>0.00376684966188192</v>
      </c>
    </row>
    <row r="609" customFormat="false" ht="15" hidden="false" customHeight="false" outlineLevel="0" collapsed="false">
      <c r="B609" s="27" t="s">
        <v>188</v>
      </c>
      <c r="C609" s="1" t="n">
        <v>0.000629706382322241</v>
      </c>
      <c r="D609" s="1" t="n">
        <v>0.000638000227411612</v>
      </c>
      <c r="E609" s="1" t="n">
        <v>0.000211612685856048</v>
      </c>
      <c r="F609" s="1" t="n">
        <v>0.000331594791882061</v>
      </c>
      <c r="G609" s="7" t="n">
        <v>0.000440194734959327</v>
      </c>
      <c r="H609" s="1" t="n">
        <v>0.000399085678039175</v>
      </c>
      <c r="I609" s="1" t="n">
        <v>0.000704915043669642</v>
      </c>
      <c r="J609" s="1" t="n">
        <v>0.00938878466737998</v>
      </c>
      <c r="K609" s="1" t="n">
        <v>0.000445800396127132</v>
      </c>
      <c r="L609" s="1" t="n">
        <v>0.000342218561840534</v>
      </c>
      <c r="M609" s="1" t="n">
        <v>0.000433035992898635</v>
      </c>
      <c r="N609" s="1" t="n">
        <v>0.000350768421129363</v>
      </c>
      <c r="O609" s="1" t="n">
        <v>0.00125808460963565</v>
      </c>
      <c r="P609" s="1" t="n">
        <v>0.000477356731499773</v>
      </c>
      <c r="Q609" s="1" t="n">
        <v>0.000622624809736583</v>
      </c>
      <c r="R609" s="1" t="n">
        <v>0.000317334737098985</v>
      </c>
      <c r="S609" s="1" t="n">
        <v>0.000409899031903775</v>
      </c>
      <c r="T609" s="1" t="n">
        <v>0.00346715581807521</v>
      </c>
      <c r="U609" s="1" t="n">
        <v>0.000446014692456632</v>
      </c>
      <c r="V609" s="1" t="n">
        <v>0.000361073539545695</v>
      </c>
      <c r="W609" s="1" t="n">
        <v>0.388431612746448</v>
      </c>
      <c r="X609" s="1" t="n">
        <v>0.000494264250373701</v>
      </c>
      <c r="Y609" s="1" t="n">
        <v>0.00303501136499305</v>
      </c>
      <c r="Z609" s="1" t="n">
        <v>0.000302272312496642</v>
      </c>
      <c r="AA609" s="1" t="n">
        <v>0.000368849693482358</v>
      </c>
      <c r="AB609" s="1" t="n">
        <v>0.00032801980868866</v>
      </c>
      <c r="AC609" s="1" t="n">
        <v>0.000324729068215107</v>
      </c>
      <c r="AD609" s="1" t="n">
        <v>0.0007760003349307</v>
      </c>
      <c r="AE609" s="1" t="n">
        <v>0.000865656095137849</v>
      </c>
      <c r="AF609" s="1" t="n">
        <v>0.000377110137921817</v>
      </c>
      <c r="AG609" s="1" t="n">
        <v>0.00936469160269068</v>
      </c>
      <c r="AH609" s="1" t="n">
        <v>0.00226422038138082</v>
      </c>
      <c r="AI609" s="1" t="n">
        <v>0.000442222966792957</v>
      </c>
      <c r="AJ609" s="1" t="n">
        <v>0.000474777817294379</v>
      </c>
      <c r="AK609" s="1" t="n">
        <v>0.00148122822889734</v>
      </c>
      <c r="AL609" s="1" t="n">
        <v>0.000256517013060529</v>
      </c>
      <c r="AM609" s="1" t="n">
        <v>0.0017176614004807</v>
      </c>
      <c r="AN609" s="1" t="n">
        <v>0.000379377358281093</v>
      </c>
      <c r="AO609" s="1" t="n">
        <v>0.000271526169886607</v>
      </c>
      <c r="AP609" s="1" t="n">
        <v>7.65916190230182E-005</v>
      </c>
      <c r="AQ609" s="1" t="n">
        <v>4.82792195176769E-005</v>
      </c>
      <c r="AR609" s="1" t="n">
        <v>1.14582723619277E-005</v>
      </c>
      <c r="AS609" s="1" t="n">
        <v>0.000279653048424629</v>
      </c>
      <c r="AT609" s="1" t="n">
        <v>0.000429893243482753</v>
      </c>
      <c r="AU609" s="1" t="n">
        <v>0.000243128000426257</v>
      </c>
      <c r="AV609" s="1" t="n">
        <v>0.000453626834970246</v>
      </c>
      <c r="AW609" s="1" t="n">
        <v>0.000380640922274356</v>
      </c>
      <c r="AX609" s="1" t="n">
        <v>0.000732764058403506</v>
      </c>
      <c r="AY609" s="1" t="n">
        <v>0.00102238798508481</v>
      </c>
      <c r="AZ609" s="1" t="n">
        <v>0.000697356294314511</v>
      </c>
    </row>
    <row r="610" customFormat="false" ht="15" hidden="false" customHeight="false" outlineLevel="0" collapsed="false">
      <c r="B610" s="27" t="s">
        <v>189</v>
      </c>
      <c r="C610" s="1" t="n">
        <v>0.00133266312100356</v>
      </c>
      <c r="D610" s="1" t="n">
        <v>0.00138120983576776</v>
      </c>
      <c r="E610" s="1" t="n">
        <v>0.000565220665289156</v>
      </c>
      <c r="F610" s="1" t="n">
        <v>0.00081807771464595</v>
      </c>
      <c r="G610" s="7" t="n">
        <v>0.00101038018751651</v>
      </c>
      <c r="H610" s="1" t="n">
        <v>0.00130564971761641</v>
      </c>
      <c r="I610" s="1" t="n">
        <v>0.000900790489103239</v>
      </c>
      <c r="J610" s="1" t="n">
        <v>0.00086884010859055</v>
      </c>
      <c r="K610" s="1" t="n">
        <v>0.00103574587722334</v>
      </c>
      <c r="L610" s="1" t="n">
        <v>0.000925344091654383</v>
      </c>
      <c r="M610" s="1" t="n">
        <v>0.00100972694348838</v>
      </c>
      <c r="N610" s="1" t="n">
        <v>0.000998556019805572</v>
      </c>
      <c r="O610" s="1" t="n">
        <v>0.0012022787024745</v>
      </c>
      <c r="P610" s="1" t="n">
        <v>0.0012391705954385</v>
      </c>
      <c r="Q610" s="1" t="n">
        <v>0.0013689953594614</v>
      </c>
      <c r="R610" s="1" t="n">
        <v>0.00130337270069203</v>
      </c>
      <c r="S610" s="1" t="n">
        <v>0.000913120866556422</v>
      </c>
      <c r="T610" s="1" t="n">
        <v>0.00122953976242956</v>
      </c>
      <c r="U610" s="1" t="n">
        <v>0.000778868803546786</v>
      </c>
      <c r="V610" s="1" t="n">
        <v>0.000868583654877543</v>
      </c>
      <c r="W610" s="1" t="n">
        <v>0.000782384939938432</v>
      </c>
      <c r="X610" s="1" t="n">
        <v>0.323275582273991</v>
      </c>
      <c r="Y610" s="1" t="n">
        <v>0.00125911295350303</v>
      </c>
      <c r="Z610" s="1" t="n">
        <v>0.00230123033692976</v>
      </c>
      <c r="AA610" s="1" t="n">
        <v>0.00145223220759747</v>
      </c>
      <c r="AB610" s="1" t="n">
        <v>0.00101755879407797</v>
      </c>
      <c r="AC610" s="1" t="n">
        <v>0.00121042505585359</v>
      </c>
      <c r="AD610" s="1" t="n">
        <v>0.00110420537994159</v>
      </c>
      <c r="AE610" s="1" t="n">
        <v>0.001291260385889</v>
      </c>
      <c r="AF610" s="1" t="n">
        <v>0.000961057514535603</v>
      </c>
      <c r="AG610" s="1" t="n">
        <v>0.000829457203997715</v>
      </c>
      <c r="AH610" s="1" t="n">
        <v>0.00276331165046728</v>
      </c>
      <c r="AI610" s="1" t="n">
        <v>0.000629406772956168</v>
      </c>
      <c r="AJ610" s="1" t="n">
        <v>0.000808471049170489</v>
      </c>
      <c r="AK610" s="1" t="n">
        <v>0.0336480320964483</v>
      </c>
      <c r="AL610" s="1" t="n">
        <v>0.000824815410422001</v>
      </c>
      <c r="AM610" s="1" t="n">
        <v>0.00109209051584584</v>
      </c>
      <c r="AN610" s="1" t="n">
        <v>0.00154553013852218</v>
      </c>
      <c r="AO610" s="1" t="n">
        <v>0.000785111768656262</v>
      </c>
      <c r="AP610" s="1" t="n">
        <v>0.000173565457623097</v>
      </c>
      <c r="AQ610" s="1" t="n">
        <v>0.0001094062893057</v>
      </c>
      <c r="AR610" s="1" t="n">
        <v>2.59657689885691E-005</v>
      </c>
      <c r="AS610" s="1" t="n">
        <v>0.000756339140726875</v>
      </c>
      <c r="AT610" s="1" t="n">
        <v>0.000981527545788044</v>
      </c>
      <c r="AU610" s="1" t="n">
        <v>0.000651392778637276</v>
      </c>
      <c r="AV610" s="1" t="n">
        <v>0.00122004077534097</v>
      </c>
      <c r="AW610" s="1" t="n">
        <v>0.000618969564361083</v>
      </c>
      <c r="AX610" s="1" t="n">
        <v>0.00102416259728641</v>
      </c>
      <c r="AY610" s="1" t="n">
        <v>0.00122424438002907</v>
      </c>
      <c r="AZ610" s="1" t="n">
        <v>0.00316783562884427</v>
      </c>
    </row>
    <row r="611" customFormat="false" ht="15" hidden="false" customHeight="false" outlineLevel="0" collapsed="false">
      <c r="B611" s="27" t="s">
        <v>190</v>
      </c>
      <c r="C611" s="1" t="n">
        <v>0.00016365529877758</v>
      </c>
      <c r="D611" s="1" t="n">
        <v>0.000162430091316126</v>
      </c>
      <c r="E611" s="1" t="n">
        <v>6.84052596811177E-005</v>
      </c>
      <c r="F611" s="1" t="n">
        <v>9.64081965679431E-005</v>
      </c>
      <c r="G611" s="7" t="n">
        <v>0.00013307877134009</v>
      </c>
      <c r="H611" s="1" t="n">
        <v>0.000119940695407623</v>
      </c>
      <c r="I611" s="1" t="n">
        <v>0.000185447864168431</v>
      </c>
      <c r="J611" s="1" t="n">
        <v>0.000174296478652669</v>
      </c>
      <c r="K611" s="1" t="n">
        <v>0.000224264097268163</v>
      </c>
      <c r="L611" s="1" t="n">
        <v>0.000225319462866837</v>
      </c>
      <c r="M611" s="1" t="n">
        <v>0.00016847421166982</v>
      </c>
      <c r="N611" s="1" t="n">
        <v>0.000201151787840984</v>
      </c>
      <c r="O611" s="1" t="n">
        <v>0.00015820094710175</v>
      </c>
      <c r="P611" s="1" t="n">
        <v>0.000221273553900556</v>
      </c>
      <c r="Q611" s="1" t="n">
        <v>0.0002283737193695</v>
      </c>
      <c r="R611" s="1" t="n">
        <v>0.000122081264737277</v>
      </c>
      <c r="S611" s="1" t="n">
        <v>0.000199957490824603</v>
      </c>
      <c r="T611" s="1" t="n">
        <v>0.000239003403242061</v>
      </c>
      <c r="U611" s="1" t="n">
        <v>0.000200925965437007</v>
      </c>
      <c r="V611" s="1" t="n">
        <v>0.000175866088558669</v>
      </c>
      <c r="W611" s="1" t="n">
        <v>0.000163990602299259</v>
      </c>
      <c r="X611" s="1" t="n">
        <v>0.000148135992387114</v>
      </c>
      <c r="Y611" s="1" t="n">
        <v>0.233919891829202</v>
      </c>
      <c r="Z611" s="1" t="n">
        <v>0.00013261932653468</v>
      </c>
      <c r="AA611" s="1" t="n">
        <v>0.000195562549894245</v>
      </c>
      <c r="AB611" s="1" t="n">
        <v>0.000165679410803725</v>
      </c>
      <c r="AC611" s="1" t="n">
        <v>0.000194002865265618</v>
      </c>
      <c r="AD611" s="1" t="n">
        <v>0.000180774385207843</v>
      </c>
      <c r="AE611" s="1" t="n">
        <v>0.000242084048106569</v>
      </c>
      <c r="AF611" s="1" t="n">
        <v>0.000185222725573881</v>
      </c>
      <c r="AG611" s="1" t="n">
        <v>0.000186558884521943</v>
      </c>
      <c r="AH611" s="1" t="n">
        <v>0.000243378635297336</v>
      </c>
      <c r="AI611" s="1" t="n">
        <v>7.56469198944621E-005</v>
      </c>
      <c r="AJ611" s="1" t="n">
        <v>0.000144248286134274</v>
      </c>
      <c r="AK611" s="1" t="n">
        <v>0.000359443753136128</v>
      </c>
      <c r="AL611" s="1" t="n">
        <v>0.000607154657940481</v>
      </c>
      <c r="AM611" s="1" t="n">
        <v>0.000225473176079248</v>
      </c>
      <c r="AN611" s="1" t="n">
        <v>0.000201822506266777</v>
      </c>
      <c r="AO611" s="1" t="n">
        <v>0.000287604668329946</v>
      </c>
      <c r="AP611" s="1" t="n">
        <v>0.000148196413188331</v>
      </c>
      <c r="AQ611" s="1" t="n">
        <v>9.3415014009532E-005</v>
      </c>
      <c r="AR611" s="1" t="n">
        <v>2.21705049069154E-005</v>
      </c>
      <c r="AS611" s="1" t="n">
        <v>0.000519418628491859</v>
      </c>
      <c r="AT611" s="1" t="n">
        <v>0.000803869834782578</v>
      </c>
      <c r="AU611" s="1" t="n">
        <v>0.000422694122117593</v>
      </c>
      <c r="AV611" s="1" t="n">
        <v>0.000821753369362092</v>
      </c>
      <c r="AW611" s="1" t="n">
        <v>0.000150019187353597</v>
      </c>
      <c r="AX611" s="1" t="n">
        <v>0.000769473876845089</v>
      </c>
      <c r="AY611" s="1" t="n">
        <v>0.00103420934061059</v>
      </c>
      <c r="AZ611" s="1" t="n">
        <v>0.000329312329401642</v>
      </c>
    </row>
    <row r="612" customFormat="false" ht="15" hidden="false" customHeight="false" outlineLevel="0" collapsed="false">
      <c r="B612" s="27" t="s">
        <v>191</v>
      </c>
      <c r="C612" s="1" t="n">
        <v>0.00219671802701108</v>
      </c>
      <c r="D612" s="1" t="n">
        <v>0.00212055307249878</v>
      </c>
      <c r="E612" s="1" t="n">
        <v>0.00104858718589225</v>
      </c>
      <c r="F612" s="1" t="n">
        <v>0.00163012473060273</v>
      </c>
      <c r="G612" s="7" t="n">
        <v>0.00318908978794616</v>
      </c>
      <c r="H612" s="1" t="n">
        <v>0.00333609114314323</v>
      </c>
      <c r="I612" s="1" t="n">
        <v>0.00178462596176776</v>
      </c>
      <c r="J612" s="1" t="n">
        <v>0.00159857172764299</v>
      </c>
      <c r="K612" s="1" t="n">
        <v>0.00237417928726186</v>
      </c>
      <c r="L612" s="1" t="n">
        <v>0.00215839801747252</v>
      </c>
      <c r="M612" s="1" t="n">
        <v>0.0020464993594598</v>
      </c>
      <c r="N612" s="1" t="n">
        <v>0.00227090815233899</v>
      </c>
      <c r="O612" s="1" t="n">
        <v>0.00327831658647519</v>
      </c>
      <c r="P612" s="1" t="n">
        <v>0.00212443726568176</v>
      </c>
      <c r="Q612" s="1" t="n">
        <v>0.00544290420903168</v>
      </c>
      <c r="R612" s="1" t="n">
        <v>0.00238271851349525</v>
      </c>
      <c r="S612" s="1" t="n">
        <v>0.00250372457358144</v>
      </c>
      <c r="T612" s="1" t="n">
        <v>0.00241662092097983</v>
      </c>
      <c r="U612" s="1" t="n">
        <v>0.00267622830848509</v>
      </c>
      <c r="V612" s="1" t="n">
        <v>0.00223453867533408</v>
      </c>
      <c r="W612" s="1" t="n">
        <v>0.00195367571187746</v>
      </c>
      <c r="X612" s="1" t="n">
        <v>0.00245114844514302</v>
      </c>
      <c r="Y612" s="1" t="n">
        <v>0.00505833197351392</v>
      </c>
      <c r="Z612" s="1" t="n">
        <v>0.50299936965204</v>
      </c>
      <c r="AA612" s="1" t="n">
        <v>0.0323587606438205</v>
      </c>
      <c r="AB612" s="1" t="n">
        <v>0.0129535746117904</v>
      </c>
      <c r="AC612" s="1" t="n">
        <v>0.0184897329516727</v>
      </c>
      <c r="AD612" s="1" t="n">
        <v>0.00989421591282282</v>
      </c>
      <c r="AE612" s="1" t="n">
        <v>0.00932990473143803</v>
      </c>
      <c r="AF612" s="1" t="n">
        <v>0.00418955203813805</v>
      </c>
      <c r="AG612" s="1" t="n">
        <v>0.0036903459635531</v>
      </c>
      <c r="AH612" s="1" t="n">
        <v>0.00753381858723011</v>
      </c>
      <c r="AI612" s="1" t="n">
        <v>0.00155005718681133</v>
      </c>
      <c r="AJ612" s="1" t="n">
        <v>0.00148301340230618</v>
      </c>
      <c r="AK612" s="1" t="n">
        <v>0.00528227180737967</v>
      </c>
      <c r="AL612" s="1" t="n">
        <v>0.00277325520025946</v>
      </c>
      <c r="AM612" s="1" t="n">
        <v>0.00161504139749167</v>
      </c>
      <c r="AN612" s="1" t="n">
        <v>0.00218446067179379</v>
      </c>
      <c r="AO612" s="1" t="n">
        <v>0.00278340266486992</v>
      </c>
      <c r="AP612" s="1" t="n">
        <v>0.00444230403633993</v>
      </c>
      <c r="AQ612" s="1" t="n">
        <v>0.00280018851239583</v>
      </c>
      <c r="AR612" s="1" t="n">
        <v>0.00066457832085638</v>
      </c>
      <c r="AS612" s="1" t="n">
        <v>0.00328888539512726</v>
      </c>
      <c r="AT612" s="1" t="n">
        <v>0.00531274421782468</v>
      </c>
      <c r="AU612" s="1" t="n">
        <v>0.00275176312290131</v>
      </c>
      <c r="AV612" s="1" t="n">
        <v>0.0051172999498573</v>
      </c>
      <c r="AW612" s="1" t="n">
        <v>0.0036001907839938</v>
      </c>
      <c r="AX612" s="1" t="n">
        <v>0.00365806289012665</v>
      </c>
      <c r="AY612" s="1" t="n">
        <v>0.00417952850126804</v>
      </c>
      <c r="AZ612" s="1" t="n">
        <v>0.00354900088108877</v>
      </c>
    </row>
    <row r="613" customFormat="false" ht="15" hidden="false" customHeight="false" outlineLevel="0" collapsed="false">
      <c r="B613" s="27" t="s">
        <v>192</v>
      </c>
      <c r="C613" s="1" t="n">
        <v>0.00272027254250406</v>
      </c>
      <c r="D613" s="1" t="n">
        <v>0.00273000929361036</v>
      </c>
      <c r="E613" s="1" t="n">
        <v>0.000908077179767461</v>
      </c>
      <c r="F613" s="1" t="n">
        <v>0.00217596710446202</v>
      </c>
      <c r="G613" s="7" t="n">
        <v>0.00357698656453629</v>
      </c>
      <c r="H613" s="1" t="n">
        <v>0.0033760975127618</v>
      </c>
      <c r="I613" s="1" t="n">
        <v>0.00147798442695105</v>
      </c>
      <c r="J613" s="1" t="n">
        <v>0.00121793920589646</v>
      </c>
      <c r="K613" s="1" t="n">
        <v>0.00240516128852149</v>
      </c>
      <c r="L613" s="1" t="n">
        <v>0.00163375512323814</v>
      </c>
      <c r="M613" s="1" t="n">
        <v>0.0022294459691017</v>
      </c>
      <c r="N613" s="1" t="n">
        <v>0.00233588872179724</v>
      </c>
      <c r="O613" s="1" t="n">
        <v>0.00301125653647233</v>
      </c>
      <c r="P613" s="1" t="n">
        <v>0.00157749205891225</v>
      </c>
      <c r="Q613" s="1" t="n">
        <v>0.00166193776035031</v>
      </c>
      <c r="R613" s="1" t="n">
        <v>0.0024140132692246</v>
      </c>
      <c r="S613" s="1" t="n">
        <v>0.00227229298189844</v>
      </c>
      <c r="T613" s="1" t="n">
        <v>0.00179309554212621</v>
      </c>
      <c r="U613" s="1" t="n">
        <v>0.00413529358929599</v>
      </c>
      <c r="V613" s="1" t="n">
        <v>0.00224041287680704</v>
      </c>
      <c r="W613" s="1" t="n">
        <v>0.00157365768296993</v>
      </c>
      <c r="X613" s="1" t="n">
        <v>0.00230308428756239</v>
      </c>
      <c r="Y613" s="1" t="n">
        <v>0.00700875829369917</v>
      </c>
      <c r="Z613" s="1" t="n">
        <v>0.00169349997781797</v>
      </c>
      <c r="AA613" s="1" t="n">
        <v>0.116400395430277</v>
      </c>
      <c r="AB613" s="1" t="n">
        <v>0.00620227906065235</v>
      </c>
      <c r="AC613" s="1" t="n">
        <v>0.0343664882123854</v>
      </c>
      <c r="AD613" s="1" t="n">
        <v>0.024079698744267</v>
      </c>
      <c r="AE613" s="1" t="n">
        <v>0.0159615754208736</v>
      </c>
      <c r="AF613" s="1" t="n">
        <v>0.00785967469043474</v>
      </c>
      <c r="AG613" s="1" t="n">
        <v>0.00526317383868282</v>
      </c>
      <c r="AH613" s="1" t="n">
        <v>0.0174187632075736</v>
      </c>
      <c r="AI613" s="1" t="n">
        <v>0.00256073095932894</v>
      </c>
      <c r="AJ613" s="1" t="n">
        <v>0.00236095799856732</v>
      </c>
      <c r="AK613" s="1" t="n">
        <v>0.0106638637170144</v>
      </c>
      <c r="AL613" s="1" t="n">
        <v>0.00161176639346446</v>
      </c>
      <c r="AM613" s="1" t="n">
        <v>0.000960328689348965</v>
      </c>
      <c r="AN613" s="1" t="n">
        <v>0.00185643998984496</v>
      </c>
      <c r="AO613" s="1" t="n">
        <v>0.00271502160701245</v>
      </c>
      <c r="AP613" s="1" t="n">
        <v>0.000328941671219084</v>
      </c>
      <c r="AQ613" s="1" t="n">
        <v>0.000207347061673848</v>
      </c>
      <c r="AR613" s="1" t="n">
        <v>4.92103876123896E-005</v>
      </c>
      <c r="AS613" s="1" t="n">
        <v>0.00122342622019442</v>
      </c>
      <c r="AT613" s="1" t="n">
        <v>0.00193025347884965</v>
      </c>
      <c r="AU613" s="1" t="n">
        <v>0.00107048656507207</v>
      </c>
      <c r="AV613" s="1" t="n">
        <v>0.0020350441201556</v>
      </c>
      <c r="AW613" s="1" t="n">
        <v>0.00115545496363458</v>
      </c>
      <c r="AX613" s="1" t="n">
        <v>0.00187821900502544</v>
      </c>
      <c r="AY613" s="1" t="n">
        <v>0.00246457802153269</v>
      </c>
      <c r="AZ613" s="1" t="n">
        <v>0.00203525637944851</v>
      </c>
    </row>
    <row r="614" customFormat="false" ht="15" hidden="false" customHeight="false" outlineLevel="0" collapsed="false">
      <c r="B614" s="27" t="s">
        <v>193</v>
      </c>
      <c r="C614" s="1" t="n">
        <v>0.00271507714155321</v>
      </c>
      <c r="D614" s="1" t="n">
        <v>0.00272206627262698</v>
      </c>
      <c r="E614" s="1" t="n">
        <v>0.000931386223701745</v>
      </c>
      <c r="F614" s="1" t="n">
        <v>0.00215976947518429</v>
      </c>
      <c r="G614" s="7" t="n">
        <v>0.00331054512102927</v>
      </c>
      <c r="H614" s="1" t="n">
        <v>0.00322679646610155</v>
      </c>
      <c r="I614" s="1" t="n">
        <v>0.00156390849817124</v>
      </c>
      <c r="J614" s="1" t="n">
        <v>0.00131265607918988</v>
      </c>
      <c r="K614" s="1" t="n">
        <v>0.00282555117721535</v>
      </c>
      <c r="L614" s="1" t="n">
        <v>0.00186055536010925</v>
      </c>
      <c r="M614" s="1" t="n">
        <v>0.00224776129682352</v>
      </c>
      <c r="N614" s="1" t="n">
        <v>0.00211315962179881</v>
      </c>
      <c r="O614" s="1" t="n">
        <v>0.00298312875217839</v>
      </c>
      <c r="P614" s="1" t="n">
        <v>0.00209674688774728</v>
      </c>
      <c r="Q614" s="1" t="n">
        <v>0.00262186841589295</v>
      </c>
      <c r="R614" s="1" t="n">
        <v>0.0026828936224065</v>
      </c>
      <c r="S614" s="1" t="n">
        <v>0.00227818374127222</v>
      </c>
      <c r="T614" s="1" t="n">
        <v>0.00217289549807217</v>
      </c>
      <c r="U614" s="1" t="n">
        <v>0.00235299539715383</v>
      </c>
      <c r="V614" s="1" t="n">
        <v>0.00223900558423953</v>
      </c>
      <c r="W614" s="1" t="n">
        <v>0.00170275930838997</v>
      </c>
      <c r="X614" s="1" t="n">
        <v>0.00251830473866162</v>
      </c>
      <c r="Y614" s="1" t="n">
        <v>0.00870652256945761</v>
      </c>
      <c r="Z614" s="1" t="n">
        <v>0.00417200960485304</v>
      </c>
      <c r="AA614" s="1" t="n">
        <v>0.0261203278187915</v>
      </c>
      <c r="AB614" s="1" t="n">
        <v>0.243851234143284</v>
      </c>
      <c r="AC614" s="1" t="n">
        <v>0.034784193787135</v>
      </c>
      <c r="AD614" s="1" t="n">
        <v>0.0137124210441198</v>
      </c>
      <c r="AE614" s="1" t="n">
        <v>0.0452272019554102</v>
      </c>
      <c r="AF614" s="1" t="n">
        <v>0.00954966445750489</v>
      </c>
      <c r="AG614" s="1" t="n">
        <v>0.00952801547462521</v>
      </c>
      <c r="AH614" s="1" t="n">
        <v>0.025370258541957</v>
      </c>
      <c r="AI614" s="1" t="n">
        <v>0.00312022110364858</v>
      </c>
      <c r="AJ614" s="1" t="n">
        <v>0.00250362293387687</v>
      </c>
      <c r="AK614" s="1" t="n">
        <v>0.00751765775836789</v>
      </c>
      <c r="AL614" s="1" t="n">
        <v>0.00186219820271337</v>
      </c>
      <c r="AM614" s="1" t="n">
        <v>0.00109003633816256</v>
      </c>
      <c r="AN614" s="1" t="n">
        <v>0.00193325324940168</v>
      </c>
      <c r="AO614" s="1" t="n">
        <v>0.00350751232703374</v>
      </c>
      <c r="AP614" s="1" t="n">
        <v>0.000419280171006206</v>
      </c>
      <c r="AQ614" s="1" t="n">
        <v>0.000264291572284178</v>
      </c>
      <c r="AR614" s="1" t="n">
        <v>6.27252231586511E-005</v>
      </c>
      <c r="AS614" s="1" t="n">
        <v>0.00134093993240425</v>
      </c>
      <c r="AT614" s="1" t="n">
        <v>0.00218333964510754</v>
      </c>
      <c r="AU614" s="1" t="n">
        <v>0.00118601169046869</v>
      </c>
      <c r="AV614" s="1" t="n">
        <v>0.00226185558996828</v>
      </c>
      <c r="AW614" s="1" t="n">
        <v>0.00154658264280249</v>
      </c>
      <c r="AX614" s="1" t="n">
        <v>0.00232180331595743</v>
      </c>
      <c r="AY614" s="1" t="n">
        <v>0.00312251238936123</v>
      </c>
      <c r="AZ614" s="1" t="n">
        <v>0.00228360764369088</v>
      </c>
    </row>
    <row r="615" customFormat="false" ht="15" hidden="false" customHeight="false" outlineLevel="0" collapsed="false">
      <c r="B615" s="27" t="s">
        <v>194</v>
      </c>
      <c r="C615" s="1" t="n">
        <v>0.00943713443937639</v>
      </c>
      <c r="D615" s="1" t="n">
        <v>0.00944317918324844</v>
      </c>
      <c r="E615" s="1" t="n">
        <v>0.00314707256948983</v>
      </c>
      <c r="F615" s="1" t="n">
        <v>0.00558749612775983</v>
      </c>
      <c r="G615" s="7" t="n">
        <v>0.00920372443707172</v>
      </c>
      <c r="H615" s="1" t="n">
        <v>0.00968472525608058</v>
      </c>
      <c r="I615" s="1" t="n">
        <v>0.00445611548622672</v>
      </c>
      <c r="J615" s="1" t="n">
        <v>0.00363089305100941</v>
      </c>
      <c r="K615" s="1" t="n">
        <v>0.0053048831507456</v>
      </c>
      <c r="L615" s="1" t="n">
        <v>0.00429907635708265</v>
      </c>
      <c r="M615" s="1" t="n">
        <v>0.00919119211853961</v>
      </c>
      <c r="N615" s="1" t="n">
        <v>0.00796870569161354</v>
      </c>
      <c r="O615" s="1" t="n">
        <v>0.00727365698637064</v>
      </c>
      <c r="P615" s="1" t="n">
        <v>0.00470449224529239</v>
      </c>
      <c r="Q615" s="1" t="n">
        <v>0.00588253995969807</v>
      </c>
      <c r="R615" s="1" t="n">
        <v>0.00649946965435915</v>
      </c>
      <c r="S615" s="1" t="n">
        <v>0.00765761236857513</v>
      </c>
      <c r="T615" s="1" t="n">
        <v>0.00451624165134077</v>
      </c>
      <c r="U615" s="1" t="n">
        <v>0.00670457574379947</v>
      </c>
      <c r="V615" s="1" t="n">
        <v>0.00859183141500142</v>
      </c>
      <c r="W615" s="1" t="n">
        <v>0.00399238382203334</v>
      </c>
      <c r="X615" s="1" t="n">
        <v>0.00585937716508167</v>
      </c>
      <c r="Y615" s="1" t="n">
        <v>0.0260128105135548</v>
      </c>
      <c r="Z615" s="1" t="n">
        <v>0.00361973924899513</v>
      </c>
      <c r="AA615" s="1" t="n">
        <v>0.00589851790459183</v>
      </c>
      <c r="AB615" s="1" t="n">
        <v>0.00534840246758913</v>
      </c>
      <c r="AC615" s="1" t="n">
        <v>0.287784184722955</v>
      </c>
      <c r="AD615" s="1" t="n">
        <v>0.0146068382246492</v>
      </c>
      <c r="AE615" s="1" t="n">
        <v>0.0166747264256427</v>
      </c>
      <c r="AF615" s="1" t="n">
        <v>0.00856760441880585</v>
      </c>
      <c r="AG615" s="1" t="n">
        <v>0.0100970145656238</v>
      </c>
      <c r="AH615" s="1" t="n">
        <v>0.0133917295650289</v>
      </c>
      <c r="AI615" s="1" t="n">
        <v>0.00437616343164068</v>
      </c>
      <c r="AJ615" s="1" t="n">
        <v>0.00677323104252466</v>
      </c>
      <c r="AK615" s="1" t="n">
        <v>0.0313587394035385</v>
      </c>
      <c r="AL615" s="1" t="n">
        <v>0.00429501678894723</v>
      </c>
      <c r="AM615" s="1" t="n">
        <v>0.00291054194010296</v>
      </c>
      <c r="AN615" s="1" t="n">
        <v>0.00315473165033791</v>
      </c>
      <c r="AO615" s="1" t="n">
        <v>0.00407976173164521</v>
      </c>
      <c r="AP615" s="1" t="n">
        <v>0.000761738672216816</v>
      </c>
      <c r="AQ615" s="1" t="n">
        <v>0.000480158913469361</v>
      </c>
      <c r="AR615" s="1" t="n">
        <v>0.000113957757861969</v>
      </c>
      <c r="AS615" s="1" t="n">
        <v>0.00332584353861507</v>
      </c>
      <c r="AT615" s="1" t="n">
        <v>0.00492200225757183</v>
      </c>
      <c r="AU615" s="1" t="n">
        <v>0.00274551443975122</v>
      </c>
      <c r="AV615" s="1" t="n">
        <v>0.00530028303002621</v>
      </c>
      <c r="AW615" s="1" t="n">
        <v>0.00224465486974532</v>
      </c>
      <c r="AX615" s="1" t="n">
        <v>0.00404758279473636</v>
      </c>
      <c r="AY615" s="1" t="n">
        <v>0.00499751386138033</v>
      </c>
      <c r="AZ615" s="1" t="n">
        <v>0.00639284094616975</v>
      </c>
    </row>
    <row r="616" customFormat="false" ht="15" hidden="false" customHeight="false" outlineLevel="0" collapsed="false">
      <c r="B616" s="27" t="s">
        <v>195</v>
      </c>
      <c r="C616" s="1" t="n">
        <v>0.012170581365125</v>
      </c>
      <c r="D616" s="1" t="n">
        <v>0.0123026705434723</v>
      </c>
      <c r="E616" s="1" t="n">
        <v>0.00409581889590615</v>
      </c>
      <c r="F616" s="1" t="n">
        <v>0.012085138958549</v>
      </c>
      <c r="G616" s="7" t="n">
        <v>0.0211807159939784</v>
      </c>
      <c r="H616" s="1" t="n">
        <v>0.0182443224635641</v>
      </c>
      <c r="I616" s="1" t="n">
        <v>0.00531960424783222</v>
      </c>
      <c r="J616" s="1" t="n">
        <v>0.00367711428048158</v>
      </c>
      <c r="K616" s="1" t="n">
        <v>0.00540422827883726</v>
      </c>
      <c r="L616" s="1" t="n">
        <v>0.00374344527640129</v>
      </c>
      <c r="M616" s="1" t="n">
        <v>0.00745439690209889</v>
      </c>
      <c r="N616" s="1" t="n">
        <v>0.00488214089716952</v>
      </c>
      <c r="O616" s="1" t="n">
        <v>0.00477863961674061</v>
      </c>
      <c r="P616" s="1" t="n">
        <v>0.00464973781003981</v>
      </c>
      <c r="Q616" s="1" t="n">
        <v>0.00353437256354937</v>
      </c>
      <c r="R616" s="1" t="n">
        <v>0.0114272552274373</v>
      </c>
      <c r="S616" s="1" t="n">
        <v>0.00536397929882333</v>
      </c>
      <c r="T616" s="1" t="n">
        <v>0.00459681297245365</v>
      </c>
      <c r="U616" s="1" t="n">
        <v>0.00423902034543112</v>
      </c>
      <c r="V616" s="1" t="n">
        <v>0.00353802733333127</v>
      </c>
      <c r="W616" s="1" t="n">
        <v>0.0060777695408687</v>
      </c>
      <c r="X616" s="1" t="n">
        <v>0.00807045065598305</v>
      </c>
      <c r="Y616" s="1" t="n">
        <v>0.00450261839848936</v>
      </c>
      <c r="Z616" s="1" t="n">
        <v>0.00453119836605198</v>
      </c>
      <c r="AA616" s="1" t="n">
        <v>0.0111241953846497</v>
      </c>
      <c r="AB616" s="1" t="n">
        <v>0.00876724777884941</v>
      </c>
      <c r="AC616" s="1" t="n">
        <v>0.00981334837032518</v>
      </c>
      <c r="AD616" s="1" t="n">
        <v>0.352176819754715</v>
      </c>
      <c r="AE616" s="1" t="n">
        <v>0.014034640822897</v>
      </c>
      <c r="AF616" s="1" t="n">
        <v>0.00623047988319588</v>
      </c>
      <c r="AG616" s="1" t="n">
        <v>0.00827823387138677</v>
      </c>
      <c r="AH616" s="1" t="n">
        <v>0.0132378481223658</v>
      </c>
      <c r="AI616" s="1" t="n">
        <v>0.0059234014559281</v>
      </c>
      <c r="AJ616" s="1" t="n">
        <v>0.0092286767397884</v>
      </c>
      <c r="AK616" s="1" t="n">
        <v>0.00875704460905917</v>
      </c>
      <c r="AL616" s="1" t="n">
        <v>0.0061325427524304</v>
      </c>
      <c r="AM616" s="1" t="n">
        <v>0.0026714407496341</v>
      </c>
      <c r="AN616" s="1" t="n">
        <v>0.00394910853885366</v>
      </c>
      <c r="AO616" s="1" t="n">
        <v>0.00449024002971813</v>
      </c>
      <c r="AP616" s="1" t="n">
        <v>0.000864036215676483</v>
      </c>
      <c r="AQ616" s="1" t="n">
        <v>0.000544641759238881</v>
      </c>
      <c r="AR616" s="1" t="n">
        <v>0.000129261692280247</v>
      </c>
      <c r="AS616" s="1" t="n">
        <v>0.00597414327660353</v>
      </c>
      <c r="AT616" s="1" t="n">
        <v>0.00929001361196639</v>
      </c>
      <c r="AU616" s="1" t="n">
        <v>0.00489853834496375</v>
      </c>
      <c r="AV616" s="1" t="n">
        <v>0.00953821289540937</v>
      </c>
      <c r="AW616" s="1" t="n">
        <v>0.00249488263953525</v>
      </c>
      <c r="AX616" s="1" t="n">
        <v>0.0052471968894786</v>
      </c>
      <c r="AY616" s="1" t="n">
        <v>0.00615939132765664</v>
      </c>
      <c r="AZ616" s="1" t="n">
        <v>0.00337115280410003</v>
      </c>
    </row>
    <row r="617" customFormat="false" ht="15" hidden="false" customHeight="false" outlineLevel="0" collapsed="false">
      <c r="B617" s="27" t="s">
        <v>196</v>
      </c>
      <c r="C617" s="1" t="n">
        <v>0.00143793502957978</v>
      </c>
      <c r="D617" s="1" t="n">
        <v>0.00144048256480836</v>
      </c>
      <c r="E617" s="1" t="n">
        <v>0.000543114893595142</v>
      </c>
      <c r="F617" s="1" t="n">
        <v>0.00195375300718778</v>
      </c>
      <c r="G617" s="7" t="n">
        <v>0.00258047413457461</v>
      </c>
      <c r="H617" s="1" t="n">
        <v>0.00212893836520569</v>
      </c>
      <c r="I617" s="1" t="n">
        <v>0.00108106305720846</v>
      </c>
      <c r="J617" s="1" t="n">
        <v>0.00097920705817273</v>
      </c>
      <c r="K617" s="1" t="n">
        <v>0.00147927212976026</v>
      </c>
      <c r="L617" s="1" t="n">
        <v>0.00128230594098767</v>
      </c>
      <c r="M617" s="1" t="n">
        <v>0.00116361725193052</v>
      </c>
      <c r="N617" s="1" t="n">
        <v>0.00122945101229871</v>
      </c>
      <c r="O617" s="1" t="n">
        <v>0.00107356029486269</v>
      </c>
      <c r="P617" s="1" t="n">
        <v>0.00140996093200097</v>
      </c>
      <c r="Q617" s="1" t="n">
        <v>0.00142775943820799</v>
      </c>
      <c r="R617" s="1" t="n">
        <v>0.00157589667840418</v>
      </c>
      <c r="S617" s="1" t="n">
        <v>0.00194750907221221</v>
      </c>
      <c r="T617" s="1" t="n">
        <v>0.00155342871669463</v>
      </c>
      <c r="U617" s="1" t="n">
        <v>0.00128940657112313</v>
      </c>
      <c r="V617" s="1" t="n">
        <v>0.00123150581776976</v>
      </c>
      <c r="W617" s="1" t="n">
        <v>0.00156150395478052</v>
      </c>
      <c r="X617" s="1" t="n">
        <v>0.00142686702661331</v>
      </c>
      <c r="Y617" s="1" t="n">
        <v>0.00129569246852743</v>
      </c>
      <c r="Z617" s="1" t="n">
        <v>0.00109590203961444</v>
      </c>
      <c r="AA617" s="1" t="n">
        <v>0.00205694446485156</v>
      </c>
      <c r="AB617" s="1" t="n">
        <v>0.00190603033323864</v>
      </c>
      <c r="AC617" s="1" t="n">
        <v>0.00214299100937474</v>
      </c>
      <c r="AD617" s="1" t="n">
        <v>0.0115085879619934</v>
      </c>
      <c r="AE617" s="1" t="n">
        <v>0.151794731812048</v>
      </c>
      <c r="AF617" s="1" t="n">
        <v>0.0201424974957133</v>
      </c>
      <c r="AG617" s="1" t="n">
        <v>0.00699569441301667</v>
      </c>
      <c r="AH617" s="1" t="n">
        <v>0.00372252334262026</v>
      </c>
      <c r="AI617" s="1" t="n">
        <v>0.00710953089854789</v>
      </c>
      <c r="AJ617" s="1" t="n">
        <v>0.00229629436447741</v>
      </c>
      <c r="AK617" s="1" t="n">
        <v>0.00693579442801264</v>
      </c>
      <c r="AL617" s="1" t="n">
        <v>0.00129512746489265</v>
      </c>
      <c r="AM617" s="1" t="n">
        <v>0.00114550753914789</v>
      </c>
      <c r="AN617" s="1" t="n">
        <v>0.00134584978558093</v>
      </c>
      <c r="AO617" s="1" t="n">
        <v>0.00701744938665832</v>
      </c>
      <c r="AP617" s="1" t="n">
        <v>0.000482805095333899</v>
      </c>
      <c r="AQ617" s="1" t="n">
        <v>0.000304334253266434</v>
      </c>
      <c r="AR617" s="1" t="n">
        <v>7.22286896468385E-005</v>
      </c>
      <c r="AS617" s="1" t="n">
        <v>0.00140682028730527</v>
      </c>
      <c r="AT617" s="1" t="n">
        <v>0.00207155767018989</v>
      </c>
      <c r="AU617" s="1" t="n">
        <v>0.00115989925000193</v>
      </c>
      <c r="AV617" s="1" t="n">
        <v>0.00233706817089864</v>
      </c>
      <c r="AW617" s="1" t="n">
        <v>0.00164693641412825</v>
      </c>
      <c r="AX617" s="1" t="n">
        <v>0.00191432532621464</v>
      </c>
      <c r="AY617" s="1" t="n">
        <v>0.00234341430754912</v>
      </c>
      <c r="AZ617" s="1" t="n">
        <v>0.00250469029752039</v>
      </c>
    </row>
    <row r="618" customFormat="false" ht="15" hidden="false" customHeight="false" outlineLevel="0" collapsed="false">
      <c r="B618" s="27" t="s">
        <v>197</v>
      </c>
      <c r="C618" s="1" t="n">
        <v>0.00294201785271709</v>
      </c>
      <c r="D618" s="1" t="n">
        <v>0.00289099622694114</v>
      </c>
      <c r="E618" s="1" t="n">
        <v>0.0012558739421309</v>
      </c>
      <c r="F618" s="1" t="n">
        <v>0.00252474074191595</v>
      </c>
      <c r="G618" s="7" t="n">
        <v>0.00312683641318819</v>
      </c>
      <c r="H618" s="1" t="n">
        <v>0.00295360204218036</v>
      </c>
      <c r="I618" s="1" t="n">
        <v>0.00280979031818969</v>
      </c>
      <c r="J618" s="1" t="n">
        <v>0.00255972432898121</v>
      </c>
      <c r="K618" s="1" t="n">
        <v>0.00388746167190589</v>
      </c>
      <c r="L618" s="1" t="n">
        <v>0.0045426963799423</v>
      </c>
      <c r="M618" s="1" t="n">
        <v>0.00284443634656586</v>
      </c>
      <c r="N618" s="1" t="n">
        <v>0.00389943323014158</v>
      </c>
      <c r="O618" s="1" t="n">
        <v>0.00301075891021302</v>
      </c>
      <c r="P618" s="1" t="n">
        <v>0.00332927756400655</v>
      </c>
      <c r="Q618" s="1" t="n">
        <v>0.00622838272847042</v>
      </c>
      <c r="R618" s="1" t="n">
        <v>0.00241270479347061</v>
      </c>
      <c r="S618" s="1" t="n">
        <v>0.00340936720340076</v>
      </c>
      <c r="T618" s="1" t="n">
        <v>0.00369772964979797</v>
      </c>
      <c r="U618" s="1" t="n">
        <v>0.00317818240069123</v>
      </c>
      <c r="V618" s="1" t="n">
        <v>0.00304504961701932</v>
      </c>
      <c r="W618" s="1" t="n">
        <v>0.00306424739939537</v>
      </c>
      <c r="X618" s="1" t="n">
        <v>0.00281855707644684</v>
      </c>
      <c r="Y618" s="1" t="n">
        <v>0.0037398509420007</v>
      </c>
      <c r="Z618" s="1" t="n">
        <v>0.00239199716916266</v>
      </c>
      <c r="AA618" s="1" t="n">
        <v>0.0032043610246724</v>
      </c>
      <c r="AB618" s="1" t="n">
        <v>0.00284825213986448</v>
      </c>
      <c r="AC618" s="1" t="n">
        <v>0.00380747642782538</v>
      </c>
      <c r="AD618" s="1" t="n">
        <v>0.0179793700405848</v>
      </c>
      <c r="AE618" s="1" t="n">
        <v>0.0221886874409099</v>
      </c>
      <c r="AF618" s="1" t="n">
        <v>0.357311625424496</v>
      </c>
      <c r="AG618" s="1" t="n">
        <v>0.0493608334709298</v>
      </c>
      <c r="AH618" s="1" t="n">
        <v>0.0106359390219626</v>
      </c>
      <c r="AI618" s="1" t="n">
        <v>0.00246806699942583</v>
      </c>
      <c r="AJ618" s="1" t="n">
        <v>0.00213962802394949</v>
      </c>
      <c r="AK618" s="1" t="n">
        <v>0.00486465949529061</v>
      </c>
      <c r="AL618" s="1" t="n">
        <v>0.00545684497134379</v>
      </c>
      <c r="AM618" s="1" t="n">
        <v>0.00523823246458764</v>
      </c>
      <c r="AN618" s="1" t="n">
        <v>0.00386127375709382</v>
      </c>
      <c r="AO618" s="1" t="n">
        <v>0.0828568178749915</v>
      </c>
      <c r="AP618" s="1" t="n">
        <v>0.00366553508387733</v>
      </c>
      <c r="AQ618" s="1" t="n">
        <v>0.00231055532213331</v>
      </c>
      <c r="AR618" s="1" t="n">
        <v>0.000548372000476701</v>
      </c>
      <c r="AS618" s="1" t="n">
        <v>0.00362220766167864</v>
      </c>
      <c r="AT618" s="1" t="n">
        <v>0.00723711675252971</v>
      </c>
      <c r="AU618" s="1" t="n">
        <v>0.0040649439910644</v>
      </c>
      <c r="AV618" s="1" t="n">
        <v>0.00862724977303691</v>
      </c>
      <c r="AW618" s="1" t="n">
        <v>0.00664493588269896</v>
      </c>
      <c r="AX618" s="1" t="n">
        <v>0.00962821487055127</v>
      </c>
      <c r="AY618" s="1" t="n">
        <v>0.0125888625847076</v>
      </c>
      <c r="AZ618" s="1" t="n">
        <v>0.00450578798875508</v>
      </c>
    </row>
    <row r="619" customFormat="false" ht="15" hidden="false" customHeight="false" outlineLevel="0" collapsed="false">
      <c r="B619" s="27" t="s">
        <v>198</v>
      </c>
      <c r="C619" s="1" t="n">
        <v>0.000221510289500106</v>
      </c>
      <c r="D619" s="1" t="n">
        <v>0.000217305760304558</v>
      </c>
      <c r="E619" s="1" t="n">
        <v>9.98935476915184E-005</v>
      </c>
      <c r="F619" s="1" t="n">
        <v>0.000195855968296517</v>
      </c>
      <c r="G619" s="7" t="n">
        <v>0.000283418503446219</v>
      </c>
      <c r="H619" s="1" t="n">
        <v>0.000247276566636606</v>
      </c>
      <c r="I619" s="1" t="n">
        <v>0.000293685981372061</v>
      </c>
      <c r="J619" s="1" t="n">
        <v>0.000264321106191119</v>
      </c>
      <c r="K619" s="1" t="n">
        <v>0.000316120486626376</v>
      </c>
      <c r="L619" s="1" t="n">
        <v>0.000314940292490201</v>
      </c>
      <c r="M619" s="1" t="n">
        <v>0.000221646234612834</v>
      </c>
      <c r="N619" s="1" t="n">
        <v>0.000283938977255834</v>
      </c>
      <c r="O619" s="1" t="n">
        <v>0.000257382952397511</v>
      </c>
      <c r="P619" s="1" t="n">
        <v>0.000318712333768725</v>
      </c>
      <c r="Q619" s="1" t="n">
        <v>0.000402518820798312</v>
      </c>
      <c r="R619" s="1" t="n">
        <v>0.000215631612317291</v>
      </c>
      <c r="S619" s="1" t="n">
        <v>0.000291595722151244</v>
      </c>
      <c r="T619" s="1" t="n">
        <v>0.000447178786321544</v>
      </c>
      <c r="U619" s="1" t="n">
        <v>0.000313396106020605</v>
      </c>
      <c r="V619" s="1" t="n">
        <v>0.000254776875003689</v>
      </c>
      <c r="W619" s="1" t="n">
        <v>0.000282087354738125</v>
      </c>
      <c r="X619" s="1" t="n">
        <v>0.000248813403984984</v>
      </c>
      <c r="Y619" s="1" t="n">
        <v>0.000326403544771604</v>
      </c>
      <c r="Z619" s="1" t="n">
        <v>0.000233359606775049</v>
      </c>
      <c r="AA619" s="1" t="n">
        <v>0.000304247897335181</v>
      </c>
      <c r="AB619" s="1" t="n">
        <v>0.000253476043131907</v>
      </c>
      <c r="AC619" s="1" t="n">
        <v>0.000278695268177553</v>
      </c>
      <c r="AD619" s="1" t="n">
        <v>0.000273672997665435</v>
      </c>
      <c r="AE619" s="1" t="n">
        <v>0.000370977277624555</v>
      </c>
      <c r="AF619" s="1" t="n">
        <v>0.000318530603616335</v>
      </c>
      <c r="AG619" s="1" t="n">
        <v>0.336051055628243</v>
      </c>
      <c r="AH619" s="1" t="n">
        <v>0.000340999136069681</v>
      </c>
      <c r="AI619" s="1" t="n">
        <v>0.000173790186745997</v>
      </c>
      <c r="AJ619" s="1" t="n">
        <v>0.000664680947833073</v>
      </c>
      <c r="AK619" s="1" t="n">
        <v>0.000408016724274049</v>
      </c>
      <c r="AL619" s="1" t="n">
        <v>0.000407174290263543</v>
      </c>
      <c r="AM619" s="1" t="n">
        <v>0.000374505946200172</v>
      </c>
      <c r="AN619" s="1" t="n">
        <v>0.000298539433348712</v>
      </c>
      <c r="AO619" s="1" t="n">
        <v>0.000840892077278604</v>
      </c>
      <c r="AP619" s="1" t="n">
        <v>0.000312843839884182</v>
      </c>
      <c r="AQ619" s="1" t="n">
        <v>0.000197199858327792</v>
      </c>
      <c r="AR619" s="1" t="n">
        <v>4.68021171218476E-005</v>
      </c>
      <c r="AS619" s="1" t="n">
        <v>0.00185566913483191</v>
      </c>
      <c r="AT619" s="1" t="n">
        <v>0.00294935532996253</v>
      </c>
      <c r="AU619" s="1" t="n">
        <v>0.00148326119621968</v>
      </c>
      <c r="AV619" s="1" t="n">
        <v>0.00295054890845966</v>
      </c>
      <c r="AW619" s="1" t="n">
        <v>0.000631853163189442</v>
      </c>
      <c r="AX619" s="1" t="n">
        <v>0.00117884867047414</v>
      </c>
      <c r="AY619" s="1" t="n">
        <v>0.00126296028318838</v>
      </c>
      <c r="AZ619" s="1" t="n">
        <v>0.000439079547034314</v>
      </c>
    </row>
    <row r="620" customFormat="false" ht="15" hidden="false" customHeight="false" outlineLevel="0" collapsed="false">
      <c r="B620" s="27" t="s">
        <v>199</v>
      </c>
      <c r="C620" s="1" t="n">
        <v>0.00557712919044734</v>
      </c>
      <c r="D620" s="1" t="n">
        <v>0.00562229158599923</v>
      </c>
      <c r="E620" s="1" t="n">
        <v>0.00204875920967759</v>
      </c>
      <c r="F620" s="1" t="n">
        <v>0.00416424949088801</v>
      </c>
      <c r="G620" s="7" t="n">
        <v>0.00458220115411847</v>
      </c>
      <c r="H620" s="1" t="n">
        <v>0.00428674837154472</v>
      </c>
      <c r="I620" s="1" t="n">
        <v>0.00369492211644363</v>
      </c>
      <c r="J620" s="1" t="n">
        <v>0.00291122747470393</v>
      </c>
      <c r="K620" s="1" t="n">
        <v>0.00379333015194627</v>
      </c>
      <c r="L620" s="1" t="n">
        <v>0.00332185604034408</v>
      </c>
      <c r="M620" s="1" t="n">
        <v>0.00403251629311764</v>
      </c>
      <c r="N620" s="1" t="n">
        <v>0.00354322065796493</v>
      </c>
      <c r="O620" s="1" t="n">
        <v>0.0035728277313628</v>
      </c>
      <c r="P620" s="1" t="n">
        <v>0.00354532342164521</v>
      </c>
      <c r="Q620" s="1" t="n">
        <v>0.00330048521960334</v>
      </c>
      <c r="R620" s="1" t="n">
        <v>0.00333798849960125</v>
      </c>
      <c r="S620" s="1" t="n">
        <v>0.00314553625401449</v>
      </c>
      <c r="T620" s="1" t="n">
        <v>0.0034906529776212</v>
      </c>
      <c r="U620" s="1" t="n">
        <v>0.00300337882726376</v>
      </c>
      <c r="V620" s="1" t="n">
        <v>0.00273194191665751</v>
      </c>
      <c r="W620" s="1" t="n">
        <v>0.00353693331462306</v>
      </c>
      <c r="X620" s="1" t="n">
        <v>0.00347949482042245</v>
      </c>
      <c r="Y620" s="1" t="n">
        <v>0.00357867678025114</v>
      </c>
      <c r="Z620" s="1" t="n">
        <v>0.00256204808895556</v>
      </c>
      <c r="AA620" s="1" t="n">
        <v>0.00377176422932579</v>
      </c>
      <c r="AB620" s="1" t="n">
        <v>0.00317842514331531</v>
      </c>
      <c r="AC620" s="1" t="n">
        <v>0.00495316591984561</v>
      </c>
      <c r="AD620" s="1" t="n">
        <v>0.00388503678863031</v>
      </c>
      <c r="AE620" s="1" t="n">
        <v>0.00504567896646698</v>
      </c>
      <c r="AF620" s="1" t="n">
        <v>0.00313368153814605</v>
      </c>
      <c r="AG620" s="1" t="n">
        <v>0.00313772279958381</v>
      </c>
      <c r="AH620" s="1" t="n">
        <v>0.199058543596768</v>
      </c>
      <c r="AI620" s="1" t="n">
        <v>0.00203124051299537</v>
      </c>
      <c r="AJ620" s="1" t="n">
        <v>0.00143055056410184</v>
      </c>
      <c r="AK620" s="1" t="n">
        <v>0.00301397274981046</v>
      </c>
      <c r="AL620" s="1" t="n">
        <v>0.00602985345663832</v>
      </c>
      <c r="AM620" s="1" t="n">
        <v>0.00200685118174242</v>
      </c>
      <c r="AN620" s="1" t="n">
        <v>0.00739692129225098</v>
      </c>
      <c r="AO620" s="1" t="n">
        <v>0.00280848639364141</v>
      </c>
      <c r="AP620" s="1" t="n">
        <v>0.000862264445131388</v>
      </c>
      <c r="AQ620" s="1" t="n">
        <v>0.000543524930792945</v>
      </c>
      <c r="AR620" s="1" t="n">
        <v>0.000128996631567916</v>
      </c>
      <c r="AS620" s="1" t="n">
        <v>0.00220156178818102</v>
      </c>
      <c r="AT620" s="1" t="n">
        <v>0.00495022276629379</v>
      </c>
      <c r="AU620" s="1" t="n">
        <v>0.00246719882108906</v>
      </c>
      <c r="AV620" s="1" t="n">
        <v>0.00429158021011405</v>
      </c>
      <c r="AW620" s="1" t="n">
        <v>0.00555124438437629</v>
      </c>
      <c r="AX620" s="1" t="n">
        <v>0.00861707867947031</v>
      </c>
      <c r="AY620" s="1" t="n">
        <v>0.013100990297176</v>
      </c>
      <c r="AZ620" s="1" t="n">
        <v>0.00408158498786689</v>
      </c>
    </row>
    <row r="621" customFormat="false" ht="15" hidden="false" customHeight="false" outlineLevel="0" collapsed="false">
      <c r="B621" s="27" t="s">
        <v>200</v>
      </c>
      <c r="C621" s="1" t="n">
        <v>0.0274595098432808</v>
      </c>
      <c r="D621" s="1" t="n">
        <v>0.0277288831306574</v>
      </c>
      <c r="E621" s="1" t="n">
        <v>0.0100197329061592</v>
      </c>
      <c r="F621" s="1" t="n">
        <v>0.0176582562800566</v>
      </c>
      <c r="G621" s="7" t="n">
        <v>0.0490905492647618</v>
      </c>
      <c r="H621" s="1" t="n">
        <v>0.0232772569364959</v>
      </c>
      <c r="I621" s="1" t="n">
        <v>0.0222896879432245</v>
      </c>
      <c r="J621" s="1" t="n">
        <v>0.0161528644562075</v>
      </c>
      <c r="K621" s="1" t="n">
        <v>0.0382299239060838</v>
      </c>
      <c r="L621" s="1" t="n">
        <v>0.026774406728196</v>
      </c>
      <c r="M621" s="1" t="n">
        <v>0.0222522318624884</v>
      </c>
      <c r="N621" s="1" t="n">
        <v>0.0247772330298516</v>
      </c>
      <c r="O621" s="1" t="n">
        <v>0.0222507279226553</v>
      </c>
      <c r="P621" s="1" t="n">
        <v>0.0339526459605273</v>
      </c>
      <c r="Q621" s="1" t="n">
        <v>0.0196006339565777</v>
      </c>
      <c r="R621" s="1" t="n">
        <v>0.0224793479810898</v>
      </c>
      <c r="S621" s="1" t="n">
        <v>0.0946939214604512</v>
      </c>
      <c r="T621" s="1" t="n">
        <v>0.0536383815718378</v>
      </c>
      <c r="U621" s="1" t="n">
        <v>0.0437228340773213</v>
      </c>
      <c r="V621" s="1" t="n">
        <v>0.0411949403716182</v>
      </c>
      <c r="W621" s="1" t="n">
        <v>0.058537812656436</v>
      </c>
      <c r="X621" s="1" t="n">
        <v>0.0284801045302474</v>
      </c>
      <c r="Y621" s="1" t="n">
        <v>0.0255491821202885</v>
      </c>
      <c r="Z621" s="1" t="n">
        <v>0.0185548692410771</v>
      </c>
      <c r="AA621" s="1" t="n">
        <v>0.0613231637743334</v>
      </c>
      <c r="AB621" s="1" t="n">
        <v>0.0716757218817629</v>
      </c>
      <c r="AC621" s="1" t="n">
        <v>0.0379190910640203</v>
      </c>
      <c r="AD621" s="1" t="n">
        <v>0.0280925188403458</v>
      </c>
      <c r="AE621" s="1" t="n">
        <v>0.0375258494991105</v>
      </c>
      <c r="AF621" s="1" t="n">
        <v>0.024034451154373</v>
      </c>
      <c r="AG621" s="1" t="n">
        <v>0.0224944325281064</v>
      </c>
      <c r="AH621" s="1" t="n">
        <v>0.0318348321632739</v>
      </c>
      <c r="AI621" s="1" t="n">
        <v>0.64080957365794</v>
      </c>
      <c r="AJ621" s="1" t="n">
        <v>0.0126442853544629</v>
      </c>
      <c r="AK621" s="1" t="n">
        <v>0.0199646810538601</v>
      </c>
      <c r="AL621" s="1" t="n">
        <v>0.0129088754795151</v>
      </c>
      <c r="AM621" s="1" t="n">
        <v>0.0158991890784876</v>
      </c>
      <c r="AN621" s="1" t="n">
        <v>0.0130644349585464</v>
      </c>
      <c r="AO621" s="1" t="n">
        <v>0.0143602121349109</v>
      </c>
      <c r="AP621" s="1" t="n">
        <v>0.00451761840429508</v>
      </c>
      <c r="AQ621" s="1" t="n">
        <v>0.00284766262182943</v>
      </c>
      <c r="AR621" s="1" t="n">
        <v>0.000675845513699728</v>
      </c>
      <c r="AS621" s="1" t="n">
        <v>0.0211072604535562</v>
      </c>
      <c r="AT621" s="1" t="n">
        <v>0.0143451698146506</v>
      </c>
      <c r="AU621" s="1" t="n">
        <v>0.00770357790725503</v>
      </c>
      <c r="AV621" s="1" t="n">
        <v>0.0211234591145354</v>
      </c>
      <c r="AW621" s="1" t="n">
        <v>0.00669521858838275</v>
      </c>
      <c r="AX621" s="1" t="n">
        <v>0.0207352273790838</v>
      </c>
      <c r="AY621" s="1" t="n">
        <v>0.0195221955282418</v>
      </c>
      <c r="AZ621" s="1" t="n">
        <v>0.0104746802165585</v>
      </c>
    </row>
    <row r="622" customFormat="false" ht="15" hidden="false" customHeight="false" outlineLevel="0" collapsed="false">
      <c r="B622" s="27" t="s">
        <v>201</v>
      </c>
      <c r="C622" s="1" t="n">
        <v>0.00480001160746151</v>
      </c>
      <c r="D622" s="1" t="n">
        <v>0.00488581429234912</v>
      </c>
      <c r="E622" s="1" t="n">
        <v>0.00190292901110174</v>
      </c>
      <c r="F622" s="1" t="n">
        <v>0.00500228788161614</v>
      </c>
      <c r="G622" s="7" t="n">
        <v>0.013921919098811</v>
      </c>
      <c r="H622" s="1" t="n">
        <v>0.00687858146830091</v>
      </c>
      <c r="I622" s="1" t="n">
        <v>0.00383038205832392</v>
      </c>
      <c r="J622" s="1" t="n">
        <v>0.012603840227062</v>
      </c>
      <c r="K622" s="1" t="n">
        <v>0.00418114197200535</v>
      </c>
      <c r="L622" s="1" t="n">
        <v>0.00347064095410913</v>
      </c>
      <c r="M622" s="1" t="n">
        <v>0.00356958292799061</v>
      </c>
      <c r="N622" s="1" t="n">
        <v>0.00328715210888583</v>
      </c>
      <c r="O622" s="1" t="n">
        <v>0.00302910450234651</v>
      </c>
      <c r="P622" s="1" t="n">
        <v>0.00366222245977285</v>
      </c>
      <c r="Q622" s="1" t="n">
        <v>0.00279466343920097</v>
      </c>
      <c r="R622" s="1" t="n">
        <v>0.00509934802384122</v>
      </c>
      <c r="S622" s="1" t="n">
        <v>0.00405679349832807</v>
      </c>
      <c r="T622" s="1" t="n">
        <v>0.00340812230260079</v>
      </c>
      <c r="U622" s="1" t="n">
        <v>0.00366005818696815</v>
      </c>
      <c r="V622" s="1" t="n">
        <v>0.003070291528648</v>
      </c>
      <c r="W622" s="1" t="n">
        <v>0.00467709779439862</v>
      </c>
      <c r="X622" s="1" t="n">
        <v>0.00428183520159619</v>
      </c>
      <c r="Y622" s="1" t="n">
        <v>0.00343269901918679</v>
      </c>
      <c r="Z622" s="1" t="n">
        <v>0.00298725908892106</v>
      </c>
      <c r="AA622" s="1" t="n">
        <v>0.00879008435319574</v>
      </c>
      <c r="AB622" s="1" t="n">
        <v>0.00931229735435487</v>
      </c>
      <c r="AC622" s="1" t="n">
        <v>0.00541754479215384</v>
      </c>
      <c r="AD622" s="1" t="n">
        <v>0.00421054607740846</v>
      </c>
      <c r="AE622" s="1" t="n">
        <v>0.00579507194835926</v>
      </c>
      <c r="AF622" s="1" t="n">
        <v>0.00419378564092524</v>
      </c>
      <c r="AG622" s="1" t="n">
        <v>0.00316449051767989</v>
      </c>
      <c r="AH622" s="1" t="n">
        <v>0.0047882643812029</v>
      </c>
      <c r="AI622" s="1" t="n">
        <v>0.00189905734840708</v>
      </c>
      <c r="AJ622" s="1" t="n">
        <v>0.741544807966099</v>
      </c>
      <c r="AK622" s="1" t="n">
        <v>0.00364917681164893</v>
      </c>
      <c r="AL622" s="1" t="n">
        <v>0.00589360945739322</v>
      </c>
      <c r="AM622" s="1" t="n">
        <v>0.00454069565133966</v>
      </c>
      <c r="AN622" s="1" t="n">
        <v>0.00288634410333877</v>
      </c>
      <c r="AO622" s="1" t="n">
        <v>0.00283830809550651</v>
      </c>
      <c r="AP622" s="1" t="n">
        <v>0.000877708170397838</v>
      </c>
      <c r="AQ622" s="1" t="n">
        <v>0.000553259821006353</v>
      </c>
      <c r="AR622" s="1" t="n">
        <v>0.000131307046367838</v>
      </c>
      <c r="AS622" s="1" t="n">
        <v>0.00471842997071156</v>
      </c>
      <c r="AT622" s="1" t="n">
        <v>0.00300454509491313</v>
      </c>
      <c r="AU622" s="1" t="n">
        <v>0.00162605356420236</v>
      </c>
      <c r="AV622" s="1" t="n">
        <v>0.00459783393382654</v>
      </c>
      <c r="AW622" s="1" t="n">
        <v>0.00159259569169987</v>
      </c>
      <c r="AX622" s="1" t="n">
        <v>0.00434414546014985</v>
      </c>
      <c r="AY622" s="1" t="n">
        <v>0.0038486210202989</v>
      </c>
      <c r="AZ622" s="1" t="n">
        <v>0.00210711489383121</v>
      </c>
    </row>
    <row r="623" customFormat="false" ht="15" hidden="false" customHeight="false" outlineLevel="0" collapsed="false">
      <c r="B623" s="27" t="s">
        <v>107</v>
      </c>
      <c r="C623" s="1" t="n">
        <v>0.00107244696922569</v>
      </c>
      <c r="D623" s="1" t="n">
        <v>0.00107806864193355</v>
      </c>
      <c r="E623" s="1" t="n">
        <v>0.000407476155290658</v>
      </c>
      <c r="F623" s="1" t="n">
        <v>0.00112773295940951</v>
      </c>
      <c r="G623" s="7" t="n">
        <v>0.00142405217846856</v>
      </c>
      <c r="H623" s="1" t="n">
        <v>0.000966596913478492</v>
      </c>
      <c r="I623" s="1" t="n">
        <v>0.0011190485317849</v>
      </c>
      <c r="J623" s="1" t="n">
        <v>0.00106050233151509</v>
      </c>
      <c r="K623" s="1" t="n">
        <v>0.0010401905168611</v>
      </c>
      <c r="L623" s="1" t="n">
        <v>0.00138058380036755</v>
      </c>
      <c r="M623" s="1" t="n">
        <v>0.000904548464288203</v>
      </c>
      <c r="N623" s="1" t="n">
        <v>0.00177082056770115</v>
      </c>
      <c r="O623" s="1" t="n">
        <v>0.00141176126466357</v>
      </c>
      <c r="P623" s="1" t="n">
        <v>0.0010194914264725</v>
      </c>
      <c r="Q623" s="1" t="n">
        <v>0.00423049332046696</v>
      </c>
      <c r="R623" s="1" t="n">
        <v>0.0028100136366102</v>
      </c>
      <c r="S623" s="1" t="n">
        <v>0.00143571090962072</v>
      </c>
      <c r="T623" s="1" t="n">
        <v>0.00123122344584179</v>
      </c>
      <c r="U623" s="1" t="n">
        <v>0.00103101511759859</v>
      </c>
      <c r="V623" s="1" t="n">
        <v>0.00109982087922356</v>
      </c>
      <c r="W623" s="1" t="n">
        <v>0.00082583357023815</v>
      </c>
      <c r="X623" s="1" t="n">
        <v>0.000937766910979033</v>
      </c>
      <c r="Y623" s="1" t="n">
        <v>0.00112407360398105</v>
      </c>
      <c r="Z623" s="1" t="n">
        <v>0.000729326960423283</v>
      </c>
      <c r="AA623" s="1" t="n">
        <v>0.00157132996542179</v>
      </c>
      <c r="AB623" s="1" t="n">
        <v>0.00149477366800842</v>
      </c>
      <c r="AC623" s="1" t="n">
        <v>0.00140882934315703</v>
      </c>
      <c r="AD623" s="1" t="n">
        <v>0.00120041950711281</v>
      </c>
      <c r="AE623" s="1" t="n">
        <v>0.0014042495258198</v>
      </c>
      <c r="AF623" s="1" t="n">
        <v>0.00207154686316802</v>
      </c>
      <c r="AG623" s="1" t="n">
        <v>0.00129275452411557</v>
      </c>
      <c r="AH623" s="1" t="n">
        <v>0.00131628793918947</v>
      </c>
      <c r="AI623" s="1" t="n">
        <v>0.000559699374759693</v>
      </c>
      <c r="AJ623" s="1" t="n">
        <v>0.00124362102579326</v>
      </c>
      <c r="AK623" s="1" t="n">
        <v>0.30780472186022</v>
      </c>
      <c r="AL623" s="1" t="n">
        <v>0.000942944524265751</v>
      </c>
      <c r="AM623" s="1" t="n">
        <v>0.00144537804622614</v>
      </c>
      <c r="AN623" s="1" t="n">
        <v>0.00293490804138969</v>
      </c>
      <c r="AO623" s="1" t="n">
        <v>0.00172254927161437</v>
      </c>
      <c r="AP623" s="1" t="n">
        <v>0.000318907110385655</v>
      </c>
      <c r="AQ623" s="1" t="n">
        <v>0.000201021816543409</v>
      </c>
      <c r="AR623" s="1" t="n">
        <v>4.7709195543294E-005</v>
      </c>
      <c r="AS623" s="1" t="n">
        <v>0.00206249442054883</v>
      </c>
      <c r="AT623" s="1" t="n">
        <v>0.00194710882052762</v>
      </c>
      <c r="AU623" s="1" t="n">
        <v>0.00140816601809464</v>
      </c>
      <c r="AV623" s="1" t="n">
        <v>0.00326638329247858</v>
      </c>
      <c r="AW623" s="1" t="n">
        <v>0.000687646953686061</v>
      </c>
      <c r="AX623" s="1" t="n">
        <v>0.00141269382217571</v>
      </c>
      <c r="AY623" s="1" t="n">
        <v>0.00135851375390795</v>
      </c>
      <c r="AZ623" s="1" t="n">
        <v>0.000935280514042873</v>
      </c>
    </row>
    <row r="624" customFormat="false" ht="15" hidden="false" customHeight="false" outlineLevel="0" collapsed="false">
      <c r="B624" s="27" t="s">
        <v>202</v>
      </c>
      <c r="C624" s="1" t="n">
        <v>0.0827385485918206</v>
      </c>
      <c r="D624" s="1" t="n">
        <v>0.0835302095085209</v>
      </c>
      <c r="E624" s="1" t="n">
        <v>0.0303191551086344</v>
      </c>
      <c r="F624" s="1" t="n">
        <v>0.0370499547863264</v>
      </c>
      <c r="G624" s="7" t="n">
        <v>0.0519368610020708</v>
      </c>
      <c r="H624" s="1" t="n">
        <v>0.0493809409732697</v>
      </c>
      <c r="I624" s="1" t="n">
        <v>0.0959674273877261</v>
      </c>
      <c r="J624" s="1" t="n">
        <v>0.0887616699485386</v>
      </c>
      <c r="K624" s="1" t="n">
        <v>0.126649726106215</v>
      </c>
      <c r="L624" s="1" t="n">
        <v>0.132095472718887</v>
      </c>
      <c r="M624" s="1" t="n">
        <v>0.0942871825972196</v>
      </c>
      <c r="N624" s="1" t="n">
        <v>0.113448757936177</v>
      </c>
      <c r="O624" s="1" t="n">
        <v>0.0747877968302136</v>
      </c>
      <c r="P624" s="1" t="n">
        <v>0.105822573993427</v>
      </c>
      <c r="Q624" s="1" t="n">
        <v>0.097915603746975</v>
      </c>
      <c r="R624" s="1" t="n">
        <v>0.0608495908705851</v>
      </c>
      <c r="S624" s="1" t="n">
        <v>0.11978568370746</v>
      </c>
      <c r="T624" s="1" t="n">
        <v>0.114530503119344</v>
      </c>
      <c r="U624" s="1" t="n">
        <v>0.115775050879193</v>
      </c>
      <c r="V624" s="1" t="n">
        <v>0.100785226906455</v>
      </c>
      <c r="W624" s="1" t="n">
        <v>0.084570788259165</v>
      </c>
      <c r="X624" s="1" t="n">
        <v>0.0723177337097336</v>
      </c>
      <c r="Y624" s="1" t="n">
        <v>0.106947255442969</v>
      </c>
      <c r="Z624" s="1" t="n">
        <v>0.0796731272077772</v>
      </c>
      <c r="AA624" s="1" t="n">
        <v>0.0993285736765582</v>
      </c>
      <c r="AB624" s="1" t="n">
        <v>0.0928051780782155</v>
      </c>
      <c r="AC624" s="1" t="n">
        <v>0.114965436247997</v>
      </c>
      <c r="AD624" s="1" t="n">
        <v>0.0981041645573337</v>
      </c>
      <c r="AE624" s="1" t="n">
        <v>0.122069852965842</v>
      </c>
      <c r="AF624" s="1" t="n">
        <v>0.0866707116583073</v>
      </c>
      <c r="AG624" s="1" t="n">
        <v>0.0781136299928183</v>
      </c>
      <c r="AH624" s="1" t="n">
        <v>0.145924546588403</v>
      </c>
      <c r="AI624" s="1" t="n">
        <v>0.0331657757544008</v>
      </c>
      <c r="AJ624" s="1" t="n">
        <v>0.0287401626967183</v>
      </c>
      <c r="AK624" s="1" t="n">
        <v>0.109044576831309</v>
      </c>
      <c r="AL624" s="1" t="n">
        <v>0.59310058783024</v>
      </c>
      <c r="AM624" s="1" t="n">
        <v>0.0748560917633517</v>
      </c>
      <c r="AN624" s="1" t="n">
        <v>0.0577928880926095</v>
      </c>
      <c r="AO624" s="1" t="n">
        <v>0.0581503822002787</v>
      </c>
      <c r="AP624" s="1" t="n">
        <v>0.0106676141830094</v>
      </c>
      <c r="AQ624" s="1" t="n">
        <v>0.0067242877672516</v>
      </c>
      <c r="AR624" s="1" t="n">
        <v>0.00159589822385047</v>
      </c>
      <c r="AS624" s="1" t="n">
        <v>0.0411134863937616</v>
      </c>
      <c r="AT624" s="1" t="n">
        <v>0.0602243362308891</v>
      </c>
      <c r="AU624" s="1" t="n">
        <v>0.0359579876392314</v>
      </c>
      <c r="AV624" s="1" t="n">
        <v>0.0660286030279816</v>
      </c>
      <c r="AW624" s="1" t="n">
        <v>0.0288067532668565</v>
      </c>
      <c r="AX624" s="1" t="n">
        <v>0.0524964467811837</v>
      </c>
      <c r="AY624" s="1" t="n">
        <v>0.0660449055308806</v>
      </c>
      <c r="AZ624" s="1" t="n">
        <v>0.0451503532960834</v>
      </c>
    </row>
    <row r="625" customFormat="false" ht="15" hidden="false" customHeight="false" outlineLevel="0" collapsed="false">
      <c r="B625" s="27" t="s">
        <v>113</v>
      </c>
      <c r="C625" s="1" t="n">
        <v>0.00178025923513555</v>
      </c>
      <c r="D625" s="1" t="n">
        <v>0.00176645174672347</v>
      </c>
      <c r="E625" s="1" t="n">
        <v>0.00067913169035769</v>
      </c>
      <c r="F625" s="1" t="n">
        <v>0.00203488342225236</v>
      </c>
      <c r="G625" s="7" t="n">
        <v>0.00169472617878402</v>
      </c>
      <c r="H625" s="1" t="n">
        <v>0.00173729620854413</v>
      </c>
      <c r="I625" s="1" t="n">
        <v>0.00199584431183829</v>
      </c>
      <c r="J625" s="1" t="n">
        <v>0.00184338441440135</v>
      </c>
      <c r="K625" s="1" t="n">
        <v>0.00234088497599809</v>
      </c>
      <c r="L625" s="1" t="n">
        <v>0.00229683373719612</v>
      </c>
      <c r="M625" s="1" t="n">
        <v>0.00183247340130535</v>
      </c>
      <c r="N625" s="1" t="n">
        <v>0.00226065478768939</v>
      </c>
      <c r="O625" s="1" t="n">
        <v>0.00217203415161496</v>
      </c>
      <c r="P625" s="1" t="n">
        <v>0.00236120715149312</v>
      </c>
      <c r="Q625" s="1" t="n">
        <v>0.00317631614655042</v>
      </c>
      <c r="R625" s="1" t="n">
        <v>0.0016962242006896</v>
      </c>
      <c r="S625" s="1" t="n">
        <v>0.0023909028441513</v>
      </c>
      <c r="T625" s="1" t="n">
        <v>0.00277495455147848</v>
      </c>
      <c r="U625" s="1" t="n">
        <v>0.0022907135203455</v>
      </c>
      <c r="V625" s="1" t="n">
        <v>0.00326334326158192</v>
      </c>
      <c r="W625" s="1" t="n">
        <v>0.00215815328375997</v>
      </c>
      <c r="X625" s="1" t="n">
        <v>0.00229365782058318</v>
      </c>
      <c r="Y625" s="1" t="n">
        <v>0.00240941070716404</v>
      </c>
      <c r="Z625" s="1" t="n">
        <v>0.00173206296930169</v>
      </c>
      <c r="AA625" s="1" t="n">
        <v>0.00205025415300257</v>
      </c>
      <c r="AB625" s="1" t="n">
        <v>0.00178735921830357</v>
      </c>
      <c r="AC625" s="1" t="n">
        <v>0.00210438004756601</v>
      </c>
      <c r="AD625" s="1" t="n">
        <v>0.00254121731960991</v>
      </c>
      <c r="AE625" s="1" t="n">
        <v>0.00325166978015594</v>
      </c>
      <c r="AF625" s="1" t="n">
        <v>0.00314419597666428</v>
      </c>
      <c r="AG625" s="1" t="n">
        <v>0.00404823151995442</v>
      </c>
      <c r="AH625" s="1" t="n">
        <v>0.00266352419300965</v>
      </c>
      <c r="AI625" s="1" t="n">
        <v>0.00156858998663389</v>
      </c>
      <c r="AJ625" s="1" t="n">
        <v>0.00106353032398977</v>
      </c>
      <c r="AK625" s="1" t="n">
        <v>0.003056744907663</v>
      </c>
      <c r="AL625" s="1" t="n">
        <v>0.00280742202556203</v>
      </c>
      <c r="AM625" s="1" t="n">
        <v>0.397651181213835</v>
      </c>
      <c r="AN625" s="1" t="n">
        <v>0.00695747298088199</v>
      </c>
      <c r="AO625" s="1" t="n">
        <v>0.00341847884854974</v>
      </c>
      <c r="AP625" s="1" t="n">
        <v>0.000754056318482193</v>
      </c>
      <c r="AQ625" s="1" t="n">
        <v>0.000475316372638877</v>
      </c>
      <c r="AR625" s="1" t="n">
        <v>0.000112808461074455</v>
      </c>
      <c r="AS625" s="1" t="n">
        <v>0.00203105857260341</v>
      </c>
      <c r="AT625" s="1" t="n">
        <v>0.00888013579246673</v>
      </c>
      <c r="AU625" s="1" t="n">
        <v>0.00240371096464221</v>
      </c>
      <c r="AV625" s="1" t="n">
        <v>0.00535003322356857</v>
      </c>
      <c r="AW625" s="1" t="n">
        <v>0.00153350431069836</v>
      </c>
      <c r="AX625" s="1" t="n">
        <v>0.00624110434924669</v>
      </c>
      <c r="AY625" s="1" t="n">
        <v>0.00290459413475205</v>
      </c>
      <c r="AZ625" s="1" t="n">
        <v>0.00214333092317317</v>
      </c>
    </row>
    <row r="626" customFormat="false" ht="15" hidden="false" customHeight="false" outlineLevel="0" collapsed="false">
      <c r="B626" s="27" t="s">
        <v>203</v>
      </c>
      <c r="C626" s="1" t="n">
        <v>0.0840502582003805</v>
      </c>
      <c r="D626" s="1" t="n">
        <v>0.0848725119281591</v>
      </c>
      <c r="E626" s="1" t="n">
        <v>0.0306660928041724</v>
      </c>
      <c r="F626" s="1" t="n">
        <v>0.118893883644938</v>
      </c>
      <c r="G626" s="7" t="n">
        <v>0.066557234112905</v>
      </c>
      <c r="H626" s="1" t="n">
        <v>0.082258357431895</v>
      </c>
      <c r="I626" s="1" t="n">
        <v>0.0717584079323847</v>
      </c>
      <c r="J626" s="1" t="n">
        <v>0.0515133089769785</v>
      </c>
      <c r="K626" s="1" t="n">
        <v>0.068871743911236</v>
      </c>
      <c r="L626" s="1" t="n">
        <v>0.058799681770882</v>
      </c>
      <c r="M626" s="1" t="n">
        <v>0.0668995030092639</v>
      </c>
      <c r="N626" s="1" t="n">
        <v>0.0729573091232992</v>
      </c>
      <c r="O626" s="1" t="n">
        <v>0.0724469050922618</v>
      </c>
      <c r="P626" s="1" t="n">
        <v>0.0699864095035871</v>
      </c>
      <c r="Q626" s="1" t="n">
        <v>0.0638498520653757</v>
      </c>
      <c r="R626" s="1" t="n">
        <v>0.0711805358512996</v>
      </c>
      <c r="S626" s="1" t="n">
        <v>0.066933611427807</v>
      </c>
      <c r="T626" s="1" t="n">
        <v>0.0765405053615699</v>
      </c>
      <c r="U626" s="1" t="n">
        <v>0.0619179779667913</v>
      </c>
      <c r="V626" s="1" t="n">
        <v>0.0539810374243274</v>
      </c>
      <c r="W626" s="1" t="n">
        <v>0.057901141785949</v>
      </c>
      <c r="X626" s="1" t="n">
        <v>0.0817336273496019</v>
      </c>
      <c r="Y626" s="1" t="n">
        <v>0.0750632827735624</v>
      </c>
      <c r="Z626" s="1" t="n">
        <v>0.0446219770027652</v>
      </c>
      <c r="AA626" s="1" t="n">
        <v>0.0740447879851554</v>
      </c>
      <c r="AB626" s="1" t="n">
        <v>0.0549743998416987</v>
      </c>
      <c r="AC626" s="1" t="n">
        <v>0.0567651577284716</v>
      </c>
      <c r="AD626" s="1" t="n">
        <v>0.0541954023000056</v>
      </c>
      <c r="AE626" s="1" t="n">
        <v>0.0635547312234573</v>
      </c>
      <c r="AF626" s="1" t="n">
        <v>0.0637526652554664</v>
      </c>
      <c r="AG626" s="1" t="n">
        <v>0.0524938310813157</v>
      </c>
      <c r="AH626" s="1" t="n">
        <v>0.0670597976434308</v>
      </c>
      <c r="AI626" s="1" t="n">
        <v>0.0442512849528122</v>
      </c>
      <c r="AJ626" s="1" t="n">
        <v>0.0258186799928693</v>
      </c>
      <c r="AK626" s="1" t="n">
        <v>0.0613923558386642</v>
      </c>
      <c r="AL626" s="1" t="n">
        <v>0.0438678380647049</v>
      </c>
      <c r="AM626" s="1" t="n">
        <v>0.0472031817815973</v>
      </c>
      <c r="AN626" s="1" t="n">
        <v>0.585693313060184</v>
      </c>
      <c r="AO626" s="1" t="n">
        <v>0.0461406620267221</v>
      </c>
      <c r="AP626" s="1" t="n">
        <v>0.00858610150535254</v>
      </c>
      <c r="AQ626" s="1" t="n">
        <v>0.00541221460863639</v>
      </c>
      <c r="AR626" s="1" t="n">
        <v>0.00128449941168704</v>
      </c>
      <c r="AS626" s="1" t="n">
        <v>0.0226412969086372</v>
      </c>
      <c r="AT626" s="1" t="n">
        <v>0.0416027203978532</v>
      </c>
      <c r="AU626" s="1" t="n">
        <v>0.0499844057649987</v>
      </c>
      <c r="AV626" s="1" t="n">
        <v>0.0495984308280526</v>
      </c>
      <c r="AW626" s="1" t="n">
        <v>0.0233341368752406</v>
      </c>
      <c r="AX626" s="1" t="n">
        <v>0.0302954357210532</v>
      </c>
      <c r="AY626" s="1" t="n">
        <v>0.0358870056256615</v>
      </c>
      <c r="AZ626" s="1" t="n">
        <v>0.0267297814829231</v>
      </c>
    </row>
    <row r="627" customFormat="false" ht="15" hidden="false" customHeight="false" outlineLevel="0" collapsed="false">
      <c r="B627" s="27" t="s">
        <v>204</v>
      </c>
      <c r="C627" s="1" t="n">
        <v>0.00799742989652128</v>
      </c>
      <c r="D627" s="1" t="n">
        <v>0.00775212730699758</v>
      </c>
      <c r="E627" s="1" t="n">
        <v>0.00367497169124021</v>
      </c>
      <c r="F627" s="1" t="n">
        <v>0.0056937966198759</v>
      </c>
      <c r="G627" s="7" t="n">
        <v>0.00675172857853167</v>
      </c>
      <c r="H627" s="1" t="n">
        <v>0.00697205093788351</v>
      </c>
      <c r="I627" s="1" t="n">
        <v>0.00936042345058979</v>
      </c>
      <c r="J627" s="1" t="n">
        <v>0.00862730488979223</v>
      </c>
      <c r="K627" s="1" t="n">
        <v>0.0137774553595995</v>
      </c>
      <c r="L627" s="1" t="n">
        <v>0.0175302981096142</v>
      </c>
      <c r="M627" s="1" t="n">
        <v>0.00898346691584441</v>
      </c>
      <c r="N627" s="1" t="n">
        <v>0.0143790805680669</v>
      </c>
      <c r="O627" s="1" t="n">
        <v>0.0105716207255035</v>
      </c>
      <c r="P627" s="1" t="n">
        <v>0.0111304826725146</v>
      </c>
      <c r="Q627" s="1" t="n">
        <v>0.0189063468991057</v>
      </c>
      <c r="R627" s="1" t="n">
        <v>0.00640648648040702</v>
      </c>
      <c r="S627" s="1" t="n">
        <v>0.0115521282387966</v>
      </c>
      <c r="T627" s="1" t="n">
        <v>0.0130809083773573</v>
      </c>
      <c r="U627" s="1" t="n">
        <v>0.0113174760440688</v>
      </c>
      <c r="V627" s="1" t="n">
        <v>0.0109375562877397</v>
      </c>
      <c r="W627" s="1" t="n">
        <v>0.0103832702252166</v>
      </c>
      <c r="X627" s="1" t="n">
        <v>0.00883730612058226</v>
      </c>
      <c r="Y627" s="1" t="n">
        <v>0.0135233986139526</v>
      </c>
      <c r="Z627" s="1" t="n">
        <v>0.00765768306473832</v>
      </c>
      <c r="AA627" s="1" t="n">
        <v>0.00919561238966856</v>
      </c>
      <c r="AB627" s="1" t="n">
        <v>0.00850578786186524</v>
      </c>
      <c r="AC627" s="1" t="n">
        <v>0.0117510811475109</v>
      </c>
      <c r="AD627" s="1" t="n">
        <v>0.0127183832252755</v>
      </c>
      <c r="AE627" s="1" t="n">
        <v>0.0138298991809196</v>
      </c>
      <c r="AF627" s="1" t="n">
        <v>0.0148132898189212</v>
      </c>
      <c r="AG627" s="1" t="n">
        <v>0.0212453713883956</v>
      </c>
      <c r="AH627" s="1" t="n">
        <v>0.0123990249898719</v>
      </c>
      <c r="AI627" s="1" t="n">
        <v>0.00536650331915484</v>
      </c>
      <c r="AJ627" s="1" t="n">
        <v>0.0058368212981357</v>
      </c>
      <c r="AK627" s="1" t="n">
        <v>0.0153600375974556</v>
      </c>
      <c r="AL627" s="1" t="n">
        <v>0.0202638174700233</v>
      </c>
      <c r="AM627" s="1" t="n">
        <v>0.0219914002591959</v>
      </c>
      <c r="AN627" s="1" t="n">
        <v>0.0128934674654066</v>
      </c>
      <c r="AO627" s="1" t="n">
        <v>0.386332701700561</v>
      </c>
      <c r="AP627" s="1" t="n">
        <v>0.0142650836194472</v>
      </c>
      <c r="AQ627" s="1" t="n">
        <v>0.00899193818185084</v>
      </c>
      <c r="AR627" s="1" t="n">
        <v>0.00213408745580423</v>
      </c>
      <c r="AS627" s="1" t="n">
        <v>0.0118117097321492</v>
      </c>
      <c r="AT627" s="1" t="n">
        <v>0.0264648828775952</v>
      </c>
      <c r="AU627" s="1" t="n">
        <v>0.0146681826833175</v>
      </c>
      <c r="AV627" s="1" t="n">
        <v>0.0324139366805742</v>
      </c>
      <c r="AW627" s="1" t="n">
        <v>0.0163017243143977</v>
      </c>
      <c r="AX627" s="1" t="n">
        <v>0.023355234413499</v>
      </c>
      <c r="AY627" s="1" t="n">
        <v>0.0259440853133495</v>
      </c>
      <c r="AZ627" s="1" t="n">
        <v>0.0117026438576137</v>
      </c>
    </row>
    <row r="628" customFormat="false" ht="15" hidden="false" customHeight="false" outlineLevel="0" collapsed="false">
      <c r="B628" s="27" t="s">
        <v>205</v>
      </c>
      <c r="C628" s="1" t="n">
        <v>0.0428668715811469</v>
      </c>
      <c r="D628" s="1" t="n">
        <v>0.0290153497311129</v>
      </c>
      <c r="E628" s="1" t="n">
        <v>0.060351674555858</v>
      </c>
      <c r="F628" s="1" t="n">
        <v>0.0178487923425074</v>
      </c>
      <c r="G628" s="7" t="n">
        <v>0.0166493351390483</v>
      </c>
      <c r="H628" s="1" t="n">
        <v>0.0408658724726898</v>
      </c>
      <c r="I628" s="1" t="n">
        <v>0.028125663804297</v>
      </c>
      <c r="J628" s="1" t="n">
        <v>0.0209681360803727</v>
      </c>
      <c r="K628" s="1" t="n">
        <v>0.0346946283239035</v>
      </c>
      <c r="L628" s="1" t="n">
        <v>0.0378745841809735</v>
      </c>
      <c r="M628" s="1" t="n">
        <v>0.0381241304876799</v>
      </c>
      <c r="N628" s="1" t="n">
        <v>0.0343202413224074</v>
      </c>
      <c r="O628" s="1" t="n">
        <v>0.0252585118068893</v>
      </c>
      <c r="P628" s="1" t="n">
        <v>0.0228621694737455</v>
      </c>
      <c r="Q628" s="1" t="n">
        <v>0.0273085335340974</v>
      </c>
      <c r="R628" s="1" t="n">
        <v>0.0285804909460117</v>
      </c>
      <c r="S628" s="1" t="n">
        <v>0.0241972611051599</v>
      </c>
      <c r="T628" s="1" t="n">
        <v>0.0311029781998563</v>
      </c>
      <c r="U628" s="1" t="n">
        <v>0.0262011669471107</v>
      </c>
      <c r="V628" s="1" t="n">
        <v>0.024948437384785</v>
      </c>
      <c r="W628" s="1" t="n">
        <v>0.0284293455566365</v>
      </c>
      <c r="X628" s="1" t="n">
        <v>0.0297391793744135</v>
      </c>
      <c r="Y628" s="1" t="n">
        <v>0.0332930493387442</v>
      </c>
      <c r="Z628" s="1" t="n">
        <v>0.0249015477881305</v>
      </c>
      <c r="AA628" s="1" t="n">
        <v>0.0218374719409163</v>
      </c>
      <c r="AB628" s="1" t="n">
        <v>0.0205106800516425</v>
      </c>
      <c r="AC628" s="1" t="n">
        <v>0.0259255931635404</v>
      </c>
      <c r="AD628" s="1" t="n">
        <v>0.0262145362848194</v>
      </c>
      <c r="AE628" s="1" t="n">
        <v>0.0274832852560928</v>
      </c>
      <c r="AF628" s="1" t="n">
        <v>0.0233967064459745</v>
      </c>
      <c r="AG628" s="1" t="n">
        <v>0.0548668051290627</v>
      </c>
      <c r="AH628" s="1" t="n">
        <v>0.0255457186017709</v>
      </c>
      <c r="AI628" s="1" t="n">
        <v>0.0169397185796944</v>
      </c>
      <c r="AJ628" s="1" t="n">
        <v>0.023015598872805</v>
      </c>
      <c r="AK628" s="1" t="n">
        <v>0.0315779178907329</v>
      </c>
      <c r="AL628" s="1" t="n">
        <v>0.0446278784403602</v>
      </c>
      <c r="AM628" s="1" t="n">
        <v>0.0301031015573511</v>
      </c>
      <c r="AN628" s="1" t="n">
        <v>0.0251284044715547</v>
      </c>
      <c r="AO628" s="1" t="n">
        <v>0.0311939719661603</v>
      </c>
      <c r="AP628" s="1" t="n">
        <v>0.673151627552392</v>
      </c>
      <c r="AQ628" s="1" t="n">
        <v>0.295853968915293</v>
      </c>
      <c r="AR628" s="1" t="n">
        <v>0.00111061646856752</v>
      </c>
      <c r="AS628" s="1" t="n">
        <v>0.0878204570582435</v>
      </c>
      <c r="AT628" s="1" t="n">
        <v>0.147445484683378</v>
      </c>
      <c r="AU628" s="1" t="n">
        <v>0.0155930508681297</v>
      </c>
      <c r="AV628" s="1" t="n">
        <v>0.0492339841426641</v>
      </c>
      <c r="AW628" s="1" t="n">
        <v>0.0155408240534625</v>
      </c>
      <c r="AX628" s="1" t="n">
        <v>0.0258385507248475</v>
      </c>
      <c r="AY628" s="1" t="n">
        <v>0.0303230266146785</v>
      </c>
      <c r="AZ628" s="1" t="n">
        <v>0.0148413113859862</v>
      </c>
    </row>
    <row r="629" customFormat="false" ht="15" hidden="false" customHeight="false" outlineLevel="0" collapsed="false">
      <c r="B629" s="27" t="s">
        <v>206</v>
      </c>
      <c r="C629" s="1" t="n">
        <v>0.0126914950836815</v>
      </c>
      <c r="D629" s="1" t="n">
        <v>0.0127739115329589</v>
      </c>
      <c r="E629" s="1" t="n">
        <v>0.00475126779289773</v>
      </c>
      <c r="F629" s="1" t="n">
        <v>0.0046236072105099</v>
      </c>
      <c r="G629" s="7" t="n">
        <v>0.00469491305988551</v>
      </c>
      <c r="H629" s="1" t="n">
        <v>0.00485984553584942</v>
      </c>
      <c r="I629" s="1" t="n">
        <v>0.00741291621817666</v>
      </c>
      <c r="J629" s="1" t="n">
        <v>0.00529751583519152</v>
      </c>
      <c r="K629" s="1" t="n">
        <v>0.00882072197399251</v>
      </c>
      <c r="L629" s="1" t="n">
        <v>0.00809210736028401</v>
      </c>
      <c r="M629" s="1" t="n">
        <v>0.00899109196205857</v>
      </c>
      <c r="N629" s="1" t="n">
        <v>0.0079168641141352</v>
      </c>
      <c r="O629" s="1" t="n">
        <v>0.0078186172180538</v>
      </c>
      <c r="P629" s="1" t="n">
        <v>0.00706527563769692</v>
      </c>
      <c r="Q629" s="1" t="n">
        <v>0.00672848181812979</v>
      </c>
      <c r="R629" s="1" t="n">
        <v>0.00455482059568917</v>
      </c>
      <c r="S629" s="1" t="n">
        <v>0.00613840223777762</v>
      </c>
      <c r="T629" s="1" t="n">
        <v>0.006496820127845</v>
      </c>
      <c r="U629" s="1" t="n">
        <v>0.00635234021128628</v>
      </c>
      <c r="V629" s="1" t="n">
        <v>0.00576522219859383</v>
      </c>
      <c r="W629" s="1" t="n">
        <v>0.00550305618149395</v>
      </c>
      <c r="X629" s="1" t="n">
        <v>0.0052094625056304</v>
      </c>
      <c r="Y629" s="1" t="n">
        <v>0.00777472710864542</v>
      </c>
      <c r="Z629" s="1" t="n">
        <v>0.00446310260188985</v>
      </c>
      <c r="AA629" s="1" t="n">
        <v>0.00636302930007305</v>
      </c>
      <c r="AB629" s="1" t="n">
        <v>0.00523659272159001</v>
      </c>
      <c r="AC629" s="1" t="n">
        <v>0.0059832513908924</v>
      </c>
      <c r="AD629" s="1" t="n">
        <v>0.00606096650386703</v>
      </c>
      <c r="AE629" s="1" t="n">
        <v>0.00703186642934373</v>
      </c>
      <c r="AF629" s="1" t="n">
        <v>0.00643776314225228</v>
      </c>
      <c r="AG629" s="1" t="n">
        <v>0.00757108859734694</v>
      </c>
      <c r="AH629" s="1" t="n">
        <v>0.00637627566831641</v>
      </c>
      <c r="AI629" s="1" t="n">
        <v>0.00446993379877675</v>
      </c>
      <c r="AJ629" s="1" t="n">
        <v>0.00381694209930078</v>
      </c>
      <c r="AK629" s="1" t="n">
        <v>0.00694812228284111</v>
      </c>
      <c r="AL629" s="1" t="n">
        <v>0.00826392926718669</v>
      </c>
      <c r="AM629" s="1" t="n">
        <v>0.00512075811271783</v>
      </c>
      <c r="AN629" s="1" t="n">
        <v>0.00924443147767286</v>
      </c>
      <c r="AO629" s="1" t="n">
        <v>0.00673660933653204</v>
      </c>
      <c r="AP629" s="1" t="n">
        <v>0.00353731195991065</v>
      </c>
      <c r="AQ629" s="1" t="n">
        <v>0.500360209757953</v>
      </c>
      <c r="AR629" s="1" t="n">
        <v>0.000529189542940833</v>
      </c>
      <c r="AS629" s="1" t="n">
        <v>0.00603895163593071</v>
      </c>
      <c r="AT629" s="1" t="n">
        <v>0.00964375441717984</v>
      </c>
      <c r="AU629" s="1" t="n">
        <v>0.00359515251506857</v>
      </c>
      <c r="AV629" s="1" t="n">
        <v>0.00851073717241288</v>
      </c>
      <c r="AW629" s="1" t="n">
        <v>0.00394783549800315</v>
      </c>
      <c r="AX629" s="1" t="n">
        <v>0.00515731498180938</v>
      </c>
      <c r="AY629" s="1" t="n">
        <v>0.00793590002905117</v>
      </c>
      <c r="AZ629" s="1" t="n">
        <v>0.00409934191719608</v>
      </c>
    </row>
    <row r="630" customFormat="false" ht="15" hidden="false" customHeight="false" outlineLevel="0" collapsed="false">
      <c r="B630" s="27" t="s">
        <v>207</v>
      </c>
      <c r="C630" s="1" t="n">
        <v>0.0187828200394129</v>
      </c>
      <c r="D630" s="1" t="n">
        <v>0.0149745903181223</v>
      </c>
      <c r="E630" s="1" t="n">
        <v>0.0193723950859699</v>
      </c>
      <c r="F630" s="1" t="n">
        <v>0.0206043175560258</v>
      </c>
      <c r="G630" s="7" t="n">
        <v>0.0220106648011846</v>
      </c>
      <c r="H630" s="1" t="n">
        <v>0.0592485038405422</v>
      </c>
      <c r="I630" s="1" t="n">
        <v>0.0140269519528831</v>
      </c>
      <c r="J630" s="1" t="n">
        <v>0.0133210357833829</v>
      </c>
      <c r="K630" s="1" t="n">
        <v>0.0184980320037521</v>
      </c>
      <c r="L630" s="1" t="n">
        <v>0.018395183912907</v>
      </c>
      <c r="M630" s="1" t="n">
        <v>0.0171450324453444</v>
      </c>
      <c r="N630" s="1" t="n">
        <v>0.0168927522129226</v>
      </c>
      <c r="O630" s="1" t="n">
        <v>0.0139470409455938</v>
      </c>
      <c r="P630" s="1" t="n">
        <v>0.017123198370104</v>
      </c>
      <c r="Q630" s="1" t="n">
        <v>0.0173006001495056</v>
      </c>
      <c r="R630" s="1" t="n">
        <v>0.036432156648992</v>
      </c>
      <c r="S630" s="1" t="n">
        <v>0.0183251862265608</v>
      </c>
      <c r="T630" s="1" t="n">
        <v>0.0184410330600788</v>
      </c>
      <c r="U630" s="1" t="n">
        <v>0.0146758393619866</v>
      </c>
      <c r="V630" s="1" t="n">
        <v>0.015287232086173</v>
      </c>
      <c r="W630" s="1" t="n">
        <v>0.0224517731441571</v>
      </c>
      <c r="X630" s="1" t="n">
        <v>0.0287196519164479</v>
      </c>
      <c r="Y630" s="1" t="n">
        <v>0.017500504707849</v>
      </c>
      <c r="Z630" s="1" t="n">
        <v>0.0160609251483522</v>
      </c>
      <c r="AA630" s="1" t="n">
        <v>0.0195393339269115</v>
      </c>
      <c r="AB630" s="1" t="n">
        <v>0.0167082899391074</v>
      </c>
      <c r="AC630" s="1" t="n">
        <v>0.0159424380846984</v>
      </c>
      <c r="AD630" s="1" t="n">
        <v>0.0155524359269059</v>
      </c>
      <c r="AE630" s="1" t="n">
        <v>0.0181234092550327</v>
      </c>
      <c r="AF630" s="1" t="n">
        <v>0.0148708880097765</v>
      </c>
      <c r="AG630" s="1" t="n">
        <v>0.022950170517678</v>
      </c>
      <c r="AH630" s="1" t="n">
        <v>0.0166719016066212</v>
      </c>
      <c r="AI630" s="1" t="n">
        <v>0.00939285998403816</v>
      </c>
      <c r="AJ630" s="1" t="n">
        <v>0.0089233020368585</v>
      </c>
      <c r="AK630" s="1" t="n">
        <v>0.0176600690407166</v>
      </c>
      <c r="AL630" s="1" t="n">
        <v>0.0161056141065168</v>
      </c>
      <c r="AM630" s="1" t="n">
        <v>0.0126321949843148</v>
      </c>
      <c r="AN630" s="1" t="n">
        <v>0.013000388998881</v>
      </c>
      <c r="AO630" s="1" t="n">
        <v>0.0144424948370821</v>
      </c>
      <c r="AP630" s="1" t="n">
        <v>0.189346752038156</v>
      </c>
      <c r="AQ630" s="1" t="n">
        <v>0.119353964874503</v>
      </c>
      <c r="AR630" s="1" t="n">
        <v>0.97832096694953</v>
      </c>
      <c r="AS630" s="1" t="n">
        <v>0.0287857764223248</v>
      </c>
      <c r="AT630" s="1" t="n">
        <v>0.0467919554077951</v>
      </c>
      <c r="AU630" s="1" t="n">
        <v>0.00801382687047922</v>
      </c>
      <c r="AV630" s="1" t="n">
        <v>0.020394204550462</v>
      </c>
      <c r="AW630" s="1" t="n">
        <v>0.00651135890933647</v>
      </c>
      <c r="AX630" s="1" t="n">
        <v>0.0121251926927715</v>
      </c>
      <c r="AY630" s="1" t="n">
        <v>0.013301838707011</v>
      </c>
      <c r="AZ630" s="1" t="n">
        <v>0.0444993145099381</v>
      </c>
    </row>
    <row r="631" customFormat="false" ht="15" hidden="false" customHeight="false" outlineLevel="0" collapsed="false">
      <c r="B631" s="27" t="s">
        <v>131</v>
      </c>
      <c r="C631" s="1" t="n">
        <v>0.0118109192861046</v>
      </c>
      <c r="D631" s="1" t="n">
        <v>0.0116493561068635</v>
      </c>
      <c r="E631" s="1" t="n">
        <v>0.00505295964421097</v>
      </c>
      <c r="F631" s="1" t="n">
        <v>0.00695429606851918</v>
      </c>
      <c r="G631" s="7" t="n">
        <v>0.00996621051694093</v>
      </c>
      <c r="H631" s="1" t="n">
        <v>0.009606378309718</v>
      </c>
      <c r="I631" s="1" t="n">
        <v>0.0165080389900909</v>
      </c>
      <c r="J631" s="1" t="n">
        <v>0.0147301334774454</v>
      </c>
      <c r="K631" s="1" t="n">
        <v>0.0223616641199059</v>
      </c>
      <c r="L631" s="1" t="n">
        <v>0.0246621194318434</v>
      </c>
      <c r="M631" s="1" t="n">
        <v>0.0139372950438825</v>
      </c>
      <c r="N631" s="1" t="n">
        <v>0.0208587479057683</v>
      </c>
      <c r="O631" s="1" t="n">
        <v>0.0166959658749791</v>
      </c>
      <c r="P631" s="1" t="n">
        <v>0.0186439531013769</v>
      </c>
      <c r="Q631" s="1" t="n">
        <v>0.0247783621372508</v>
      </c>
      <c r="R631" s="1" t="n">
        <v>0.00974576611163734</v>
      </c>
      <c r="S631" s="1" t="n">
        <v>0.0169366465278457</v>
      </c>
      <c r="T631" s="1" t="n">
        <v>0.0198105646878326</v>
      </c>
      <c r="U631" s="1" t="n">
        <v>0.0186785432694412</v>
      </c>
      <c r="V631" s="1" t="n">
        <v>0.0189539494784888</v>
      </c>
      <c r="W631" s="1" t="n">
        <v>0.0155015251836268</v>
      </c>
      <c r="X631" s="1" t="n">
        <v>0.0125645271548427</v>
      </c>
      <c r="Y631" s="1" t="n">
        <v>0.0250762854990445</v>
      </c>
      <c r="Z631" s="1" t="n">
        <v>0.01372054212326</v>
      </c>
      <c r="AA631" s="1" t="n">
        <v>0.014266042036398</v>
      </c>
      <c r="AB631" s="1" t="n">
        <v>0.0131010363496806</v>
      </c>
      <c r="AC631" s="1" t="n">
        <v>0.0189118549276</v>
      </c>
      <c r="AD631" s="1" t="n">
        <v>0.0185681679598758</v>
      </c>
      <c r="AE631" s="1" t="n">
        <v>0.0209959988653385</v>
      </c>
      <c r="AF631" s="1" t="n">
        <v>0.0241744903173781</v>
      </c>
      <c r="AG631" s="1" t="n">
        <v>0.0307989625614248</v>
      </c>
      <c r="AH631" s="1" t="n">
        <v>0.020450348889686</v>
      </c>
      <c r="AI631" s="1" t="n">
        <v>0.00583243516603798</v>
      </c>
      <c r="AJ631" s="1" t="n">
        <v>0.00580983819892803</v>
      </c>
      <c r="AK631" s="1" t="n">
        <v>0.019110208549948</v>
      </c>
      <c r="AL631" s="1" t="n">
        <v>0.0418998893986681</v>
      </c>
      <c r="AM631" s="1" t="n">
        <v>0.029437186911806</v>
      </c>
      <c r="AN631" s="1" t="n">
        <v>0.0157685092886328</v>
      </c>
      <c r="AO631" s="1" t="n">
        <v>0.0341672608681604</v>
      </c>
      <c r="AP631" s="1" t="n">
        <v>0.0134967413967854</v>
      </c>
      <c r="AQ631" s="1" t="n">
        <v>0.00850761674681404</v>
      </c>
      <c r="AR631" s="1" t="n">
        <v>0.00201914179258039</v>
      </c>
      <c r="AS631" s="1" t="n">
        <v>0.576700803860777</v>
      </c>
      <c r="AT631" s="1" t="n">
        <v>0.0247220211268612</v>
      </c>
      <c r="AU631" s="1" t="n">
        <v>0.0121418922306056</v>
      </c>
      <c r="AV631" s="1" t="n">
        <v>0.036119769473165</v>
      </c>
      <c r="AW631" s="1" t="n">
        <v>0.0103173360954461</v>
      </c>
      <c r="AX631" s="1" t="n">
        <v>0.0280151289160252</v>
      </c>
      <c r="AY631" s="1" t="n">
        <v>0.0369432694251194</v>
      </c>
      <c r="AZ631" s="1" t="n">
        <v>0.0156052842436559</v>
      </c>
    </row>
    <row r="632" customFormat="false" ht="15" hidden="false" customHeight="false" outlineLevel="0" collapsed="false">
      <c r="B632" s="27" t="s">
        <v>208</v>
      </c>
      <c r="C632" s="1" t="n">
        <v>0.00138274528648685</v>
      </c>
      <c r="D632" s="1" t="n">
        <v>0.001365047166113</v>
      </c>
      <c r="E632" s="1" t="n">
        <v>0.000605141113281061</v>
      </c>
      <c r="F632" s="1" t="n">
        <v>0.00118529264932985</v>
      </c>
      <c r="G632" s="7" t="n">
        <v>0.00102000501265475</v>
      </c>
      <c r="H632" s="1" t="n">
        <v>0.00110661061834034</v>
      </c>
      <c r="I632" s="1" t="n">
        <v>0.00205821067280683</v>
      </c>
      <c r="J632" s="1" t="n">
        <v>0.00151545941642766</v>
      </c>
      <c r="K632" s="1" t="n">
        <v>0.00196499729983528</v>
      </c>
      <c r="L632" s="1" t="n">
        <v>0.00196623381832776</v>
      </c>
      <c r="M632" s="1" t="n">
        <v>0.0013931120756887</v>
      </c>
      <c r="N632" s="1" t="n">
        <v>0.0017716330229866</v>
      </c>
      <c r="O632" s="1" t="n">
        <v>0.00157595553445743</v>
      </c>
      <c r="P632" s="1" t="n">
        <v>0.00348474492033256</v>
      </c>
      <c r="Q632" s="1" t="n">
        <v>0.00256719225670634</v>
      </c>
      <c r="R632" s="1" t="n">
        <v>0.00113283959044811</v>
      </c>
      <c r="S632" s="1" t="n">
        <v>0.00180115680428081</v>
      </c>
      <c r="T632" s="1" t="n">
        <v>0.00206311474967301</v>
      </c>
      <c r="U632" s="1" t="n">
        <v>0.00192910332772843</v>
      </c>
      <c r="V632" s="1" t="n">
        <v>0.00151125216443466</v>
      </c>
      <c r="W632" s="1" t="n">
        <v>0.00194849277990697</v>
      </c>
      <c r="X632" s="1" t="n">
        <v>0.00159737381853259</v>
      </c>
      <c r="Y632" s="1" t="n">
        <v>0.0019281908906954</v>
      </c>
      <c r="Z632" s="1" t="n">
        <v>0.00126691820884873</v>
      </c>
      <c r="AA632" s="1" t="n">
        <v>0.00159139932128593</v>
      </c>
      <c r="AB632" s="1" t="n">
        <v>0.0013363583468641</v>
      </c>
      <c r="AC632" s="1" t="n">
        <v>0.00172173451275878</v>
      </c>
      <c r="AD632" s="1" t="n">
        <v>0.00170954686782591</v>
      </c>
      <c r="AE632" s="1" t="n">
        <v>0.00188326490006658</v>
      </c>
      <c r="AF632" s="1" t="n">
        <v>0.00204378677629653</v>
      </c>
      <c r="AG632" s="1" t="n">
        <v>0.00222995438848977</v>
      </c>
      <c r="AH632" s="1" t="n">
        <v>0.00190143409767873</v>
      </c>
      <c r="AI632" s="1" t="n">
        <v>0.000708231381702991</v>
      </c>
      <c r="AJ632" s="1" t="n">
        <v>0.00159771161892811</v>
      </c>
      <c r="AK632" s="1" t="n">
        <v>0.00373589345852103</v>
      </c>
      <c r="AL632" s="1" t="n">
        <v>0.00299404364512112</v>
      </c>
      <c r="AM632" s="1" t="n">
        <v>0.00155998817920322</v>
      </c>
      <c r="AN632" s="1" t="n">
        <v>0.00439228279593174</v>
      </c>
      <c r="AO632" s="1" t="n">
        <v>0.00470895746345486</v>
      </c>
      <c r="AP632" s="1" t="n">
        <v>0.00165855900880832</v>
      </c>
      <c r="AQ632" s="1" t="n">
        <v>0.00104546601169441</v>
      </c>
      <c r="AR632" s="1" t="n">
        <v>0.0002481240257515</v>
      </c>
      <c r="AS632" s="1" t="n">
        <v>0.00124776676490505</v>
      </c>
      <c r="AT632" s="1" t="n">
        <v>0.341899210109061</v>
      </c>
      <c r="AU632" s="1" t="n">
        <v>0.0023362088920823</v>
      </c>
      <c r="AV632" s="1" t="n">
        <v>0.00284968529957112</v>
      </c>
      <c r="AW632" s="1" t="n">
        <v>0.000688819183890757</v>
      </c>
      <c r="AX632" s="1" t="n">
        <v>0.00302902109022801</v>
      </c>
      <c r="AY632" s="1" t="n">
        <v>0.00304579159378169</v>
      </c>
      <c r="AZ632" s="1" t="n">
        <v>0.00187029340965503</v>
      </c>
    </row>
    <row r="633" customFormat="false" ht="15" hidden="false" customHeight="false" outlineLevel="0" collapsed="false">
      <c r="B633" s="27" t="s">
        <v>209</v>
      </c>
      <c r="C633" s="1" t="n">
        <v>5.11201757755964E-005</v>
      </c>
      <c r="D633" s="1" t="n">
        <v>4.77825164655925E-005</v>
      </c>
      <c r="E633" s="1" t="n">
        <v>3.06408919468587E-005</v>
      </c>
      <c r="F633" s="1" t="n">
        <v>2.32970204368936E-005</v>
      </c>
      <c r="G633" s="7" t="n">
        <v>2.85248329393551E-005</v>
      </c>
      <c r="H633" s="1" t="n">
        <v>3.24409880026412E-005</v>
      </c>
      <c r="I633" s="1" t="n">
        <v>4.32791514146E-005</v>
      </c>
      <c r="J633" s="1" t="n">
        <v>4.32037552433162E-005</v>
      </c>
      <c r="K633" s="1" t="n">
        <v>6.44745759264559E-005</v>
      </c>
      <c r="L633" s="1" t="n">
        <v>5.90781019066523E-005</v>
      </c>
      <c r="M633" s="1" t="n">
        <v>5.66605597397362E-005</v>
      </c>
      <c r="N633" s="1" t="n">
        <v>6.02077470484675E-005</v>
      </c>
      <c r="O633" s="1" t="n">
        <v>4.12518935663885E-005</v>
      </c>
      <c r="P633" s="1" t="n">
        <v>7.63621221950728E-005</v>
      </c>
      <c r="Q633" s="1" t="n">
        <v>0.000110179876679151</v>
      </c>
      <c r="R633" s="1" t="n">
        <v>4.38645310380971E-005</v>
      </c>
      <c r="S633" s="1" t="n">
        <v>4.83466806628771E-005</v>
      </c>
      <c r="T633" s="1" t="n">
        <v>6.69811136991633E-005</v>
      </c>
      <c r="U633" s="1" t="n">
        <v>4.42162511890712E-005</v>
      </c>
      <c r="V633" s="1" t="n">
        <v>4.39161329659241E-005</v>
      </c>
      <c r="W633" s="1" t="n">
        <v>5.11490945740801E-005</v>
      </c>
      <c r="X633" s="1" t="n">
        <v>3.63280796681056E-005</v>
      </c>
      <c r="Y633" s="1" t="n">
        <v>5.12073436943763E-005</v>
      </c>
      <c r="Z633" s="1" t="n">
        <v>3.1853355676285E-005</v>
      </c>
      <c r="AA633" s="1" t="n">
        <v>4.95102453057538E-005</v>
      </c>
      <c r="AB633" s="1" t="n">
        <v>3.86912558520858E-005</v>
      </c>
      <c r="AC633" s="1" t="n">
        <v>4.57503517383131E-005</v>
      </c>
      <c r="AD633" s="1" t="n">
        <v>9.04025400895484E-005</v>
      </c>
      <c r="AE633" s="1" t="n">
        <v>8.70760040522074E-005</v>
      </c>
      <c r="AF633" s="1" t="n">
        <v>0.000384718767095657</v>
      </c>
      <c r="AG633" s="1" t="n">
        <v>0.000114524060745739</v>
      </c>
      <c r="AH633" s="1" t="n">
        <v>8.31823713453795E-005</v>
      </c>
      <c r="AI633" s="1" t="n">
        <v>1.88036636299461E-005</v>
      </c>
      <c r="AJ633" s="1" t="n">
        <v>2.38821070841739E-005</v>
      </c>
      <c r="AK633" s="1" t="n">
        <v>4.06902739247486E-005</v>
      </c>
      <c r="AL633" s="1" t="n">
        <v>4.18827217790628E-005</v>
      </c>
      <c r="AM633" s="1" t="n">
        <v>3.79660899265625E-005</v>
      </c>
      <c r="AN633" s="1" t="n">
        <v>4.11693779910081E-005</v>
      </c>
      <c r="AO633" s="1" t="n">
        <v>0.000189124949381643</v>
      </c>
      <c r="AP633" s="1" t="n">
        <v>0.000185464282357131</v>
      </c>
      <c r="AQ633" s="1" t="n">
        <v>0.000116906665701051</v>
      </c>
      <c r="AR633" s="1" t="n">
        <v>2.77458589834838E-005</v>
      </c>
      <c r="AS633" s="1" t="n">
        <v>7.53190124087235E-005</v>
      </c>
      <c r="AT633" s="1" t="n">
        <v>0.000136631420986335</v>
      </c>
      <c r="AU633" s="1" t="n">
        <v>0.67351699772963</v>
      </c>
      <c r="AV633" s="1" t="n">
        <v>9.86392923171344E-005</v>
      </c>
      <c r="AW633" s="1" t="n">
        <v>3.41043785551685E-005</v>
      </c>
      <c r="AX633" s="1" t="n">
        <v>0.000606987785197104</v>
      </c>
      <c r="AY633" s="1" t="n">
        <v>0.000616900616929111</v>
      </c>
      <c r="AZ633" s="1" t="n">
        <v>0.000150365131691306</v>
      </c>
    </row>
    <row r="634" customFormat="false" ht="15" hidden="false" customHeight="false" outlineLevel="0" collapsed="false">
      <c r="B634" s="27" t="s">
        <v>210</v>
      </c>
      <c r="C634" s="1" t="n">
        <v>0.0189436464288646</v>
      </c>
      <c r="D634" s="1" t="n">
        <v>0.0187942272766459</v>
      </c>
      <c r="E634" s="1" t="n">
        <v>0.00784546506814115</v>
      </c>
      <c r="F634" s="1" t="n">
        <v>0.0139134371123672</v>
      </c>
      <c r="G634" s="7" t="n">
        <v>0.0198189772368553</v>
      </c>
      <c r="H634" s="1" t="n">
        <v>0.0146827842146782</v>
      </c>
      <c r="I634" s="1" t="n">
        <v>0.0294762970945426</v>
      </c>
      <c r="J634" s="1" t="n">
        <v>0.0250986775420242</v>
      </c>
      <c r="K634" s="1" t="n">
        <v>0.0285915730183412</v>
      </c>
      <c r="L634" s="1" t="n">
        <v>0.0282487096985162</v>
      </c>
      <c r="M634" s="1" t="n">
        <v>0.0193554241514765</v>
      </c>
      <c r="N634" s="1" t="n">
        <v>0.0257163224842972</v>
      </c>
      <c r="O634" s="1" t="n">
        <v>0.024484099096898</v>
      </c>
      <c r="P634" s="1" t="n">
        <v>0.0280407559901544</v>
      </c>
      <c r="Q634" s="1" t="n">
        <v>0.0401636293539796</v>
      </c>
      <c r="R634" s="1" t="n">
        <v>0.0159394623632223</v>
      </c>
      <c r="S634" s="1" t="n">
        <v>0.0276730968193432</v>
      </c>
      <c r="T634" s="1" t="n">
        <v>0.048662989586555</v>
      </c>
      <c r="U634" s="1" t="n">
        <v>0.0317209588316254</v>
      </c>
      <c r="V634" s="1" t="n">
        <v>0.0228958935131803</v>
      </c>
      <c r="W634" s="1" t="n">
        <v>0.0263072079696845</v>
      </c>
      <c r="X634" s="1" t="n">
        <v>0.0211766447972328</v>
      </c>
      <c r="Y634" s="1" t="n">
        <v>0.0297832543040749</v>
      </c>
      <c r="Z634" s="1" t="n">
        <v>0.0166231449421453</v>
      </c>
      <c r="AA634" s="1" t="n">
        <v>0.0266930967485518</v>
      </c>
      <c r="AB634" s="1" t="n">
        <v>0.0213734837476445</v>
      </c>
      <c r="AC634" s="1" t="n">
        <v>0.0245107912785354</v>
      </c>
      <c r="AD634" s="1" t="n">
        <v>0.0244314542080111</v>
      </c>
      <c r="AE634" s="1" t="n">
        <v>0.0344510598813098</v>
      </c>
      <c r="AF634" s="1" t="n">
        <v>0.0281327045576721</v>
      </c>
      <c r="AG634" s="1" t="n">
        <v>0.0288946573829932</v>
      </c>
      <c r="AH634" s="1" t="n">
        <v>0.0329583919160782</v>
      </c>
      <c r="AI634" s="1" t="n">
        <v>0.0154212231015342</v>
      </c>
      <c r="AJ634" s="1" t="n">
        <v>0.0144517010623196</v>
      </c>
      <c r="AK634" s="1" t="n">
        <v>0.0438797740246543</v>
      </c>
      <c r="AL634" s="1" t="n">
        <v>0.0363420626887984</v>
      </c>
      <c r="AM634" s="1" t="n">
        <v>0.0325401814493578</v>
      </c>
      <c r="AN634" s="1" t="n">
        <v>0.0283163239108933</v>
      </c>
      <c r="AO634" s="1" t="n">
        <v>0.103249664693071</v>
      </c>
      <c r="AP634" s="1" t="n">
        <v>0.0163164166472951</v>
      </c>
      <c r="AQ634" s="1" t="n">
        <v>0.0102849877193305</v>
      </c>
      <c r="AR634" s="1" t="n">
        <v>0.00244097132694101</v>
      </c>
      <c r="AS634" s="1" t="n">
        <v>0.024708286029957</v>
      </c>
      <c r="AT634" s="1" t="n">
        <v>0.0398780744131767</v>
      </c>
      <c r="AU634" s="1" t="n">
        <v>0.020415147699633</v>
      </c>
      <c r="AV634" s="1" t="n">
        <v>0.428171571882731</v>
      </c>
      <c r="AW634" s="1" t="n">
        <v>0.0245073504459561</v>
      </c>
      <c r="AX634" s="1" t="n">
        <v>0.0970559786800421</v>
      </c>
      <c r="AY634" s="1" t="n">
        <v>0.0658205305791857</v>
      </c>
      <c r="AZ634" s="1" t="n">
        <v>0.0300314635966683</v>
      </c>
    </row>
    <row r="635" customFormat="false" ht="15" hidden="false" customHeight="false" outlineLevel="0" collapsed="false">
      <c r="B635" s="27" t="s">
        <v>211</v>
      </c>
      <c r="C635" s="1" t="n">
        <v>0.0016730190140551</v>
      </c>
      <c r="D635" s="1" t="n">
        <v>0.00166904830922088</v>
      </c>
      <c r="E635" s="1" t="n">
        <v>0.000674931194291436</v>
      </c>
      <c r="F635" s="1" t="n">
        <v>0.000561708778736535</v>
      </c>
      <c r="G635" s="7" t="n">
        <v>0.00043890754587675</v>
      </c>
      <c r="H635" s="1" t="n">
        <v>0.000490731025462309</v>
      </c>
      <c r="I635" s="1" t="n">
        <v>0.000887733198568083</v>
      </c>
      <c r="J635" s="1" t="n">
        <v>0.00062957860678319</v>
      </c>
      <c r="K635" s="1" t="n">
        <v>0.000854672336558239</v>
      </c>
      <c r="L635" s="1" t="n">
        <v>0.000671129076828186</v>
      </c>
      <c r="M635" s="1" t="n">
        <v>0.00108535587597349</v>
      </c>
      <c r="N635" s="1" t="n">
        <v>0.000814341927176065</v>
      </c>
      <c r="O635" s="1" t="n">
        <v>0.000726898489028199</v>
      </c>
      <c r="P635" s="1" t="n">
        <v>0.000774532359082807</v>
      </c>
      <c r="Q635" s="1" t="n">
        <v>0.000714999605571037</v>
      </c>
      <c r="R635" s="1" t="n">
        <v>0.000441670737648018</v>
      </c>
      <c r="S635" s="1" t="n">
        <v>0.00055035915714869</v>
      </c>
      <c r="T635" s="1" t="n">
        <v>0.000742601560385907</v>
      </c>
      <c r="U635" s="1" t="n">
        <v>0.000606155861913467</v>
      </c>
      <c r="V635" s="1" t="n">
        <v>0.000485047267298702</v>
      </c>
      <c r="W635" s="1" t="n">
        <v>0.000496300304759894</v>
      </c>
      <c r="X635" s="1" t="n">
        <v>0.000543777504801617</v>
      </c>
      <c r="Y635" s="1" t="n">
        <v>0.000706455181136363</v>
      </c>
      <c r="Z635" s="1" t="n">
        <v>0.000420533687469693</v>
      </c>
      <c r="AA635" s="1" t="n">
        <v>0.000565101428931914</v>
      </c>
      <c r="AB635" s="1" t="n">
        <v>0.000452186001826209</v>
      </c>
      <c r="AC635" s="1" t="n">
        <v>0.000500827564982189</v>
      </c>
      <c r="AD635" s="1" t="n">
        <v>0.000502784185582023</v>
      </c>
      <c r="AE635" s="1" t="n">
        <v>0.000680063555125424</v>
      </c>
      <c r="AF635" s="1" t="n">
        <v>0.000576708205588984</v>
      </c>
      <c r="AG635" s="1" t="n">
        <v>0.000608588269548229</v>
      </c>
      <c r="AH635" s="1" t="n">
        <v>0.000632048332883856</v>
      </c>
      <c r="AI635" s="1" t="n">
        <v>0.000319312114485315</v>
      </c>
      <c r="AJ635" s="1" t="n">
        <v>0.000258787421701259</v>
      </c>
      <c r="AK635" s="1" t="n">
        <v>0.0006068122356367</v>
      </c>
      <c r="AL635" s="1" t="n">
        <v>0.000564214930791241</v>
      </c>
      <c r="AM635" s="1" t="n">
        <v>0.000561015637962441</v>
      </c>
      <c r="AN635" s="1" t="n">
        <v>0.00226188524894832</v>
      </c>
      <c r="AO635" s="1" t="n">
        <v>0.00117632254307201</v>
      </c>
      <c r="AP635" s="1" t="n">
        <v>0.00106954980399973</v>
      </c>
      <c r="AQ635" s="1" t="n">
        <v>0.000674186424460762</v>
      </c>
      <c r="AR635" s="1" t="n">
        <v>0.000160006970937587</v>
      </c>
      <c r="AS635" s="1" t="n">
        <v>0.00174571996414382</v>
      </c>
      <c r="AT635" s="1" t="n">
        <v>0.00187017738256795</v>
      </c>
      <c r="AU635" s="1" t="n">
        <v>0.00155970030645214</v>
      </c>
      <c r="AV635" s="1" t="n">
        <v>0.0026050478266437</v>
      </c>
      <c r="AW635" s="1" t="n">
        <v>0.727412746665834</v>
      </c>
      <c r="AX635" s="1" t="n">
        <v>0.00299694495653955</v>
      </c>
      <c r="AY635" s="1" t="n">
        <v>0.0452381862802208</v>
      </c>
      <c r="AZ635" s="1" t="n">
        <v>0.0010201530242676</v>
      </c>
    </row>
    <row r="636" customFormat="false" ht="15" hidden="false" customHeight="false" outlineLevel="0" collapsed="false">
      <c r="B636" s="27" t="s">
        <v>146</v>
      </c>
      <c r="C636" s="1" t="n">
        <v>0.00239718102719938</v>
      </c>
      <c r="D636" s="1" t="n">
        <v>0.00215307723238002</v>
      </c>
      <c r="E636" s="1" t="n">
        <v>0.00171036234343449</v>
      </c>
      <c r="F636" s="1" t="n">
        <v>0.00176502383575708</v>
      </c>
      <c r="G636" s="7" t="n">
        <v>0.0019435986587778</v>
      </c>
      <c r="H636" s="1" t="n">
        <v>0.00225514850145654</v>
      </c>
      <c r="I636" s="1" t="n">
        <v>0.00259858130068367</v>
      </c>
      <c r="J636" s="1" t="n">
        <v>0.00262923773125414</v>
      </c>
      <c r="K636" s="1" t="n">
        <v>0.00309746381672293</v>
      </c>
      <c r="L636" s="1" t="n">
        <v>0.00318770211507549</v>
      </c>
      <c r="M636" s="1" t="n">
        <v>0.00255011872972516</v>
      </c>
      <c r="N636" s="1" t="n">
        <v>0.00281527035606333</v>
      </c>
      <c r="O636" s="1" t="n">
        <v>0.00240094762873045</v>
      </c>
      <c r="P636" s="1" t="n">
        <v>0.00337861683677688</v>
      </c>
      <c r="Q636" s="1" t="n">
        <v>0.00363854229649311</v>
      </c>
      <c r="R636" s="1" t="n">
        <v>0.00187914282270165</v>
      </c>
      <c r="S636" s="1" t="n">
        <v>0.00297568551602129</v>
      </c>
      <c r="T636" s="1" t="n">
        <v>0.00373574380746555</v>
      </c>
      <c r="U636" s="1" t="n">
        <v>0.00310977706959477</v>
      </c>
      <c r="V636" s="1" t="n">
        <v>0.002668107125599</v>
      </c>
      <c r="W636" s="1" t="n">
        <v>0.00275860952840186</v>
      </c>
      <c r="X636" s="1" t="n">
        <v>0.00233455820879392</v>
      </c>
      <c r="Y636" s="1" t="n">
        <v>0.00288752363174224</v>
      </c>
      <c r="Z636" s="1" t="n">
        <v>0.00178778520854909</v>
      </c>
      <c r="AA636" s="1" t="n">
        <v>0.00276332521710405</v>
      </c>
      <c r="AB636" s="1" t="n">
        <v>0.00229064710913151</v>
      </c>
      <c r="AC636" s="1" t="n">
        <v>0.00260002257583823</v>
      </c>
      <c r="AD636" s="1" t="n">
        <v>0.00420042836976562</v>
      </c>
      <c r="AE636" s="1" t="n">
        <v>0.0185389066940457</v>
      </c>
      <c r="AF636" s="1" t="n">
        <v>0.0052060202316117</v>
      </c>
      <c r="AG636" s="1" t="n">
        <v>0.00466263122765251</v>
      </c>
      <c r="AH636" s="1" t="n">
        <v>0.00320384270952901</v>
      </c>
      <c r="AI636" s="1" t="n">
        <v>0.00219859731169183</v>
      </c>
      <c r="AJ636" s="1" t="n">
        <v>0.00576749708290982</v>
      </c>
      <c r="AK636" s="1" t="n">
        <v>0.00309112278471459</v>
      </c>
      <c r="AL636" s="1" t="n">
        <v>0.00326746793160907</v>
      </c>
      <c r="AM636" s="1" t="n">
        <v>0.00274402735671159</v>
      </c>
      <c r="AN636" s="1" t="n">
        <v>0.0043997842477063</v>
      </c>
      <c r="AO636" s="1" t="n">
        <v>0.00511598943661459</v>
      </c>
      <c r="AP636" s="1" t="n">
        <v>0.0127847504761048</v>
      </c>
      <c r="AQ636" s="1" t="n">
        <v>0.00805881612880438</v>
      </c>
      <c r="AR636" s="1" t="n">
        <v>0.00191262640614447</v>
      </c>
      <c r="AS636" s="1" t="n">
        <v>0.00430658114969808</v>
      </c>
      <c r="AT636" s="1" t="n">
        <v>0.00566985467486611</v>
      </c>
      <c r="AU636" s="1" t="n">
        <v>0.00631568124367165</v>
      </c>
      <c r="AV636" s="1" t="n">
        <v>0.00870111966098069</v>
      </c>
      <c r="AW636" s="1" t="n">
        <v>0.0012946926604658</v>
      </c>
      <c r="AX636" s="1" t="n">
        <v>0.462253378816171</v>
      </c>
      <c r="AY636" s="1" t="n">
        <v>0.00398801321680015</v>
      </c>
      <c r="AZ636" s="1" t="n">
        <v>0.00465898888909414</v>
      </c>
    </row>
    <row r="637" customFormat="false" ht="15" hidden="false" customHeight="false" outlineLevel="0" collapsed="false">
      <c r="B637" s="27" t="s">
        <v>149</v>
      </c>
      <c r="C637" s="1" t="n">
        <v>0.0125356088257511</v>
      </c>
      <c r="D637" s="1" t="n">
        <v>0.0125393393012094</v>
      </c>
      <c r="E637" s="1" t="n">
        <v>0.00495504655256335</v>
      </c>
      <c r="F637" s="1" t="n">
        <v>0.00152744551899101</v>
      </c>
      <c r="G637" s="7" t="n">
        <v>0.00186387572160728</v>
      </c>
      <c r="H637" s="1" t="n">
        <v>0.00179144557197924</v>
      </c>
      <c r="I637" s="1" t="n">
        <v>0.00569786880266222</v>
      </c>
      <c r="J637" s="1" t="n">
        <v>0.00386848105585479</v>
      </c>
      <c r="K637" s="1" t="n">
        <v>0.00532612188137491</v>
      </c>
      <c r="L637" s="1" t="n">
        <v>0.00390726194632868</v>
      </c>
      <c r="M637" s="1" t="n">
        <v>0.00761592016307116</v>
      </c>
      <c r="N637" s="1" t="n">
        <v>0.0048932011723662</v>
      </c>
      <c r="O637" s="1" t="n">
        <v>0.0041993055135783</v>
      </c>
      <c r="P637" s="1" t="n">
        <v>0.00453151839711172</v>
      </c>
      <c r="Q637" s="1" t="n">
        <v>0.00412431149943284</v>
      </c>
      <c r="R637" s="1" t="n">
        <v>0.00172439904575363</v>
      </c>
      <c r="S637" s="1" t="n">
        <v>0.00273623151227084</v>
      </c>
      <c r="T637" s="1" t="n">
        <v>0.00413657597371168</v>
      </c>
      <c r="U637" s="1" t="n">
        <v>0.00341028603088306</v>
      </c>
      <c r="V637" s="1" t="n">
        <v>0.0024970766890497</v>
      </c>
      <c r="W637" s="1" t="n">
        <v>0.0025235083352665</v>
      </c>
      <c r="X637" s="1" t="n">
        <v>0.00227172716884793</v>
      </c>
      <c r="Y637" s="1" t="n">
        <v>0.00381590063220238</v>
      </c>
      <c r="Z637" s="1" t="n">
        <v>0.00229436826732384</v>
      </c>
      <c r="AA637" s="1" t="n">
        <v>0.0026588659250916</v>
      </c>
      <c r="AB637" s="1" t="n">
        <v>0.00222059097229378</v>
      </c>
      <c r="AC637" s="1" t="n">
        <v>0.00256519785504559</v>
      </c>
      <c r="AD637" s="1" t="n">
        <v>0.00264066342883319</v>
      </c>
      <c r="AE637" s="1" t="n">
        <v>0.0039368273345077</v>
      </c>
      <c r="AF637" s="1" t="n">
        <v>0.0030318887017134</v>
      </c>
      <c r="AG637" s="1" t="n">
        <v>0.00344279944224121</v>
      </c>
      <c r="AH637" s="1" t="n">
        <v>0.00339193260192697</v>
      </c>
      <c r="AI637" s="1" t="n">
        <v>0.00149511149649812</v>
      </c>
      <c r="AJ637" s="1" t="n">
        <v>0.00144297763094841</v>
      </c>
      <c r="AK637" s="1" t="n">
        <v>0.00342975529322966</v>
      </c>
      <c r="AL637" s="1" t="n">
        <v>0.00350458725906352</v>
      </c>
      <c r="AM637" s="1" t="n">
        <v>0.00338223498538213</v>
      </c>
      <c r="AN637" s="1" t="n">
        <v>0.0036300045987149</v>
      </c>
      <c r="AO637" s="1" t="n">
        <v>0.00703734080263434</v>
      </c>
      <c r="AP637" s="1" t="n">
        <v>0.0063549811092103</v>
      </c>
      <c r="AQ637" s="1" t="n">
        <v>0.00400583682549525</v>
      </c>
      <c r="AR637" s="1" t="n">
        <v>0.000950718960317554</v>
      </c>
      <c r="AS637" s="1" t="n">
        <v>0.0147241245415967</v>
      </c>
      <c r="AT637" s="1" t="n">
        <v>0.0149411553174512</v>
      </c>
      <c r="AU637" s="1" t="n">
        <v>0.0125712092764208</v>
      </c>
      <c r="AV637" s="1" t="n">
        <v>0.0218043237192293</v>
      </c>
      <c r="AW637" s="1" t="n">
        <v>0.00861109765753251</v>
      </c>
      <c r="AX637" s="1" t="n">
        <v>0.0261580212067235</v>
      </c>
      <c r="AY637" s="1" t="n">
        <v>0.412449895107979</v>
      </c>
      <c r="AZ637" s="1" t="n">
        <v>0.00653131940514014</v>
      </c>
    </row>
    <row r="638" customFormat="false" ht="15" hidden="false" customHeight="false" outlineLevel="0" collapsed="false">
      <c r="B638" s="27" t="s">
        <v>218</v>
      </c>
      <c r="C638" s="1" t="n">
        <v>0.0373983678042661</v>
      </c>
      <c r="D638" s="1" t="n">
        <v>0.0377169452251623</v>
      </c>
      <c r="E638" s="1" t="n">
        <v>0.0137586256658424</v>
      </c>
      <c r="F638" s="1" t="n">
        <v>0.0293679312987536</v>
      </c>
      <c r="G638" s="7" t="n">
        <v>0.0415676233012093</v>
      </c>
      <c r="H638" s="1" t="n">
        <v>0.0317784967818425</v>
      </c>
      <c r="I638" s="1" t="n">
        <v>0.0616659138602144</v>
      </c>
      <c r="J638" s="1" t="n">
        <v>0.0906291215488281</v>
      </c>
      <c r="K638" s="1" t="n">
        <v>0.0940728263561029</v>
      </c>
      <c r="L638" s="1" t="n">
        <v>0.0921348449330551</v>
      </c>
      <c r="M638" s="1" t="n">
        <v>0.0559762448415765</v>
      </c>
      <c r="N638" s="1" t="n">
        <v>0.0761383952019777</v>
      </c>
      <c r="O638" s="1" t="n">
        <v>0.0661670910352211</v>
      </c>
      <c r="P638" s="1" t="n">
        <v>0.127761297326506</v>
      </c>
      <c r="Q638" s="1" t="n">
        <v>0.119861965611342</v>
      </c>
      <c r="R638" s="1" t="n">
        <v>0.0330066951306642</v>
      </c>
      <c r="S638" s="1" t="n">
        <v>0.0678575575009798</v>
      </c>
      <c r="T638" s="1" t="n">
        <v>0.0829408167606182</v>
      </c>
      <c r="U638" s="1" t="n">
        <v>0.0589000923708694</v>
      </c>
      <c r="V638" s="1" t="n">
        <v>0.072586671800191</v>
      </c>
      <c r="W638" s="1" t="n">
        <v>0.0551913282948083</v>
      </c>
      <c r="X638" s="1" t="n">
        <v>0.0567012143230352</v>
      </c>
      <c r="Y638" s="1" t="n">
        <v>0.0894412162578689</v>
      </c>
      <c r="Z638" s="1" t="n">
        <v>0.0382604737061084</v>
      </c>
      <c r="AA638" s="1" t="n">
        <v>0.0784734037151037</v>
      </c>
      <c r="AB638" s="1" t="n">
        <v>0.0658369317697667</v>
      </c>
      <c r="AC638" s="1" t="n">
        <v>0.0682814940643189</v>
      </c>
      <c r="AD638" s="1" t="n">
        <v>0.0715274784448166</v>
      </c>
      <c r="AE638" s="1" t="n">
        <v>0.0865430107639969</v>
      </c>
      <c r="AF638" s="1" t="n">
        <v>0.0759093453247176</v>
      </c>
      <c r="AG638" s="1" t="n">
        <v>0.0838550933281005</v>
      </c>
      <c r="AH638" s="1" t="n">
        <v>0.0944044822125618</v>
      </c>
      <c r="AI638" s="1" t="n">
        <v>0.0159966433640168</v>
      </c>
      <c r="AJ638" s="1" t="n">
        <v>0.0149905919379227</v>
      </c>
      <c r="AK638" s="1" t="n">
        <v>0.0432001048661745</v>
      </c>
      <c r="AL638" s="1" t="n">
        <v>0.0267093316257992</v>
      </c>
      <c r="AM638" s="1" t="n">
        <v>0.0464894154980114</v>
      </c>
      <c r="AN638" s="1" t="n">
        <v>0.0390466031602962</v>
      </c>
      <c r="AO638" s="1" t="n">
        <v>0.0590833912209735</v>
      </c>
      <c r="AP638" s="1" t="n">
        <v>0.00891975649283606</v>
      </c>
      <c r="AQ638" s="1" t="n">
        <v>0.00562253269030143</v>
      </c>
      <c r="AR638" s="1" t="n">
        <v>0.00133441492164604</v>
      </c>
      <c r="AS638" s="1" t="n">
        <v>0.0427568702412556</v>
      </c>
      <c r="AT638" s="1" t="n">
        <v>0.0506426773972515</v>
      </c>
      <c r="AU638" s="1" t="n">
        <v>0.0382960106062079</v>
      </c>
      <c r="AV638" s="1" t="n">
        <v>0.0673266857005579</v>
      </c>
      <c r="AW638" s="1" t="n">
        <v>0.016082631994341</v>
      </c>
      <c r="AX638" s="1" t="n">
        <v>0.0482881844532085</v>
      </c>
      <c r="AY638" s="1" t="n">
        <v>0.0364285345386448</v>
      </c>
      <c r="AZ638" s="1" t="n">
        <v>0.640912223628706</v>
      </c>
    </row>
    <row r="639" customFormat="false" ht="15" hidden="false" customHeight="false" outlineLevel="0" collapsed="false">
      <c r="B639" s="27"/>
      <c r="C639" s="1" t="n">
        <f aca="false">SUM(C589:C638)</f>
        <v>0.963479869153177</v>
      </c>
      <c r="D639" s="1" t="n">
        <f aca="false">SUM(D589:D638)</f>
        <v>0.962880529588953</v>
      </c>
      <c r="E639" s="1" t="n">
        <f aca="false">SUM(E589:E638)</f>
        <v>0.987064302913344</v>
      </c>
      <c r="F639" s="1" t="n">
        <f aca="false">SUM(F589:F638)</f>
        <v>0.979458763808311</v>
      </c>
      <c r="G639" s="7" t="n">
        <f aca="false">SUM(G589:G638)</f>
        <v>0.975135229094925</v>
      </c>
      <c r="H639" s="1" t="n">
        <f aca="false">SUM(H589:H638)</f>
        <v>0.977671484511364</v>
      </c>
      <c r="I639" s="1" t="n">
        <f aca="false">SUM(I589:I638)</f>
        <v>0.970691124320498</v>
      </c>
      <c r="J639" s="1" t="n">
        <f aca="false">SUM(J589:J638)</f>
        <v>0.924471696624011</v>
      </c>
      <c r="K639" s="1" t="n">
        <f aca="false">SUM(K589:K638)</f>
        <v>0.960998197114281</v>
      </c>
      <c r="L639" s="1" t="n">
        <f aca="false">SUM(L589:L638)</f>
        <v>0.939705744010803</v>
      </c>
      <c r="M639" s="1" t="n">
        <f aca="false">SUM(M589:M638)</f>
        <v>0.967605321404818</v>
      </c>
      <c r="N639" s="1" t="n">
        <f aca="false">SUM(N589:N638)</f>
        <v>0.899536753085451</v>
      </c>
      <c r="O639" s="1" t="n">
        <f aca="false">SUM(O589:O638)</f>
        <v>0.977941813411355</v>
      </c>
      <c r="P639" s="1" t="n">
        <f aca="false">SUM(P589:P638)</f>
        <v>0.968528616959536</v>
      </c>
      <c r="Q639" s="1" t="n">
        <f aca="false">SUM(Q589:Q638)</f>
        <v>0.973529514076332</v>
      </c>
      <c r="R639" s="1" t="n">
        <f aca="false">SUM(R589:R638)</f>
        <v>0.98065660029635</v>
      </c>
      <c r="S639" s="1" t="n">
        <f aca="false">SUM(S589:S638)</f>
        <v>0.961465268767588</v>
      </c>
      <c r="T639" s="1" t="n">
        <f aca="false">SUM(T589:T638)</f>
        <v>0.968445536923504</v>
      </c>
      <c r="U639" s="1" t="n">
        <f aca="false">SUM(U589:U638)</f>
        <v>0.966805386017235</v>
      </c>
      <c r="V639" s="1" t="n">
        <f aca="false">SUM(V589:V638)</f>
        <v>0.974700171078151</v>
      </c>
      <c r="W639" s="1" t="n">
        <f aca="false">SUM(W589:W638)</f>
        <v>0.97878331676259</v>
      </c>
      <c r="X639" s="1" t="n">
        <f aca="false">SUM(X589:X638)</f>
        <v>0.980135624814907</v>
      </c>
      <c r="Y639" s="1" t="n">
        <f aca="false">SUM(Y589:Y638)</f>
        <v>0.970744463282058</v>
      </c>
      <c r="Z639" s="1" t="n">
        <f aca="false">SUM(Z589:Z638)</f>
        <v>0.980047870857534</v>
      </c>
      <c r="AA639" s="1" t="n">
        <f aca="false">SUM(AA589:AA638)</f>
        <v>0.950905741476567</v>
      </c>
      <c r="AB639" s="1" t="n">
        <f aca="false">SUM(AB589:AB638)</f>
        <v>0.970762676108889</v>
      </c>
      <c r="AC639" s="1" t="n">
        <f aca="false">SUM(AC589:AC638)</f>
        <v>0.97142554734237</v>
      </c>
      <c r="AD639" s="1" t="n">
        <f aca="false">SUM(AD589:AD638)</f>
        <v>0.970948515498294</v>
      </c>
      <c r="AE639" s="1" t="n">
        <f aca="false">SUM(AE589:AE638)</f>
        <v>0.959966254760854</v>
      </c>
      <c r="AF639" s="1" t="n">
        <f aca="false">SUM(AF589:AF638)</f>
        <v>0.965278302468544</v>
      </c>
      <c r="AG639" s="1" t="n">
        <f aca="false">SUM(AG589:AG638)</f>
        <v>0.972082428950893</v>
      </c>
      <c r="AH639" s="1" t="n">
        <f aca="false">SUM(AH589:AH638)</f>
        <v>0.948120001556207</v>
      </c>
      <c r="AI639" s="1" t="n">
        <f aca="false">SUM(AI589:AI638)</f>
        <v>0.984123375375923</v>
      </c>
      <c r="AJ639" s="1" t="n">
        <f aca="false">SUM(AJ589:AJ638)</f>
        <v>0.990640635301573</v>
      </c>
      <c r="AK639" s="1" t="n">
        <f aca="false">SUM(AK589:AK638)</f>
        <v>0.968823610812125</v>
      </c>
      <c r="AL639" s="1" t="n">
        <f aca="false">SUM(AL589:AL638)</f>
        <v>0.98002561712387</v>
      </c>
      <c r="AM639" s="1" t="n">
        <f aca="false">SUM(AM589:AM638)</f>
        <v>0.895456914463071</v>
      </c>
      <c r="AN639" s="1" t="n">
        <f aca="false">SUM(AN589:AN638)</f>
        <v>0.959835586968563</v>
      </c>
      <c r="AO639" s="1" t="n">
        <f aca="false">SUM(AO589:AO638)</f>
        <v>0.971762093661036</v>
      </c>
      <c r="AP639" s="1" t="n">
        <f aca="false">SUM(AP589:AP638)</f>
        <v>0.995759816761728</v>
      </c>
      <c r="AQ639" s="1" t="n">
        <f aca="false">SUM(AQ589:AQ638)</f>
        <v>0.997339225001507</v>
      </c>
      <c r="AR639" s="1" t="n">
        <f aca="false">SUM(AR589:AR638)</f>
        <v>0.999367783513279</v>
      </c>
      <c r="AS639" s="1" t="n">
        <f aca="false">SUM(AS589:AS638)</f>
        <v>0.983664977918459</v>
      </c>
      <c r="AT639" s="1" t="n">
        <f aca="false">SUM(AT589:AT638)</f>
        <v>0.975955387353616</v>
      </c>
      <c r="AU639" s="1" t="n">
        <f aca="false">SUM(AU589:AU638)</f>
        <v>0.984294622822519</v>
      </c>
      <c r="AV639" s="1" t="n">
        <f aca="false">SUM(AV589:AV638)</f>
        <v>0.972074029495653</v>
      </c>
      <c r="AW639" s="1" t="n">
        <f aca="false">SUM(AW589:AW638)</f>
        <v>0.96485985540984</v>
      </c>
      <c r="AX639" s="1" t="n">
        <f aca="false">SUM(AX589:AX638)</f>
        <v>0.977488995644718</v>
      </c>
      <c r="AY639" s="1" t="n">
        <f aca="false">SUM(AY589:AY638)</f>
        <v>0.972530103370836</v>
      </c>
      <c r="AZ639" s="1" t="n">
        <f aca="false">SUM(AZ589:AZ638)</f>
        <v>0.976948657018863</v>
      </c>
    </row>
    <row r="641" customFormat="false" ht="15" hidden="false" customHeight="false" outlineLevel="0" collapsed="false">
      <c r="A641" s="26" t="s">
        <v>222</v>
      </c>
    </row>
    <row r="643" customFormat="false" ht="15" hidden="false" customHeight="false" outlineLevel="0" collapsed="false">
      <c r="C643" s="1" t="s">
        <v>168</v>
      </c>
      <c r="D643" s="1" t="s">
        <v>169</v>
      </c>
      <c r="E643" s="1" t="s">
        <v>170</v>
      </c>
      <c r="F643" s="1" t="s">
        <v>171</v>
      </c>
      <c r="G643" s="7" t="s">
        <v>172</v>
      </c>
      <c r="H643" s="1" t="s">
        <v>173</v>
      </c>
      <c r="I643" s="1" t="s">
        <v>174</v>
      </c>
      <c r="J643" s="1" t="s">
        <v>175</v>
      </c>
      <c r="K643" s="1" t="s">
        <v>176</v>
      </c>
      <c r="L643" s="1" t="s">
        <v>177</v>
      </c>
      <c r="M643" s="1" t="s">
        <v>178</v>
      </c>
      <c r="N643" s="1" t="s">
        <v>179</v>
      </c>
      <c r="O643" s="1" t="s">
        <v>180</v>
      </c>
      <c r="P643" s="1" t="s">
        <v>181</v>
      </c>
      <c r="Q643" s="1" t="s">
        <v>182</v>
      </c>
      <c r="R643" s="1" t="s">
        <v>183</v>
      </c>
      <c r="S643" s="1" t="s">
        <v>184</v>
      </c>
      <c r="T643" s="1" t="s">
        <v>185</v>
      </c>
      <c r="U643" s="1" t="s">
        <v>186</v>
      </c>
      <c r="V643" s="1" t="s">
        <v>187</v>
      </c>
      <c r="W643" s="1" t="s">
        <v>188</v>
      </c>
      <c r="X643" s="1" t="s">
        <v>189</v>
      </c>
      <c r="Y643" s="1" t="s">
        <v>190</v>
      </c>
      <c r="Z643" s="1" t="s">
        <v>191</v>
      </c>
      <c r="AA643" s="1" t="s">
        <v>192</v>
      </c>
      <c r="AB643" s="1" t="s">
        <v>193</v>
      </c>
      <c r="AC643" s="1" t="s">
        <v>194</v>
      </c>
      <c r="AD643" s="1" t="s">
        <v>195</v>
      </c>
      <c r="AE643" s="1" t="s">
        <v>196</v>
      </c>
      <c r="AF643" s="1" t="s">
        <v>197</v>
      </c>
      <c r="AG643" s="1" t="s">
        <v>198</v>
      </c>
      <c r="AH643" s="1" t="s">
        <v>199</v>
      </c>
      <c r="AI643" s="1" t="s">
        <v>200</v>
      </c>
      <c r="AJ643" s="1" t="s">
        <v>201</v>
      </c>
      <c r="AK643" s="1" t="s">
        <v>107</v>
      </c>
      <c r="AL643" s="1" t="s">
        <v>202</v>
      </c>
      <c r="AM643" s="1" t="s">
        <v>113</v>
      </c>
      <c r="AN643" s="1" t="s">
        <v>203</v>
      </c>
      <c r="AO643" s="1" t="s">
        <v>204</v>
      </c>
      <c r="AP643" s="1" t="s">
        <v>205</v>
      </c>
      <c r="AQ643" s="1" t="s">
        <v>206</v>
      </c>
      <c r="AR643" s="1" t="s">
        <v>207</v>
      </c>
      <c r="AS643" s="1" t="s">
        <v>131</v>
      </c>
      <c r="AT643" s="1" t="s">
        <v>208</v>
      </c>
      <c r="AU643" s="1" t="s">
        <v>209</v>
      </c>
      <c r="AV643" s="1" t="s">
        <v>210</v>
      </c>
      <c r="AW643" s="1" t="s">
        <v>211</v>
      </c>
      <c r="AX643" s="1" t="s">
        <v>146</v>
      </c>
      <c r="AY643" s="1" t="s">
        <v>149</v>
      </c>
      <c r="AZ643" s="1" t="s">
        <v>218</v>
      </c>
    </row>
    <row r="644" customFormat="false" ht="15" hidden="false" customHeight="false" outlineLevel="0" collapsed="false">
      <c r="B644" s="22" t="s">
        <v>168</v>
      </c>
      <c r="C644" s="1" t="n">
        <f aca="false" t="array" ref="C644:AZ693">MMULT(COMPEMPDIAG,LZAF)</f>
        <v>0.117607256562957</v>
      </c>
      <c r="D644" s="1" t="n">
        <v>0.00504854928968126</v>
      </c>
      <c r="E644" s="1" t="n">
        <v>0.00178811564662757</v>
      </c>
      <c r="F644" s="1" t="n">
        <v>0.000523262548296696</v>
      </c>
      <c r="G644" s="7" t="n">
        <v>0.000645321442290947</v>
      </c>
      <c r="H644" s="1" t="n">
        <v>0.00060196339430195</v>
      </c>
      <c r="I644" s="1" t="n">
        <v>0.0330834482618754</v>
      </c>
      <c r="J644" s="1" t="n">
        <v>0.0145407467028368</v>
      </c>
      <c r="K644" s="1" t="n">
        <v>0.0254570316037057</v>
      </c>
      <c r="L644" s="1" t="n">
        <v>0.00933861549272573</v>
      </c>
      <c r="M644" s="1" t="n">
        <v>0.0612061262309759</v>
      </c>
      <c r="N644" s="1" t="n">
        <v>0.0239840391111498</v>
      </c>
      <c r="O644" s="1" t="n">
        <v>0.00138709806213649</v>
      </c>
      <c r="P644" s="1" t="n">
        <v>0.00200861025029165</v>
      </c>
      <c r="Q644" s="1" t="n">
        <v>0.00142912168334336</v>
      </c>
      <c r="R644" s="1" t="n">
        <v>0.000576939303241694</v>
      </c>
      <c r="S644" s="1" t="n">
        <v>0.0010877212719106</v>
      </c>
      <c r="T644" s="1" t="n">
        <v>0.00258573412199585</v>
      </c>
      <c r="U644" s="1" t="n">
        <v>0.00678168028296379</v>
      </c>
      <c r="V644" s="1" t="n">
        <v>0.000739140811109482</v>
      </c>
      <c r="W644" s="1" t="n">
        <v>0.000685773493176193</v>
      </c>
      <c r="X644" s="1" t="n">
        <v>0.000716077021553051</v>
      </c>
      <c r="Y644" s="1" t="n">
        <v>0.00295436884632269</v>
      </c>
      <c r="Z644" s="1" t="n">
        <v>0.0060022379734722</v>
      </c>
      <c r="AA644" s="1" t="n">
        <v>0.000992434502867568</v>
      </c>
      <c r="AB644" s="1" t="n">
        <v>0.000898328819369847</v>
      </c>
      <c r="AC644" s="1" t="n">
        <v>0.000823815983189963</v>
      </c>
      <c r="AD644" s="1" t="n">
        <v>0.000872098583169875</v>
      </c>
      <c r="AE644" s="1" t="n">
        <v>0.0010608277145225</v>
      </c>
      <c r="AF644" s="1" t="n">
        <v>0.000801954563824785</v>
      </c>
      <c r="AG644" s="1" t="n">
        <v>0.00105472445748237</v>
      </c>
      <c r="AH644" s="1" t="n">
        <v>0.00280947148811961</v>
      </c>
      <c r="AI644" s="1" t="n">
        <v>0.000332057070538612</v>
      </c>
      <c r="AJ644" s="1" t="n">
        <v>0.000261161817057863</v>
      </c>
      <c r="AK644" s="1" t="n">
        <v>0.000750938209499259</v>
      </c>
      <c r="AL644" s="1" t="n">
        <v>0.00056965123888108</v>
      </c>
      <c r="AM644" s="1" t="n">
        <v>0.00469076144318629</v>
      </c>
      <c r="AN644" s="1" t="n">
        <v>0.000728688514892529</v>
      </c>
      <c r="AO644" s="1" t="n">
        <v>0.00062334899029669</v>
      </c>
      <c r="AP644" s="1" t="n">
        <v>0.000181998379092242</v>
      </c>
      <c r="AQ644" s="1" t="n">
        <v>0.000114721947493939</v>
      </c>
      <c r="AR644" s="1" t="n">
        <v>2.72273523350151E-005</v>
      </c>
      <c r="AS644" s="1" t="n">
        <v>0.000659748178085688</v>
      </c>
      <c r="AT644" s="1" t="n">
        <v>0.00105259725344531</v>
      </c>
      <c r="AU644" s="1" t="n">
        <v>0.000578342551918529</v>
      </c>
      <c r="AV644" s="1" t="n">
        <v>0.00108354999108247</v>
      </c>
      <c r="AW644" s="1" t="n">
        <v>0.000555449332438797</v>
      </c>
      <c r="AX644" s="1" t="n">
        <v>0.00118486164084789</v>
      </c>
      <c r="AY644" s="1" t="n">
        <v>0.00151427639062861</v>
      </c>
      <c r="AZ644" s="1" t="n">
        <v>0.00198568162988135</v>
      </c>
    </row>
    <row r="645" customFormat="false" ht="15" hidden="false" customHeight="false" outlineLevel="0" collapsed="false">
      <c r="B645" s="27" t="s">
        <v>169</v>
      </c>
      <c r="C645" s="1" t="n">
        <v>0.000522799506488699</v>
      </c>
      <c r="D645" s="1" t="n">
        <v>0.153825196119361</v>
      </c>
      <c r="E645" s="1" t="n">
        <v>0.000184332285044167</v>
      </c>
      <c r="F645" s="1" t="n">
        <v>0.000218071533761156</v>
      </c>
      <c r="G645" s="7" t="n">
        <v>0.000322134031571919</v>
      </c>
      <c r="H645" s="1" t="n">
        <v>0.000484583719702632</v>
      </c>
      <c r="I645" s="1" t="n">
        <v>0.000926960012966745</v>
      </c>
      <c r="J645" s="1" t="n">
        <v>0.00134759482269458</v>
      </c>
      <c r="K645" s="1" t="n">
        <v>0.000749939339760107</v>
      </c>
      <c r="L645" s="1" t="n">
        <v>0.000653975772595366</v>
      </c>
      <c r="M645" s="1" t="n">
        <v>0.00045009689207227</v>
      </c>
      <c r="N645" s="1" t="n">
        <v>0.000704832184999446</v>
      </c>
      <c r="O645" s="1" t="n">
        <v>0.0252283307303368</v>
      </c>
      <c r="P645" s="1" t="n">
        <v>0.0189784941263227</v>
      </c>
      <c r="Q645" s="1" t="n">
        <v>0.00401547729128267</v>
      </c>
      <c r="R645" s="1" t="n">
        <v>0.000518819342294169</v>
      </c>
      <c r="S645" s="1" t="n">
        <v>0.000563139605203204</v>
      </c>
      <c r="T645" s="1" t="n">
        <v>0.00138941409976877</v>
      </c>
      <c r="U645" s="1" t="n">
        <v>0.000660577224309792</v>
      </c>
      <c r="V645" s="1" t="n">
        <v>0.000522333138473993</v>
      </c>
      <c r="W645" s="1" t="n">
        <v>0.000606035877613534</v>
      </c>
      <c r="X645" s="1" t="n">
        <v>0.000821678350874811</v>
      </c>
      <c r="Y645" s="1" t="n">
        <v>0.00724838793664244</v>
      </c>
      <c r="Z645" s="1" t="n">
        <v>0.000691896647590615</v>
      </c>
      <c r="AA645" s="1" t="n">
        <v>0.000455081411888564</v>
      </c>
      <c r="AB645" s="1" t="n">
        <v>0.000383795358021632</v>
      </c>
      <c r="AC645" s="1" t="n">
        <v>0.000513809832849749</v>
      </c>
      <c r="AD645" s="1" t="n">
        <v>0.000446726806097443</v>
      </c>
      <c r="AE645" s="1" t="n">
        <v>0.000527947838676075</v>
      </c>
      <c r="AF645" s="1" t="n">
        <v>0.000759649306927551</v>
      </c>
      <c r="AG645" s="1" t="n">
        <v>0.00048052569807601</v>
      </c>
      <c r="AH645" s="1" t="n">
        <v>0.000710036766013061</v>
      </c>
      <c r="AI645" s="1" t="n">
        <v>0.000204374939138246</v>
      </c>
      <c r="AJ645" s="1" t="n">
        <v>0.000182258844488543</v>
      </c>
      <c r="AK645" s="1" t="n">
        <v>0.000750003270008613</v>
      </c>
      <c r="AL645" s="1" t="n">
        <v>0.000927112773629882</v>
      </c>
      <c r="AM645" s="1" t="n">
        <v>0.000473235178691222</v>
      </c>
      <c r="AN645" s="1" t="n">
        <v>0.00040612810165028</v>
      </c>
      <c r="AO645" s="1" t="n">
        <v>0.000438640240803494</v>
      </c>
      <c r="AP645" s="1" t="n">
        <v>0.000110800885076514</v>
      </c>
      <c r="AQ645" s="1" t="n">
        <v>6.98428930162898E-005</v>
      </c>
      <c r="AR645" s="1" t="n">
        <v>1.65760527765504E-005</v>
      </c>
      <c r="AS645" s="1" t="n">
        <v>0.000526170873887166</v>
      </c>
      <c r="AT645" s="1" t="n">
        <v>0.000692360483010123</v>
      </c>
      <c r="AU645" s="1" t="n">
        <v>0.000383842783060893</v>
      </c>
      <c r="AV645" s="1" t="n">
        <v>0.000749131861414353</v>
      </c>
      <c r="AW645" s="1" t="n">
        <v>0.000226850112288163</v>
      </c>
      <c r="AX645" s="1" t="n">
        <v>0.000649616632099084</v>
      </c>
      <c r="AY645" s="1" t="n">
        <v>0.000793056931303227</v>
      </c>
      <c r="AZ645" s="1" t="n">
        <v>0.000423384371528261</v>
      </c>
    </row>
    <row r="646" customFormat="false" ht="15" hidden="false" customHeight="false" outlineLevel="0" collapsed="false">
      <c r="B646" s="27" t="s">
        <v>170</v>
      </c>
      <c r="C646" s="1" t="n">
        <v>0.000171624693535338</v>
      </c>
      <c r="D646" s="1" t="n">
        <v>0.000173244565485477</v>
      </c>
      <c r="E646" s="1" t="n">
        <v>0.223613341242412</v>
      </c>
      <c r="F646" s="1" t="n">
        <v>2.85722078564516E-005</v>
      </c>
      <c r="G646" s="7" t="n">
        <v>3.85163425408788E-005</v>
      </c>
      <c r="H646" s="1" t="n">
        <v>3.35994006282647E-005</v>
      </c>
      <c r="I646" s="1" t="n">
        <v>0.00295860455016228</v>
      </c>
      <c r="J646" s="1" t="n">
        <v>0.000235172106939255</v>
      </c>
      <c r="K646" s="1" t="n">
        <v>9.97165881154216E-005</v>
      </c>
      <c r="L646" s="1" t="n">
        <v>7.43686126601211E-005</v>
      </c>
      <c r="M646" s="1" t="n">
        <v>0.000113872047585363</v>
      </c>
      <c r="N646" s="1" t="n">
        <v>8.35189871468292E-005</v>
      </c>
      <c r="O646" s="1" t="n">
        <v>7.25774329946895E-005</v>
      </c>
      <c r="P646" s="1" t="n">
        <v>0.000114489252098196</v>
      </c>
      <c r="Q646" s="1" t="n">
        <v>9.12298600415587E-005</v>
      </c>
      <c r="R646" s="1" t="n">
        <v>3.19329815076073E-005</v>
      </c>
      <c r="S646" s="1" t="n">
        <v>8.64636570752808E-005</v>
      </c>
      <c r="T646" s="1" t="n">
        <v>0.000159819523947061</v>
      </c>
      <c r="U646" s="1" t="n">
        <v>6.83582563193277E-005</v>
      </c>
      <c r="V646" s="1" t="n">
        <v>6.41042808081441E-005</v>
      </c>
      <c r="W646" s="1" t="n">
        <v>4.37017532705191E-005</v>
      </c>
      <c r="X646" s="1" t="n">
        <v>4.53971568081853E-005</v>
      </c>
      <c r="Y646" s="1" t="n">
        <v>7.48891849379901E-005</v>
      </c>
      <c r="Z646" s="1" t="n">
        <v>0.000840818740016153</v>
      </c>
      <c r="AA646" s="1" t="n">
        <v>0.000103607546040989</v>
      </c>
      <c r="AB646" s="1" t="n">
        <v>6.91756621274304E-005</v>
      </c>
      <c r="AC646" s="1" t="n">
        <v>7.61770293988026E-005</v>
      </c>
      <c r="AD646" s="1" t="n">
        <v>6.43027706740127E-005</v>
      </c>
      <c r="AE646" s="1" t="n">
        <v>7.74298225002027E-005</v>
      </c>
      <c r="AF646" s="1" t="n">
        <v>5.90207276847852E-005</v>
      </c>
      <c r="AG646" s="1" t="n">
        <v>6.35530058485931E-005</v>
      </c>
      <c r="AH646" s="1" t="n">
        <v>7.57454157180333E-005</v>
      </c>
      <c r="AI646" s="1" t="n">
        <v>3.54935668873848E-005</v>
      </c>
      <c r="AJ646" s="1" t="n">
        <v>1.9077977474917E-005</v>
      </c>
      <c r="AK646" s="1" t="n">
        <v>4.98532574994616E-005</v>
      </c>
      <c r="AL646" s="1" t="n">
        <v>4.40189094218807E-005</v>
      </c>
      <c r="AM646" s="1" t="n">
        <v>0.000893811579461935</v>
      </c>
      <c r="AN646" s="1" t="n">
        <v>5.35032582273076E-005</v>
      </c>
      <c r="AO646" s="1" t="n">
        <v>6.1476273964704E-005</v>
      </c>
      <c r="AP646" s="1" t="n">
        <v>2.0540755155885E-005</v>
      </c>
      <c r="AQ646" s="1" t="n">
        <v>1.29477825365004E-005</v>
      </c>
      <c r="AR646" s="1" t="n">
        <v>3.07294153195336E-006</v>
      </c>
      <c r="AS646" s="1" t="n">
        <v>7.27950122218664E-005</v>
      </c>
      <c r="AT646" s="1" t="n">
        <v>0.000117984943173736</v>
      </c>
      <c r="AU646" s="1" t="n">
        <v>6.28807879344584E-005</v>
      </c>
      <c r="AV646" s="1" t="n">
        <v>0.000119963157784717</v>
      </c>
      <c r="AW646" s="1" t="n">
        <v>8.02485244803453E-005</v>
      </c>
      <c r="AX646" s="1" t="n">
        <v>0.000136647207177885</v>
      </c>
      <c r="AY646" s="1" t="n">
        <v>0.000169323671032506</v>
      </c>
      <c r="AZ646" s="1" t="n">
        <v>0.000283182531087665</v>
      </c>
    </row>
    <row r="647" customFormat="false" ht="15" hidden="false" customHeight="false" outlineLevel="0" collapsed="false">
      <c r="B647" s="27" t="s">
        <v>171</v>
      </c>
      <c r="C647" s="1" t="n">
        <v>0.00257553160026253</v>
      </c>
      <c r="D647" s="1" t="n">
        <v>0.00259110022551427</v>
      </c>
      <c r="E647" s="1" t="n">
        <v>0.000944822579397201</v>
      </c>
      <c r="F647" s="1" t="n">
        <v>0.179893599586677</v>
      </c>
      <c r="G647" s="7" t="n">
        <v>0.00473864341880772</v>
      </c>
      <c r="H647" s="1" t="n">
        <v>0.0029202302348518</v>
      </c>
      <c r="I647" s="1" t="n">
        <v>0.0021466093055026</v>
      </c>
      <c r="J647" s="1" t="n">
        <v>0.00170353685873597</v>
      </c>
      <c r="K647" s="1" t="n">
        <v>0.00396016795001233</v>
      </c>
      <c r="L647" s="1" t="n">
        <v>0.00275391327527056</v>
      </c>
      <c r="M647" s="1" t="n">
        <v>0.00201791122788708</v>
      </c>
      <c r="N647" s="1" t="n">
        <v>0.00211234401246384</v>
      </c>
      <c r="O647" s="1" t="n">
        <v>0.00231288604297793</v>
      </c>
      <c r="P647" s="1" t="n">
        <v>0.00853505008310122</v>
      </c>
      <c r="Q647" s="1" t="n">
        <v>0.00272579914220515</v>
      </c>
      <c r="R647" s="1" t="n">
        <v>0.0117103359123146</v>
      </c>
      <c r="S647" s="1" t="n">
        <v>0.00646973654481614</v>
      </c>
      <c r="T647" s="1" t="n">
        <v>0.00387978033890543</v>
      </c>
      <c r="U647" s="1" t="n">
        <v>0.00367040124990338</v>
      </c>
      <c r="V647" s="1" t="n">
        <v>0.00297081010748643</v>
      </c>
      <c r="W647" s="1" t="n">
        <v>0.00391418511749634</v>
      </c>
      <c r="X647" s="1" t="n">
        <v>0.00610487859497393</v>
      </c>
      <c r="Y647" s="1" t="n">
        <v>0.0023841978551887</v>
      </c>
      <c r="Z647" s="1" t="n">
        <v>0.00167767201715884</v>
      </c>
      <c r="AA647" s="1" t="n">
        <v>0.00756049398056608</v>
      </c>
      <c r="AB647" s="1" t="n">
        <v>0.00506049953982813</v>
      </c>
      <c r="AC647" s="1" t="n">
        <v>0.00370519203274531</v>
      </c>
      <c r="AD647" s="1" t="n">
        <v>0.00280263537769668</v>
      </c>
      <c r="AE647" s="1" t="n">
        <v>0.00350035592055878</v>
      </c>
      <c r="AF647" s="1" t="n">
        <v>0.00223870033706844</v>
      </c>
      <c r="AG647" s="1" t="n">
        <v>0.00182086882834758</v>
      </c>
      <c r="AH647" s="1" t="n">
        <v>0.00290433956230993</v>
      </c>
      <c r="AI647" s="1" t="n">
        <v>0.0321430298437457</v>
      </c>
      <c r="AJ647" s="1" t="n">
        <v>0.00669544816076155</v>
      </c>
      <c r="AK647" s="1" t="n">
        <v>0.00261827906622319</v>
      </c>
      <c r="AL647" s="1" t="n">
        <v>0.00142734366595171</v>
      </c>
      <c r="AM647" s="1" t="n">
        <v>0.00134932166813755</v>
      </c>
      <c r="AN647" s="1" t="n">
        <v>0.00186995134369465</v>
      </c>
      <c r="AO647" s="1" t="n">
        <v>0.00135919573772283</v>
      </c>
      <c r="AP647" s="1" t="n">
        <v>0.000361003930256752</v>
      </c>
      <c r="AQ647" s="1" t="n">
        <v>0.000227557377920428</v>
      </c>
      <c r="AR647" s="1" t="n">
        <v>5.40069711200256E-005</v>
      </c>
      <c r="AS647" s="1" t="n">
        <v>0.00162073412683756</v>
      </c>
      <c r="AT647" s="1" t="n">
        <v>0.00156517348914428</v>
      </c>
      <c r="AU647" s="1" t="n">
        <v>0.000880324632087751</v>
      </c>
      <c r="AV647" s="1" t="n">
        <v>0.00195881720680238</v>
      </c>
      <c r="AW647" s="1" t="n">
        <v>0.00075652920203597</v>
      </c>
      <c r="AX647" s="1" t="n">
        <v>0.00166053180379755</v>
      </c>
      <c r="AY647" s="1" t="n">
        <v>0.00173518802962001</v>
      </c>
      <c r="AZ647" s="1" t="n">
        <v>0.00108182695361735</v>
      </c>
    </row>
    <row r="648" customFormat="false" ht="15" hidden="false" customHeight="false" outlineLevel="0" collapsed="false">
      <c r="B648" s="27" t="s">
        <v>172</v>
      </c>
      <c r="C648" s="1" t="n">
        <v>0.00376507393694137</v>
      </c>
      <c r="D648" s="1" t="n">
        <v>0.00377476281628927</v>
      </c>
      <c r="E648" s="1" t="n">
        <v>0.00130003877725289</v>
      </c>
      <c r="F648" s="1" t="n">
        <v>0.0030938079932342</v>
      </c>
      <c r="G648" s="7" t="n">
        <v>0.26109030217708</v>
      </c>
      <c r="H648" s="1" t="n">
        <v>0.00453536423886712</v>
      </c>
      <c r="I648" s="1" t="n">
        <v>0.00217306014167716</v>
      </c>
      <c r="J648" s="1" t="n">
        <v>0.00180463140146986</v>
      </c>
      <c r="K648" s="1" t="n">
        <v>0.0033224027470159</v>
      </c>
      <c r="L648" s="1" t="n">
        <v>0.00245914401591009</v>
      </c>
      <c r="M648" s="1" t="n">
        <v>0.00308357741757461</v>
      </c>
      <c r="N648" s="1" t="n">
        <v>0.00308890199703522</v>
      </c>
      <c r="O648" s="1" t="n">
        <v>0.00381384194078141</v>
      </c>
      <c r="P648" s="1" t="n">
        <v>0.00245904295067647</v>
      </c>
      <c r="Q648" s="1" t="n">
        <v>0.00289692140914854</v>
      </c>
      <c r="R648" s="1" t="n">
        <v>0.0033665233328453</v>
      </c>
      <c r="S648" s="1" t="n">
        <v>0.00312425594879899</v>
      </c>
      <c r="T648" s="1" t="n">
        <v>0.00266099509643259</v>
      </c>
      <c r="U648" s="1" t="n">
        <v>0.00425600147436502</v>
      </c>
      <c r="V648" s="1" t="n">
        <v>0.00295384706875791</v>
      </c>
      <c r="W648" s="1" t="n">
        <v>0.00234649167878438</v>
      </c>
      <c r="X648" s="1" t="n">
        <v>0.00314658252695393</v>
      </c>
      <c r="Y648" s="1" t="n">
        <v>0.00869540880949911</v>
      </c>
      <c r="Z648" s="1" t="n">
        <v>0.00510664478719216</v>
      </c>
      <c r="AA648" s="1" t="n">
        <v>0.0872119694273854</v>
      </c>
      <c r="AB648" s="1" t="n">
        <v>0.0773896417721985</v>
      </c>
      <c r="AC648" s="1" t="n">
        <v>0.0422281742717597</v>
      </c>
      <c r="AD648" s="1" t="n">
        <v>0.0316135374501917</v>
      </c>
      <c r="AE648" s="1" t="n">
        <v>0.0427267056321697</v>
      </c>
      <c r="AF648" s="1" t="n">
        <v>0.0368959768318157</v>
      </c>
      <c r="AG648" s="1" t="n">
        <v>0.0113153176787646</v>
      </c>
      <c r="AH648" s="1" t="n">
        <v>0.0286310102055476</v>
      </c>
      <c r="AI648" s="1" t="n">
        <v>0.00391686319756198</v>
      </c>
      <c r="AJ648" s="1" t="n">
        <v>0.00318889355198971</v>
      </c>
      <c r="AK648" s="1" t="n">
        <v>0.0116820752146941</v>
      </c>
      <c r="AL648" s="1" t="n">
        <v>0.00267306142932097</v>
      </c>
      <c r="AM648" s="1" t="n">
        <v>0.001698720711711</v>
      </c>
      <c r="AN648" s="1" t="n">
        <v>0.00271570619855435</v>
      </c>
      <c r="AO648" s="1" t="n">
        <v>0.0100015263315458</v>
      </c>
      <c r="AP648" s="1" t="n">
        <v>0.000757193244514752</v>
      </c>
      <c r="AQ648" s="1" t="n">
        <v>0.000477293721369315</v>
      </c>
      <c r="AR648" s="1" t="n">
        <v>0.000113277752016252</v>
      </c>
      <c r="AS648" s="1" t="n">
        <v>0.00196215008888424</v>
      </c>
      <c r="AT648" s="1" t="n">
        <v>0.00325537395443326</v>
      </c>
      <c r="AU648" s="1" t="n">
        <v>0.00178628480012689</v>
      </c>
      <c r="AV648" s="1" t="n">
        <v>0.00346942234494654</v>
      </c>
      <c r="AW648" s="1" t="n">
        <v>0.00224002680328371</v>
      </c>
      <c r="AX648" s="1" t="n">
        <v>0.00343288625939512</v>
      </c>
      <c r="AY648" s="1" t="n">
        <v>0.00454525779255841</v>
      </c>
      <c r="AZ648" s="1" t="n">
        <v>0.00306745315717329</v>
      </c>
    </row>
    <row r="649" customFormat="false" ht="15" hidden="false" customHeight="false" outlineLevel="0" collapsed="false">
      <c r="B649" s="27" t="s">
        <v>173</v>
      </c>
      <c r="C649" s="1" t="n">
        <v>0.0139934247816303</v>
      </c>
      <c r="D649" s="1" t="n">
        <v>0.014154651911556</v>
      </c>
      <c r="E649" s="1" t="n">
        <v>0.00513364121008131</v>
      </c>
      <c r="F649" s="1" t="n">
        <v>0.00497890296400915</v>
      </c>
      <c r="G649" s="7" t="n">
        <v>0.00628146759893987</v>
      </c>
      <c r="H649" s="1" t="n">
        <v>0.192076444505449</v>
      </c>
      <c r="I649" s="1" t="n">
        <v>0.00719869683133981</v>
      </c>
      <c r="J649" s="1" t="n">
        <v>0.00619882851407677</v>
      </c>
      <c r="K649" s="1" t="n">
        <v>0.00897382694278877</v>
      </c>
      <c r="L649" s="1" t="n">
        <v>0.00599780316887327</v>
      </c>
      <c r="M649" s="1" t="n">
        <v>0.0093818349692632</v>
      </c>
      <c r="N649" s="1" t="n">
        <v>0.0080084554465265</v>
      </c>
      <c r="O649" s="1" t="n">
        <v>0.00861156323814893</v>
      </c>
      <c r="P649" s="1" t="n">
        <v>0.00803135285870444</v>
      </c>
      <c r="Q649" s="1" t="n">
        <v>0.00719493424437438</v>
      </c>
      <c r="R649" s="1" t="n">
        <v>0.107118740962225</v>
      </c>
      <c r="S649" s="1" t="n">
        <v>0.0275264267980391</v>
      </c>
      <c r="T649" s="1" t="n">
        <v>0.0167058063141066</v>
      </c>
      <c r="U649" s="1" t="n">
        <v>0.0124041253098652</v>
      </c>
      <c r="V649" s="1" t="n">
        <v>0.0136676961948279</v>
      </c>
      <c r="W649" s="1" t="n">
        <v>0.0443603738278694</v>
      </c>
      <c r="X649" s="1" t="n">
        <v>0.0683727914482067</v>
      </c>
      <c r="Y649" s="1" t="n">
        <v>0.0072356010933786</v>
      </c>
      <c r="Z649" s="1" t="n">
        <v>0.026066220416822</v>
      </c>
      <c r="AA649" s="1" t="n">
        <v>0.0149684478466796</v>
      </c>
      <c r="AB649" s="1" t="n">
        <v>0.0108208861542282</v>
      </c>
      <c r="AC649" s="1" t="n">
        <v>0.00795944199034578</v>
      </c>
      <c r="AD649" s="1" t="n">
        <v>0.00757069516444588</v>
      </c>
      <c r="AE649" s="1" t="n">
        <v>0.01037622795422</v>
      </c>
      <c r="AF649" s="1" t="n">
        <v>0.00586000922071378</v>
      </c>
      <c r="AG649" s="1" t="n">
        <v>0.00586144287649744</v>
      </c>
      <c r="AH649" s="1" t="n">
        <v>0.0078054701662057</v>
      </c>
      <c r="AI649" s="1" t="n">
        <v>0.00428301930695895</v>
      </c>
      <c r="AJ649" s="1" t="n">
        <v>0.00301055530261491</v>
      </c>
      <c r="AK649" s="1" t="n">
        <v>0.0212749615609322</v>
      </c>
      <c r="AL649" s="1" t="n">
        <v>0.00514391833879538</v>
      </c>
      <c r="AM649" s="1" t="n">
        <v>0.00380339529025442</v>
      </c>
      <c r="AN649" s="1" t="n">
        <v>0.0115518781341888</v>
      </c>
      <c r="AO649" s="1" t="n">
        <v>0.00478410185497162</v>
      </c>
      <c r="AP649" s="1" t="n">
        <v>0.00125884013136588</v>
      </c>
      <c r="AQ649" s="1" t="n">
        <v>0.000793504822263192</v>
      </c>
      <c r="AR649" s="1" t="n">
        <v>0.000188325214550573</v>
      </c>
      <c r="AS649" s="1" t="n">
        <v>0.00440919578517371</v>
      </c>
      <c r="AT649" s="1" t="n">
        <v>0.00673006388072697</v>
      </c>
      <c r="AU649" s="1" t="n">
        <v>0.00408228048680732</v>
      </c>
      <c r="AV649" s="1" t="n">
        <v>0.00718937955610749</v>
      </c>
      <c r="AW649" s="1" t="n">
        <v>0.00323331062630309</v>
      </c>
      <c r="AX649" s="1" t="n">
        <v>0.00580038401771535</v>
      </c>
      <c r="AY649" s="1" t="n">
        <v>0.00738245329812991</v>
      </c>
      <c r="AZ649" s="1" t="n">
        <v>0.00651297258755739</v>
      </c>
    </row>
    <row r="650" customFormat="false" ht="15" hidden="false" customHeight="false" outlineLevel="0" collapsed="false">
      <c r="B650" s="27" t="s">
        <v>174</v>
      </c>
      <c r="C650" s="1" t="n">
        <v>0.00916102851127042</v>
      </c>
      <c r="D650" s="1" t="n">
        <v>0.00926459725223734</v>
      </c>
      <c r="E650" s="1" t="n">
        <v>0.00329587309537051</v>
      </c>
      <c r="F650" s="1" t="n">
        <v>0.000615497530282188</v>
      </c>
      <c r="G650" s="7" t="n">
        <v>0.000827202534951359</v>
      </c>
      <c r="H650" s="1" t="n">
        <v>0.00075020225180325</v>
      </c>
      <c r="I650" s="1" t="n">
        <v>0.181893617397011</v>
      </c>
      <c r="J650" s="1" t="n">
        <v>0.0121128939417877</v>
      </c>
      <c r="K650" s="1" t="n">
        <v>0.0034229980191772</v>
      </c>
      <c r="L650" s="1" t="n">
        <v>0.00194685107962969</v>
      </c>
      <c r="M650" s="1" t="n">
        <v>0.00524499126016756</v>
      </c>
      <c r="N650" s="1" t="n">
        <v>0.00285337168380817</v>
      </c>
      <c r="O650" s="1" t="n">
        <v>0.0023280505817028</v>
      </c>
      <c r="P650" s="1" t="n">
        <v>0.00364447581546783</v>
      </c>
      <c r="Q650" s="1" t="n">
        <v>0.00196343021773953</v>
      </c>
      <c r="R650" s="1" t="n">
        <v>0.000718811009280438</v>
      </c>
      <c r="S650" s="1" t="n">
        <v>0.00312712882952154</v>
      </c>
      <c r="T650" s="1" t="n">
        <v>0.00728740142668138</v>
      </c>
      <c r="U650" s="1" t="n">
        <v>0.00222996406320273</v>
      </c>
      <c r="V650" s="1" t="n">
        <v>0.00165332398565749</v>
      </c>
      <c r="W650" s="1" t="n">
        <v>0.000874652446635851</v>
      </c>
      <c r="X650" s="1" t="n">
        <v>0.000932749203369334</v>
      </c>
      <c r="Y650" s="1" t="n">
        <v>0.00174823055132913</v>
      </c>
      <c r="Z650" s="1" t="n">
        <v>0.00443758340401761</v>
      </c>
      <c r="AA650" s="1" t="n">
        <v>0.00127168673515361</v>
      </c>
      <c r="AB650" s="1" t="n">
        <v>0.00125581339386937</v>
      </c>
      <c r="AC650" s="1" t="n">
        <v>0.00110678596645218</v>
      </c>
      <c r="AD650" s="1" t="n">
        <v>0.00105334573742899</v>
      </c>
      <c r="AE650" s="1" t="n">
        <v>0.00137756737243342</v>
      </c>
      <c r="AF650" s="1" t="n">
        <v>0.00106783642635288</v>
      </c>
      <c r="AG650" s="1" t="n">
        <v>0.00112492164652133</v>
      </c>
      <c r="AH650" s="1" t="n">
        <v>0.00143479803345086</v>
      </c>
      <c r="AI650" s="1" t="n">
        <v>0.000712390271720341</v>
      </c>
      <c r="AJ650" s="1" t="n">
        <v>0.000483072230139922</v>
      </c>
      <c r="AK650" s="1" t="n">
        <v>0.00108755834077377</v>
      </c>
      <c r="AL650" s="1" t="n">
        <v>0.00135227975699765</v>
      </c>
      <c r="AM650" s="1" t="n">
        <v>0.0127531256390993</v>
      </c>
      <c r="AN650" s="1" t="n">
        <v>0.00105239223851083</v>
      </c>
      <c r="AO650" s="1" t="n">
        <v>0.00142914469213019</v>
      </c>
      <c r="AP650" s="1" t="n">
        <v>0.000368477754304602</v>
      </c>
      <c r="AQ650" s="1" t="n">
        <v>0.000232268472900437</v>
      </c>
      <c r="AR650" s="1" t="n">
        <v>5.51250714115342E-005</v>
      </c>
      <c r="AS650" s="1" t="n">
        <v>0.00209805420065487</v>
      </c>
      <c r="AT650" s="1" t="n">
        <v>0.0033701244927041</v>
      </c>
      <c r="AU650" s="1" t="n">
        <v>0.00175147711755703</v>
      </c>
      <c r="AV650" s="1" t="n">
        <v>0.00340770361677745</v>
      </c>
      <c r="AW650" s="1" t="n">
        <v>0.00133061412579646</v>
      </c>
      <c r="AX650" s="1" t="n">
        <v>0.0031278096473082</v>
      </c>
      <c r="AY650" s="1" t="n">
        <v>0.00397974599497681</v>
      </c>
      <c r="AZ650" s="1" t="n">
        <v>0.00291052879709377</v>
      </c>
    </row>
    <row r="651" customFormat="false" ht="15" hidden="false" customHeight="false" outlineLevel="0" collapsed="false">
      <c r="B651" s="27" t="s">
        <v>175</v>
      </c>
      <c r="C651" s="1" t="n">
        <v>0.000496769368513783</v>
      </c>
      <c r="D651" s="1" t="n">
        <v>0.000499145960285143</v>
      </c>
      <c r="E651" s="1" t="n">
        <v>0.000184293893443539</v>
      </c>
      <c r="F651" s="1" t="n">
        <v>0.00113886921827864</v>
      </c>
      <c r="G651" s="7" t="n">
        <v>0.000517680237606338</v>
      </c>
      <c r="H651" s="1" t="n">
        <v>0.00076191945664111</v>
      </c>
      <c r="I651" s="1" t="n">
        <v>0.000662696468543587</v>
      </c>
      <c r="J651" s="1" t="n">
        <v>0.190491555532523</v>
      </c>
      <c r="K651" s="1" t="n">
        <v>0.000694434062295022</v>
      </c>
      <c r="L651" s="1" t="n">
        <v>0.000651057169325223</v>
      </c>
      <c r="M651" s="1" t="n">
        <v>0.000513211316787733</v>
      </c>
      <c r="N651" s="1" t="n">
        <v>0.000624979253713625</v>
      </c>
      <c r="O651" s="1" t="n">
        <v>0.000582041365270947</v>
      </c>
      <c r="P651" s="1" t="n">
        <v>0.000833061011873432</v>
      </c>
      <c r="Q651" s="1" t="n">
        <v>0.000824882290964975</v>
      </c>
      <c r="R651" s="1" t="n">
        <v>0.00062298738888403</v>
      </c>
      <c r="S651" s="1" t="n">
        <v>0.000636434232866228</v>
      </c>
      <c r="T651" s="1" t="n">
        <v>0.000715534260737515</v>
      </c>
      <c r="U651" s="1" t="n">
        <v>0.000550696673989224</v>
      </c>
      <c r="V651" s="1" t="n">
        <v>0.000646049092837796</v>
      </c>
      <c r="W651" s="1" t="n">
        <v>0.000572145651052503</v>
      </c>
      <c r="X651" s="1" t="n">
        <v>0.000689249902835129</v>
      </c>
      <c r="Y651" s="1" t="n">
        <v>0.000687588594539311</v>
      </c>
      <c r="Z651" s="1" t="n">
        <v>0.000416375717635507</v>
      </c>
      <c r="AA651" s="1" t="n">
        <v>0.000671371424729599</v>
      </c>
      <c r="AB651" s="1" t="n">
        <v>0.000545507565892002</v>
      </c>
      <c r="AC651" s="1" t="n">
        <v>0.000561804914527493</v>
      </c>
      <c r="AD651" s="1" t="n">
        <v>0.000591214854724829</v>
      </c>
      <c r="AE651" s="1" t="n">
        <v>0.00073017602083072</v>
      </c>
      <c r="AF651" s="1" t="n">
        <v>0.000667190349565214</v>
      </c>
      <c r="AG651" s="1" t="n">
        <v>0.00072438299853145</v>
      </c>
      <c r="AH651" s="1" t="n">
        <v>0.000711900101905271</v>
      </c>
      <c r="AI651" s="1" t="n">
        <v>0.000385599883113013</v>
      </c>
      <c r="AJ651" s="1" t="n">
        <v>0.000217789201419751</v>
      </c>
      <c r="AK651" s="1" t="n">
        <v>0.00055812377983105</v>
      </c>
      <c r="AL651" s="1" t="n">
        <v>0.000408918758083367</v>
      </c>
      <c r="AM651" s="1" t="n">
        <v>0.0271661063097002</v>
      </c>
      <c r="AN651" s="1" t="n">
        <v>0.0019849163276802</v>
      </c>
      <c r="AO651" s="1" t="n">
        <v>0.000651818782973577</v>
      </c>
      <c r="AP651" s="1" t="n">
        <v>0.000116968257280849</v>
      </c>
      <c r="AQ651" s="1" t="n">
        <v>7.37304713214904E-005</v>
      </c>
      <c r="AR651" s="1" t="n">
        <v>1.74987050372729E-005</v>
      </c>
      <c r="AS651" s="1" t="n">
        <v>0.000370671088952567</v>
      </c>
      <c r="AT651" s="1" t="n">
        <v>0.000913718057781146</v>
      </c>
      <c r="AU651" s="1" t="n">
        <v>0.000438828389441797</v>
      </c>
      <c r="AV651" s="1" t="n">
        <v>0.000762087937516391</v>
      </c>
      <c r="AW651" s="1" t="n">
        <v>0.000578339546927778</v>
      </c>
      <c r="AX651" s="1" t="n">
        <v>0.000831063926695864</v>
      </c>
      <c r="AY651" s="1" t="n">
        <v>0.00067841588809987</v>
      </c>
      <c r="AZ651" s="1" t="n">
        <v>0.00254805535738399</v>
      </c>
    </row>
    <row r="652" customFormat="false" ht="15" hidden="false" customHeight="false" outlineLevel="0" collapsed="false">
      <c r="B652" s="27" t="s">
        <v>176</v>
      </c>
      <c r="C652" s="1" t="n">
        <v>0.00228888236589077</v>
      </c>
      <c r="D652" s="1" t="n">
        <v>0.0023148366220833</v>
      </c>
      <c r="E652" s="1" t="n">
        <v>0.000835232565916332</v>
      </c>
      <c r="F652" s="1" t="n">
        <v>0.000530528486484924</v>
      </c>
      <c r="G652" s="7" t="n">
        <v>0.000728066424562134</v>
      </c>
      <c r="H652" s="1" t="n">
        <v>0.000700599177856324</v>
      </c>
      <c r="I652" s="1" t="n">
        <v>0.000906013928227872</v>
      </c>
      <c r="J652" s="1" t="n">
        <v>0.00121585683747677</v>
      </c>
      <c r="K652" s="1" t="n">
        <v>0.177970505152838</v>
      </c>
      <c r="L652" s="1" t="n">
        <v>0.0614968100581601</v>
      </c>
      <c r="M652" s="1" t="n">
        <v>0.00176950577613897</v>
      </c>
      <c r="N652" s="1" t="n">
        <v>0.00758099557107113</v>
      </c>
      <c r="O652" s="1" t="n">
        <v>0.000983414769328767</v>
      </c>
      <c r="P652" s="1" t="n">
        <v>0.00242981950204625</v>
      </c>
      <c r="Q652" s="1" t="n">
        <v>0.00261646526840315</v>
      </c>
      <c r="R652" s="1" t="n">
        <v>0.00054225660697458</v>
      </c>
      <c r="S652" s="1" t="n">
        <v>0.000445104371773775</v>
      </c>
      <c r="T652" s="1" t="n">
        <v>0.00153559501806896</v>
      </c>
      <c r="U652" s="1" t="n">
        <v>0.00782425072266907</v>
      </c>
      <c r="V652" s="1" t="n">
        <v>0.000413146697136735</v>
      </c>
      <c r="W652" s="1" t="n">
        <v>0.000397443638812827</v>
      </c>
      <c r="X652" s="1" t="n">
        <v>0.000498454343156441</v>
      </c>
      <c r="Y652" s="1" t="n">
        <v>0.00499483190669515</v>
      </c>
      <c r="Z652" s="1" t="n">
        <v>0.00205150957460987</v>
      </c>
      <c r="AA652" s="1" t="n">
        <v>0.000641148592708358</v>
      </c>
      <c r="AB652" s="1" t="n">
        <v>0.000494479174362191</v>
      </c>
      <c r="AC652" s="1" t="n">
        <v>0.000526985383436602</v>
      </c>
      <c r="AD652" s="1" t="n">
        <v>0.00072363700116206</v>
      </c>
      <c r="AE652" s="1" t="n">
        <v>0.000736975751485282</v>
      </c>
      <c r="AF652" s="1" t="n">
        <v>0.00150324057795752</v>
      </c>
      <c r="AG652" s="1" t="n">
        <v>0.00133494228122131</v>
      </c>
      <c r="AH652" s="1" t="n">
        <v>0.00274537241868033</v>
      </c>
      <c r="AI652" s="1" t="n">
        <v>0.000234715188434305</v>
      </c>
      <c r="AJ652" s="1" t="n">
        <v>0.000190422535721477</v>
      </c>
      <c r="AK652" s="1" t="n">
        <v>0.00139281119415416</v>
      </c>
      <c r="AL652" s="1" t="n">
        <v>0.000543675543271624</v>
      </c>
      <c r="AM652" s="1" t="n">
        <v>0.000609491986053197</v>
      </c>
      <c r="AN652" s="1" t="n">
        <v>0.000782771213923514</v>
      </c>
      <c r="AO652" s="1" t="n">
        <v>0.000583359625954617</v>
      </c>
      <c r="AP652" s="1" t="n">
        <v>0.000118076459116905</v>
      </c>
      <c r="AQ652" s="1" t="n">
        <v>7.44290218983822E-005</v>
      </c>
      <c r="AR652" s="1" t="n">
        <v>1.76644944346245E-005</v>
      </c>
      <c r="AS652" s="1" t="n">
        <v>0.000317501866817045</v>
      </c>
      <c r="AT652" s="1" t="n">
        <v>0.000484472161672967</v>
      </c>
      <c r="AU652" s="1" t="n">
        <v>0.000303042496459039</v>
      </c>
      <c r="AV652" s="1" t="n">
        <v>0.000531117656421237</v>
      </c>
      <c r="AW652" s="1" t="n">
        <v>0.000413285879505219</v>
      </c>
      <c r="AX652" s="1" t="n">
        <v>0.000745540362998302</v>
      </c>
      <c r="AY652" s="1" t="n">
        <v>0.0010255138543028</v>
      </c>
      <c r="AZ652" s="1" t="n">
        <v>0.00103049146773778</v>
      </c>
    </row>
    <row r="653" customFormat="false" ht="15" hidden="false" customHeight="false" outlineLevel="0" collapsed="false">
      <c r="B653" s="27" t="s">
        <v>177</v>
      </c>
      <c r="C653" s="1" t="n">
        <v>0.000168357956767065</v>
      </c>
      <c r="D653" s="1" t="n">
        <v>0.000169491068708195</v>
      </c>
      <c r="E653" s="1" t="n">
        <v>6.30365641428358E-005</v>
      </c>
      <c r="F653" s="1" t="n">
        <v>0.000321211236563558</v>
      </c>
      <c r="G653" s="7" t="n">
        <v>0.000396646898713131</v>
      </c>
      <c r="H653" s="1" t="n">
        <v>0.000411889496483284</v>
      </c>
      <c r="I653" s="1" t="n">
        <v>0.000163540647117952</v>
      </c>
      <c r="J653" s="1" t="n">
        <v>0.000153152753318399</v>
      </c>
      <c r="K653" s="1" t="n">
        <v>0.000440298129058264</v>
      </c>
      <c r="L653" s="1" t="n">
        <v>0.230745313390233</v>
      </c>
      <c r="M653" s="1" t="n">
        <v>0.000165670678779234</v>
      </c>
      <c r="N653" s="1" t="n">
        <v>0.000195612501184961</v>
      </c>
      <c r="O653" s="1" t="n">
        <v>0.000144711644078508</v>
      </c>
      <c r="P653" s="1" t="n">
        <v>0.000201638317364103</v>
      </c>
      <c r="Q653" s="1" t="n">
        <v>0.00018399052446138</v>
      </c>
      <c r="R653" s="1" t="n">
        <v>0.000290887736274582</v>
      </c>
      <c r="S653" s="1" t="n">
        <v>0.000233421602770517</v>
      </c>
      <c r="T653" s="1" t="n">
        <v>0.000214120210461421</v>
      </c>
      <c r="U653" s="1" t="n">
        <v>0.000204529676636677</v>
      </c>
      <c r="V653" s="1" t="n">
        <v>0.000177659344779</v>
      </c>
      <c r="W653" s="1" t="n">
        <v>0.000210927087978903</v>
      </c>
      <c r="X653" s="1" t="n">
        <v>0.000241232007068142</v>
      </c>
      <c r="Y653" s="1" t="n">
        <v>0.000195003196049451</v>
      </c>
      <c r="Z653" s="1" t="n">
        <v>0.000336286297840134</v>
      </c>
      <c r="AA653" s="1" t="n">
        <v>0.000295658140502423</v>
      </c>
      <c r="AB653" s="1" t="n">
        <v>0.000254101695200767</v>
      </c>
      <c r="AC653" s="1" t="n">
        <v>0.000232524020057718</v>
      </c>
      <c r="AD653" s="1" t="n">
        <v>0.000199018574571914</v>
      </c>
      <c r="AE653" s="1" t="n">
        <v>0.000260529674606735</v>
      </c>
      <c r="AF653" s="1" t="n">
        <v>0.000192903559400423</v>
      </c>
      <c r="AG653" s="1" t="n">
        <v>0.000155580055171845</v>
      </c>
      <c r="AH653" s="1" t="n">
        <v>0.000257733361741219</v>
      </c>
      <c r="AI653" s="1" t="n">
        <v>0.000177840406970324</v>
      </c>
      <c r="AJ653" s="1" t="n">
        <v>6.60615226841333E-005</v>
      </c>
      <c r="AK653" s="1" t="n">
        <v>0.000207851080912789</v>
      </c>
      <c r="AL653" s="1" t="n">
        <v>0.000665702232596107</v>
      </c>
      <c r="AM653" s="1" t="n">
        <v>0.000177708078096219</v>
      </c>
      <c r="AN653" s="1" t="n">
        <v>0.000209479492942647</v>
      </c>
      <c r="AO653" s="1" t="n">
        <v>0.00014293668163836</v>
      </c>
      <c r="AP653" s="1" t="n">
        <v>4.26710198239843E-005</v>
      </c>
      <c r="AQ653" s="1" t="n">
        <v>2.68975060108106E-005</v>
      </c>
      <c r="AR653" s="1" t="n">
        <v>6.38367713346589E-006</v>
      </c>
      <c r="AS653" s="1" t="n">
        <v>0.000140544761179139</v>
      </c>
      <c r="AT653" s="1" t="n">
        <v>0.000201324345467856</v>
      </c>
      <c r="AU653" s="1" t="n">
        <v>0.000124510315267316</v>
      </c>
      <c r="AV653" s="1" t="n">
        <v>0.000224591793132217</v>
      </c>
      <c r="AW653" s="1" t="n">
        <v>0.000226087161445832</v>
      </c>
      <c r="AX653" s="1" t="n">
        <v>0.000436662291441283</v>
      </c>
      <c r="AY653" s="1" t="n">
        <v>0.000638476270835533</v>
      </c>
      <c r="AZ653" s="1" t="n">
        <v>0.000238341560894982</v>
      </c>
    </row>
    <row r="654" customFormat="false" ht="15" hidden="false" customHeight="false" outlineLevel="0" collapsed="false">
      <c r="B654" s="27" t="s">
        <v>178</v>
      </c>
      <c r="C654" s="1" t="n">
        <v>7.75787182754088E-005</v>
      </c>
      <c r="D654" s="1" t="n">
        <v>7.81727337996579E-005</v>
      </c>
      <c r="E654" s="1" t="n">
        <v>2.88777605205135E-005</v>
      </c>
      <c r="F654" s="1" t="n">
        <v>0.000109146807131086</v>
      </c>
      <c r="G654" s="7" t="n">
        <v>0.000124162866365965</v>
      </c>
      <c r="H654" s="1" t="n">
        <v>0.000107081379528928</v>
      </c>
      <c r="I654" s="1" t="n">
        <v>5.38364587511179E-005</v>
      </c>
      <c r="J654" s="1" t="n">
        <v>4.67998880416383E-005</v>
      </c>
      <c r="K654" s="1" t="n">
        <v>0.000230998617240585</v>
      </c>
      <c r="L654" s="1" t="n">
        <v>0.000111982540366338</v>
      </c>
      <c r="M654" s="1" t="n">
        <v>0.0820528728932048</v>
      </c>
      <c r="N654" s="1" t="n">
        <v>0.0148593779730676</v>
      </c>
      <c r="O654" s="1" t="n">
        <v>5.2634195200854E-005</v>
      </c>
      <c r="P654" s="1" t="n">
        <v>0.000124653311153576</v>
      </c>
      <c r="Q654" s="1" t="n">
        <v>7.03514729405325E-005</v>
      </c>
      <c r="R654" s="1" t="n">
        <v>7.5970388583506E-005</v>
      </c>
      <c r="S654" s="1" t="n">
        <v>5.413071691687E-005</v>
      </c>
      <c r="T654" s="1" t="n">
        <v>5.81862667017543E-005</v>
      </c>
      <c r="U654" s="1" t="n">
        <v>5.46386780796663E-005</v>
      </c>
      <c r="V654" s="1" t="n">
        <v>4.44870882502317E-005</v>
      </c>
      <c r="W654" s="1" t="n">
        <v>6.02642933027667E-005</v>
      </c>
      <c r="X654" s="1" t="n">
        <v>6.7247869229442E-005</v>
      </c>
      <c r="Y654" s="1" t="n">
        <v>0.00185328375647315</v>
      </c>
      <c r="Z654" s="1" t="n">
        <v>9.61550201440671E-005</v>
      </c>
      <c r="AA654" s="1" t="n">
        <v>8.20772193355711E-005</v>
      </c>
      <c r="AB654" s="1" t="n">
        <v>6.78674338087889E-005</v>
      </c>
      <c r="AC654" s="1" t="n">
        <v>7.83426380634342E-005</v>
      </c>
      <c r="AD654" s="1" t="n">
        <v>6.33416839148709E-005</v>
      </c>
      <c r="AE654" s="1" t="n">
        <v>8.41648097989104E-005</v>
      </c>
      <c r="AF654" s="1" t="n">
        <v>5.6838985112684E-005</v>
      </c>
      <c r="AG654" s="1" t="n">
        <v>5.0505754294699E-005</v>
      </c>
      <c r="AH654" s="1" t="n">
        <v>0.00216025683491011</v>
      </c>
      <c r="AI654" s="1" t="n">
        <v>3.77145296740557E-005</v>
      </c>
      <c r="AJ654" s="1" t="n">
        <v>3.14756614053006E-005</v>
      </c>
      <c r="AK654" s="1" t="n">
        <v>7.64043540589622E-005</v>
      </c>
      <c r="AL654" s="1" t="n">
        <v>8.47396271543227E-005</v>
      </c>
      <c r="AM654" s="1" t="n">
        <v>3.20084639442056E-005</v>
      </c>
      <c r="AN654" s="1" t="n">
        <v>9.21660205906946E-005</v>
      </c>
      <c r="AO654" s="1" t="n">
        <v>4.57003384699732E-005</v>
      </c>
      <c r="AP654" s="1" t="n">
        <v>1.67497177930196E-005</v>
      </c>
      <c r="AQ654" s="1" t="n">
        <v>1.05581173567634E-005</v>
      </c>
      <c r="AR654" s="1" t="n">
        <v>2.50579411828761E-006</v>
      </c>
      <c r="AS654" s="1" t="n">
        <v>4.04627539791343E-005</v>
      </c>
      <c r="AT654" s="1" t="n">
        <v>7.50165275930776E-005</v>
      </c>
      <c r="AU654" s="1" t="n">
        <v>4.10807706860585E-005</v>
      </c>
      <c r="AV654" s="1" t="n">
        <v>7.2413506611127E-005</v>
      </c>
      <c r="AW654" s="1" t="n">
        <v>8.51330975669712E-005</v>
      </c>
      <c r="AX654" s="1" t="n">
        <v>0.000192893816703763</v>
      </c>
      <c r="AY654" s="1" t="n">
        <v>0.000292371067356879</v>
      </c>
      <c r="AZ654" s="1" t="n">
        <v>9.19412478215112E-005</v>
      </c>
    </row>
    <row r="655" customFormat="false" ht="15" hidden="false" customHeight="false" outlineLevel="0" collapsed="false">
      <c r="B655" s="27" t="s">
        <v>179</v>
      </c>
      <c r="C655" s="1" t="n">
        <v>6.35963099661515E-005</v>
      </c>
      <c r="D655" s="1" t="n">
        <v>6.39085521657815E-005</v>
      </c>
      <c r="E655" s="1" t="n">
        <v>2.4159382689606E-005</v>
      </c>
      <c r="F655" s="1" t="n">
        <v>9.88161649108494E-005</v>
      </c>
      <c r="G655" s="7" t="n">
        <v>0.000393414053327771</v>
      </c>
      <c r="H655" s="1" t="n">
        <v>0.000337971262839526</v>
      </c>
      <c r="I655" s="1" t="n">
        <v>4.86827474189939E-005</v>
      </c>
      <c r="J655" s="1" t="n">
        <v>5.02848639808427E-005</v>
      </c>
      <c r="K655" s="1" t="n">
        <v>6.39796171212409E-005</v>
      </c>
      <c r="L655" s="1" t="n">
        <v>7.17893577366796E-005</v>
      </c>
      <c r="M655" s="1" t="n">
        <v>0.000133404449124683</v>
      </c>
      <c r="N655" s="1" t="n">
        <v>0.166675247896687</v>
      </c>
      <c r="O655" s="1" t="n">
        <v>5.01092207109957E-005</v>
      </c>
      <c r="P655" s="1" t="n">
        <v>6.65381481002544E-005</v>
      </c>
      <c r="Q655" s="1" t="n">
        <v>6.32549869266103E-005</v>
      </c>
      <c r="R655" s="1" t="n">
        <v>0.000203901859040266</v>
      </c>
      <c r="S655" s="1" t="n">
        <v>8.59581444845521E-005</v>
      </c>
      <c r="T655" s="1" t="n">
        <v>7.09033505264284E-005</v>
      </c>
      <c r="U655" s="1" t="n">
        <v>5.99350365809414E-005</v>
      </c>
      <c r="V655" s="1" t="n">
        <v>5.96208517570716E-005</v>
      </c>
      <c r="W655" s="1" t="n">
        <v>0.000103900532383966</v>
      </c>
      <c r="X655" s="1" t="n">
        <v>0.000143462745995409</v>
      </c>
      <c r="Y655" s="1" t="n">
        <v>6.44177655829301E-005</v>
      </c>
      <c r="Z655" s="1" t="n">
        <v>7.28709848511764E-005</v>
      </c>
      <c r="AA655" s="1" t="n">
        <v>0.000182394856285836</v>
      </c>
      <c r="AB655" s="1" t="n">
        <v>0.000156921678160118</v>
      </c>
      <c r="AC655" s="1" t="n">
        <v>0.000106251464874334</v>
      </c>
      <c r="AD655" s="1" t="n">
        <v>9.00003549491724E-005</v>
      </c>
      <c r="AE655" s="1" t="n">
        <v>0.000126372108231655</v>
      </c>
      <c r="AF655" s="1" t="n">
        <v>9.5636178239619E-005</v>
      </c>
      <c r="AG655" s="1" t="n">
        <v>6.01169687307361E-005</v>
      </c>
      <c r="AH655" s="1" t="n">
        <v>9.88829978930086E-005</v>
      </c>
      <c r="AI655" s="1" t="n">
        <v>3.60430463242948E-005</v>
      </c>
      <c r="AJ655" s="1" t="n">
        <v>0.000113702503755705</v>
      </c>
      <c r="AK655" s="1" t="n">
        <v>0.000344173406313128</v>
      </c>
      <c r="AL655" s="1" t="n">
        <v>9.36730979812444E-005</v>
      </c>
      <c r="AM655" s="1" t="n">
        <v>3.44398918316929E-005</v>
      </c>
      <c r="AN655" s="1" t="n">
        <v>4.7834120592938E-005</v>
      </c>
      <c r="AO655" s="1" t="n">
        <v>5.38344969044387E-005</v>
      </c>
      <c r="AP655" s="1" t="n">
        <v>2.16349641724217E-005</v>
      </c>
      <c r="AQ655" s="1" t="n">
        <v>1.36375127966341E-005</v>
      </c>
      <c r="AR655" s="1" t="n">
        <v>3.23663757460521E-006</v>
      </c>
      <c r="AS655" s="1" t="n">
        <v>4.58530183272883E-005</v>
      </c>
      <c r="AT655" s="1" t="n">
        <v>5.59905751666642E-005</v>
      </c>
      <c r="AU655" s="1" t="n">
        <v>4.10663377874009E-005</v>
      </c>
      <c r="AV655" s="1" t="n">
        <v>7.22691389172569E-005</v>
      </c>
      <c r="AW655" s="1" t="n">
        <v>0.000110550507072875</v>
      </c>
      <c r="AX655" s="1" t="n">
        <v>0.000336962214676996</v>
      </c>
      <c r="AY655" s="1" t="n">
        <v>0.000514396628764687</v>
      </c>
      <c r="AZ655" s="1" t="n">
        <v>0.000161358562400144</v>
      </c>
    </row>
    <row r="656" customFormat="false" ht="15" hidden="false" customHeight="false" outlineLevel="0" collapsed="false">
      <c r="B656" s="27" t="s">
        <v>180</v>
      </c>
      <c r="C656" s="1" t="n">
        <v>0.00297523824215845</v>
      </c>
      <c r="D656" s="1" t="n">
        <v>0.0026882709724368</v>
      </c>
      <c r="E656" s="1" t="n">
        <v>0.000835450743279489</v>
      </c>
      <c r="F656" s="1" t="n">
        <v>0.0010882059122661</v>
      </c>
      <c r="G656" s="7" t="n">
        <v>0.00174351045291553</v>
      </c>
      <c r="H656" s="1" t="n">
        <v>0.00346016826645282</v>
      </c>
      <c r="I656" s="1" t="n">
        <v>0.00510669940930099</v>
      </c>
      <c r="J656" s="1" t="n">
        <v>0.00777753063347816</v>
      </c>
      <c r="K656" s="1" t="n">
        <v>0.00352784449630846</v>
      </c>
      <c r="L656" s="1" t="n">
        <v>0.00276380486805513</v>
      </c>
      <c r="M656" s="1" t="n">
        <v>0.00220732154551577</v>
      </c>
      <c r="N656" s="1" t="n">
        <v>0.00308939406037993</v>
      </c>
      <c r="O656" s="1" t="n">
        <v>0.253464792099644</v>
      </c>
      <c r="P656" s="1" t="n">
        <v>0.00743013744333468</v>
      </c>
      <c r="Q656" s="1" t="n">
        <v>0.00304549449142494</v>
      </c>
      <c r="R656" s="1" t="n">
        <v>0.00366633884360655</v>
      </c>
      <c r="S656" s="1" t="n">
        <v>0.00287757900123213</v>
      </c>
      <c r="T656" s="1" t="n">
        <v>0.00656303903928081</v>
      </c>
      <c r="U656" s="1" t="n">
        <v>0.0021296861494317</v>
      </c>
      <c r="V656" s="1" t="n">
        <v>0.00213521315227264</v>
      </c>
      <c r="W656" s="1" t="n">
        <v>0.00357698928080785</v>
      </c>
      <c r="X656" s="1" t="n">
        <v>0.00515742548083775</v>
      </c>
      <c r="Y656" s="1" t="n">
        <v>0.0484766003247114</v>
      </c>
      <c r="Z656" s="1" t="n">
        <v>0.0022883795842526</v>
      </c>
      <c r="AA656" s="1" t="n">
        <v>0.00225751174931999</v>
      </c>
      <c r="AB656" s="1" t="n">
        <v>0.00181548313257793</v>
      </c>
      <c r="AC656" s="1" t="n">
        <v>0.00276227357464419</v>
      </c>
      <c r="AD656" s="1" t="n">
        <v>0.00208819176765249</v>
      </c>
      <c r="AE656" s="1" t="n">
        <v>0.00229404206563888</v>
      </c>
      <c r="AF656" s="1" t="n">
        <v>0.00477519961618476</v>
      </c>
      <c r="AG656" s="1" t="n">
        <v>0.00197448705616868</v>
      </c>
      <c r="AH656" s="1" t="n">
        <v>0.00353587347756021</v>
      </c>
      <c r="AI656" s="1" t="n">
        <v>0.00111114743165531</v>
      </c>
      <c r="AJ656" s="1" t="n">
        <v>0.000963366704325314</v>
      </c>
      <c r="AK656" s="1" t="n">
        <v>0.00483581190047488</v>
      </c>
      <c r="AL656" s="1" t="n">
        <v>0.0021538069006471</v>
      </c>
      <c r="AM656" s="1" t="n">
        <v>0.00225882218337709</v>
      </c>
      <c r="AN656" s="1" t="n">
        <v>0.00192606881757856</v>
      </c>
      <c r="AO656" s="1" t="n">
        <v>0.00181630099263897</v>
      </c>
      <c r="AP656" s="1" t="n">
        <v>0.000315936834007635</v>
      </c>
      <c r="AQ656" s="1" t="n">
        <v>0.000199149514755476</v>
      </c>
      <c r="AR656" s="1" t="n">
        <v>4.72648357538012E-005</v>
      </c>
      <c r="AS656" s="1" t="n">
        <v>0.0014853676713279</v>
      </c>
      <c r="AT656" s="1" t="n">
        <v>0.00138917510812889</v>
      </c>
      <c r="AU656" s="1" t="n">
        <v>0.000850173124409566</v>
      </c>
      <c r="AV656" s="1" t="n">
        <v>0.00162716983269936</v>
      </c>
      <c r="AW656" s="1" t="n">
        <v>0.000947335703712404</v>
      </c>
      <c r="AX656" s="1" t="n">
        <v>0.00241613525710745</v>
      </c>
      <c r="AY656" s="1" t="n">
        <v>0.0030210120052633</v>
      </c>
      <c r="AZ656" s="1" t="n">
        <v>0.00209758294158041</v>
      </c>
    </row>
    <row r="657" customFormat="false" ht="15" hidden="false" customHeight="false" outlineLevel="0" collapsed="false">
      <c r="B657" s="27" t="s">
        <v>181</v>
      </c>
      <c r="C657" s="1" t="n">
        <v>0.00195468232758495</v>
      </c>
      <c r="D657" s="1" t="n">
        <v>0.00210274305851976</v>
      </c>
      <c r="E657" s="1" t="n">
        <v>0.000871041443931695</v>
      </c>
      <c r="F657" s="1" t="n">
        <v>0.000933046279141973</v>
      </c>
      <c r="G657" s="7" t="n">
        <v>0.00126396100578898</v>
      </c>
      <c r="H657" s="1" t="n">
        <v>0.00121889764440943</v>
      </c>
      <c r="I657" s="1" t="n">
        <v>0.00369503440495705</v>
      </c>
      <c r="J657" s="1" t="n">
        <v>0.00509908546558559</v>
      </c>
      <c r="K657" s="1" t="n">
        <v>0.00347930799733024</v>
      </c>
      <c r="L657" s="1" t="n">
        <v>0.00330047925009574</v>
      </c>
      <c r="M657" s="1" t="n">
        <v>0.00199113564149688</v>
      </c>
      <c r="N657" s="1" t="n">
        <v>0.00341189001568065</v>
      </c>
      <c r="O657" s="1" t="n">
        <v>0.00296297876893584</v>
      </c>
      <c r="P657" s="1" t="n">
        <v>0.161194827196237</v>
      </c>
      <c r="Q657" s="1" t="n">
        <v>0.030533388960818</v>
      </c>
      <c r="R657" s="1" t="n">
        <v>0.00135262084259538</v>
      </c>
      <c r="S657" s="1" t="n">
        <v>0.00240713855782872</v>
      </c>
      <c r="T657" s="1" t="n">
        <v>0.0061915966045475</v>
      </c>
      <c r="U657" s="1" t="n">
        <v>0.00235146331356438</v>
      </c>
      <c r="V657" s="1" t="n">
        <v>0.00269254272040451</v>
      </c>
      <c r="W657" s="1" t="n">
        <v>0.00219697806205158</v>
      </c>
      <c r="X657" s="1" t="n">
        <v>0.00272580691670916</v>
      </c>
      <c r="Y657" s="1" t="n">
        <v>0.00318171605545263</v>
      </c>
      <c r="Z657" s="1" t="n">
        <v>0.0034908077739777</v>
      </c>
      <c r="AA657" s="1" t="n">
        <v>0.00195531344028042</v>
      </c>
      <c r="AB657" s="1" t="n">
        <v>0.00174167398778692</v>
      </c>
      <c r="AC657" s="1" t="n">
        <v>0.00205861413396538</v>
      </c>
      <c r="AD657" s="1" t="n">
        <v>0.00205840301140756</v>
      </c>
      <c r="AE657" s="1" t="n">
        <v>0.00258783672787591</v>
      </c>
      <c r="AF657" s="1" t="n">
        <v>0.00249444195164744</v>
      </c>
      <c r="AG657" s="1" t="n">
        <v>0.00246732146648954</v>
      </c>
      <c r="AH657" s="1" t="n">
        <v>0.00309522434211126</v>
      </c>
      <c r="AI657" s="1" t="n">
        <v>0.000814169196200861</v>
      </c>
      <c r="AJ657" s="1" t="n">
        <v>0.000737062134681266</v>
      </c>
      <c r="AK657" s="1" t="n">
        <v>0.00235104063802223</v>
      </c>
      <c r="AL657" s="1" t="n">
        <v>0.00618995821543142</v>
      </c>
      <c r="AM657" s="1" t="n">
        <v>0.00216478622294594</v>
      </c>
      <c r="AN657" s="1" t="n">
        <v>0.00184191519559314</v>
      </c>
      <c r="AO657" s="1" t="n">
        <v>0.00222486704780933</v>
      </c>
      <c r="AP657" s="1" t="n">
        <v>0.000672622556917499</v>
      </c>
      <c r="AQ657" s="1" t="n">
        <v>0.000423984928015053</v>
      </c>
      <c r="AR657" s="1" t="n">
        <v>0.000100625793688508</v>
      </c>
      <c r="AS657" s="1" t="n">
        <v>0.0032551524762742</v>
      </c>
      <c r="AT657" s="1" t="n">
        <v>0.00475065483799633</v>
      </c>
      <c r="AU657" s="1" t="n">
        <v>0.00256398954114736</v>
      </c>
      <c r="AV657" s="1" t="n">
        <v>0.00503788844629489</v>
      </c>
      <c r="AW657" s="1" t="n">
        <v>0.00113864477598231</v>
      </c>
      <c r="AX657" s="1" t="n">
        <v>0.00350611474654482</v>
      </c>
      <c r="AY657" s="1" t="n">
        <v>0.00421482790893092</v>
      </c>
      <c r="AZ657" s="1" t="n">
        <v>0.00174332052337026</v>
      </c>
    </row>
    <row r="658" customFormat="false" ht="15" hidden="false" customHeight="false" outlineLevel="0" collapsed="false">
      <c r="B658" s="27" t="s">
        <v>182</v>
      </c>
      <c r="C658" s="1" t="n">
        <v>0.00199201522737165</v>
      </c>
      <c r="D658" s="1" t="n">
        <v>0.00203529941188896</v>
      </c>
      <c r="E658" s="1" t="n">
        <v>0.000883136849468869</v>
      </c>
      <c r="F658" s="1" t="n">
        <v>0.00103311999904567</v>
      </c>
      <c r="G658" s="7" t="n">
        <v>0.00139518454735447</v>
      </c>
      <c r="H658" s="1" t="n">
        <v>0.00127024894850958</v>
      </c>
      <c r="I658" s="1" t="n">
        <v>0.00240613165043079</v>
      </c>
      <c r="J658" s="1" t="n">
        <v>0.00215395991182707</v>
      </c>
      <c r="K658" s="1" t="n">
        <v>0.0030693303264686</v>
      </c>
      <c r="L658" s="1" t="n">
        <v>0.00304487638283412</v>
      </c>
      <c r="M658" s="1" t="n">
        <v>0.0021262147268022</v>
      </c>
      <c r="N658" s="1" t="n">
        <v>0.00267187551211235</v>
      </c>
      <c r="O658" s="1" t="n">
        <v>0.00200520194296389</v>
      </c>
      <c r="P658" s="1" t="n">
        <v>0.00327309798117689</v>
      </c>
      <c r="Q658" s="1" t="n">
        <v>0.302595861789798</v>
      </c>
      <c r="R658" s="1" t="n">
        <v>0.00143573831304502</v>
      </c>
      <c r="S658" s="1" t="n">
        <v>0.00261618468094348</v>
      </c>
      <c r="T658" s="1" t="n">
        <v>0.00326100361753284</v>
      </c>
      <c r="U658" s="1" t="n">
        <v>0.00268998295045121</v>
      </c>
      <c r="V658" s="1" t="n">
        <v>0.00243614424417028</v>
      </c>
      <c r="W658" s="1" t="n">
        <v>0.00209805768439717</v>
      </c>
      <c r="X658" s="1" t="n">
        <v>0.00180678392586082</v>
      </c>
      <c r="Y658" s="1" t="n">
        <v>0.00267309373326924</v>
      </c>
      <c r="Z658" s="1" t="n">
        <v>0.00174991332364364</v>
      </c>
      <c r="AA658" s="1" t="n">
        <v>0.00230210591681901</v>
      </c>
      <c r="AB658" s="1" t="n">
        <v>0.0020602647691289</v>
      </c>
      <c r="AC658" s="1" t="n">
        <v>0.0025084077765529</v>
      </c>
      <c r="AD658" s="1" t="n">
        <v>0.00234337936135073</v>
      </c>
      <c r="AE658" s="1" t="n">
        <v>0.0030288727139245</v>
      </c>
      <c r="AF658" s="1" t="n">
        <v>0.00236618112990832</v>
      </c>
      <c r="AG658" s="1" t="n">
        <v>0.00239418558705447</v>
      </c>
      <c r="AH658" s="1" t="n">
        <v>0.00318132470225204</v>
      </c>
      <c r="AI658" s="1" t="n">
        <v>0.00105185426637998</v>
      </c>
      <c r="AJ658" s="1" t="n">
        <v>0.000928975761450393</v>
      </c>
      <c r="AK658" s="1" t="n">
        <v>0.00284502570385581</v>
      </c>
      <c r="AL658" s="1" t="n">
        <v>0.0092320361375431</v>
      </c>
      <c r="AM658" s="1" t="n">
        <v>0.00255843674892903</v>
      </c>
      <c r="AN658" s="1" t="n">
        <v>0.00199478975910908</v>
      </c>
      <c r="AO658" s="1" t="n">
        <v>0.00355263358440345</v>
      </c>
      <c r="AP658" s="1" t="n">
        <v>0.0014598461018983</v>
      </c>
      <c r="AQ658" s="1" t="n">
        <v>0.000920208128702576</v>
      </c>
      <c r="AR658" s="1" t="n">
        <v>0.000218396143801866</v>
      </c>
      <c r="AS658" s="1" t="n">
        <v>0.00598352837074223</v>
      </c>
      <c r="AT658" s="1" t="n">
        <v>0.00938236241883579</v>
      </c>
      <c r="AU658" s="1" t="n">
        <v>0.00510866295591622</v>
      </c>
      <c r="AV658" s="1" t="n">
        <v>0.00976917745154721</v>
      </c>
      <c r="AW658" s="1" t="n">
        <v>0.00179920739971499</v>
      </c>
      <c r="AX658" s="1" t="n">
        <v>0.00661380009819166</v>
      </c>
      <c r="AY658" s="1" t="n">
        <v>0.00784532475675088</v>
      </c>
      <c r="AZ658" s="1" t="n">
        <v>0.00260930356033946</v>
      </c>
    </row>
    <row r="659" customFormat="false" ht="15" hidden="false" customHeight="false" outlineLevel="0" collapsed="false">
      <c r="B659" s="27" t="s">
        <v>183</v>
      </c>
      <c r="C659" s="1" t="n">
        <v>0.00326109335002729</v>
      </c>
      <c r="D659" s="1" t="n">
        <v>0.00329446800693893</v>
      </c>
      <c r="E659" s="1" t="n">
        <v>0.00120907173664264</v>
      </c>
      <c r="F659" s="1" t="n">
        <v>0.00131698174263077</v>
      </c>
      <c r="G659" s="7" t="n">
        <v>0.00161459709124376</v>
      </c>
      <c r="H659" s="1" t="n">
        <v>0.00143484011741495</v>
      </c>
      <c r="I659" s="1" t="n">
        <v>0.00157568579447121</v>
      </c>
      <c r="J659" s="1" t="n">
        <v>0.00110482836220703</v>
      </c>
      <c r="K659" s="1" t="n">
        <v>0.00173607883460115</v>
      </c>
      <c r="L659" s="1" t="n">
        <v>0.00122078438160181</v>
      </c>
      <c r="M659" s="1" t="n">
        <v>0.00210583889627622</v>
      </c>
      <c r="N659" s="1" t="n">
        <v>0.00163466619230313</v>
      </c>
      <c r="O659" s="1" t="n">
        <v>0.00133643584067667</v>
      </c>
      <c r="P659" s="1" t="n">
        <v>0.00167385041304074</v>
      </c>
      <c r="Q659" s="1" t="n">
        <v>0.00118939463837723</v>
      </c>
      <c r="R659" s="1" t="n">
        <v>0.038736673479664</v>
      </c>
      <c r="S659" s="1" t="n">
        <v>0.00327536817509515</v>
      </c>
      <c r="T659" s="1" t="n">
        <v>0.0020470918455081</v>
      </c>
      <c r="U659" s="1" t="n">
        <v>0.00219133966064924</v>
      </c>
      <c r="V659" s="1" t="n">
        <v>0.00159076476345549</v>
      </c>
      <c r="W659" s="1" t="n">
        <v>0.0009635927044149</v>
      </c>
      <c r="X659" s="1" t="n">
        <v>0.00116610477252109</v>
      </c>
      <c r="Y659" s="1" t="n">
        <v>0.00138296609272454</v>
      </c>
      <c r="Z659" s="1" t="n">
        <v>0.000955576539774281</v>
      </c>
      <c r="AA659" s="1" t="n">
        <v>0.00397924149576454</v>
      </c>
      <c r="AB659" s="1" t="n">
        <v>0.00207611563811989</v>
      </c>
      <c r="AC659" s="1" t="n">
        <v>0.00186480074308795</v>
      </c>
      <c r="AD659" s="1" t="n">
        <v>0.00157069699967026</v>
      </c>
      <c r="AE659" s="1" t="n">
        <v>0.00261420247254413</v>
      </c>
      <c r="AF659" s="1" t="n">
        <v>0.00132251399728844</v>
      </c>
      <c r="AG659" s="1" t="n">
        <v>0.00105745073646023</v>
      </c>
      <c r="AH659" s="1" t="n">
        <v>0.00165403999239168</v>
      </c>
      <c r="AI659" s="1" t="n">
        <v>0.00124211649854062</v>
      </c>
      <c r="AJ659" s="1" t="n">
        <v>0.000658855739877217</v>
      </c>
      <c r="AK659" s="1" t="n">
        <v>0.00244182382529416</v>
      </c>
      <c r="AL659" s="1" t="n">
        <v>0.00149810893650116</v>
      </c>
      <c r="AM659" s="1" t="n">
        <v>0.00087915608432188</v>
      </c>
      <c r="AN659" s="1" t="n">
        <v>0.00360147069418754</v>
      </c>
      <c r="AO659" s="1" t="n">
        <v>0.00130388274734001</v>
      </c>
      <c r="AP659" s="1" t="n">
        <v>0.000293216309347376</v>
      </c>
      <c r="AQ659" s="1" t="n">
        <v>0.0001848277232636</v>
      </c>
      <c r="AR659" s="1" t="n">
        <v>4.38657959751457E-005</v>
      </c>
      <c r="AS659" s="1" t="n">
        <v>0.00124359580406628</v>
      </c>
      <c r="AT659" s="1" t="n">
        <v>0.00195829499554063</v>
      </c>
      <c r="AU659" s="1" t="n">
        <v>0.00117102732945471</v>
      </c>
      <c r="AV659" s="1" t="n">
        <v>0.00204732020529617</v>
      </c>
      <c r="AW659" s="1" t="n">
        <v>0.000685814315670157</v>
      </c>
      <c r="AX659" s="1" t="n">
        <v>0.00111151785304913</v>
      </c>
      <c r="AY659" s="1" t="n">
        <v>0.00128401125668056</v>
      </c>
      <c r="AZ659" s="1" t="n">
        <v>0.00108289228152596</v>
      </c>
    </row>
    <row r="660" customFormat="false" ht="15" hidden="false" customHeight="false" outlineLevel="0" collapsed="false">
      <c r="B660" s="27" t="s">
        <v>184</v>
      </c>
      <c r="C660" s="1" t="n">
        <v>0.00685716717430437</v>
      </c>
      <c r="D660" s="1" t="n">
        <v>0.0069323258977954</v>
      </c>
      <c r="E660" s="1" t="n">
        <v>0.00252255826074125</v>
      </c>
      <c r="F660" s="1" t="n">
        <v>0.00307287139328933</v>
      </c>
      <c r="G660" s="7" t="n">
        <v>0.00529354467088009</v>
      </c>
      <c r="H660" s="1" t="n">
        <v>0.00508851162429092</v>
      </c>
      <c r="I660" s="1" t="n">
        <v>0.00649679902181953</v>
      </c>
      <c r="J660" s="1" t="n">
        <v>0.00890440241341669</v>
      </c>
      <c r="K660" s="1" t="n">
        <v>0.0239087140133034</v>
      </c>
      <c r="L660" s="1" t="n">
        <v>0.0142884454887707</v>
      </c>
      <c r="M660" s="1" t="n">
        <v>0.0104894001236952</v>
      </c>
      <c r="N660" s="1" t="n">
        <v>0.0206772444245471</v>
      </c>
      <c r="O660" s="1" t="n">
        <v>0.00662263274274552</v>
      </c>
      <c r="P660" s="1" t="n">
        <v>0.0177820247428841</v>
      </c>
      <c r="Q660" s="1" t="n">
        <v>0.00841644933576845</v>
      </c>
      <c r="R660" s="1" t="n">
        <v>0.00825350979182808</v>
      </c>
      <c r="S660" s="1" t="n">
        <v>0.198225714841683</v>
      </c>
      <c r="T660" s="1" t="n">
        <v>0.0406941801096178</v>
      </c>
      <c r="U660" s="1" t="n">
        <v>0.0568190008902367</v>
      </c>
      <c r="V660" s="1" t="n">
        <v>0.0635899513939889</v>
      </c>
      <c r="W660" s="1" t="n">
        <v>0.00578500487437658</v>
      </c>
      <c r="X660" s="1" t="n">
        <v>0.00549591546955982</v>
      </c>
      <c r="Y660" s="1" t="n">
        <v>0.0122979455360147</v>
      </c>
      <c r="Z660" s="1" t="n">
        <v>0.0106016672279085</v>
      </c>
      <c r="AA660" s="1" t="n">
        <v>0.00947400328506924</v>
      </c>
      <c r="AB660" s="1" t="n">
        <v>0.0328662520335599</v>
      </c>
      <c r="AC660" s="1" t="n">
        <v>0.00850850518038984</v>
      </c>
      <c r="AD660" s="1" t="n">
        <v>0.00839172703665941</v>
      </c>
      <c r="AE660" s="1" t="n">
        <v>0.015740678273382</v>
      </c>
      <c r="AF660" s="1" t="n">
        <v>0.00988859521482334</v>
      </c>
      <c r="AG660" s="1" t="n">
        <v>0.0103602514435512</v>
      </c>
      <c r="AH660" s="1" t="n">
        <v>0.0108715176055462</v>
      </c>
      <c r="AI660" s="1" t="n">
        <v>0.00222456309851725</v>
      </c>
      <c r="AJ660" s="1" t="n">
        <v>0.00391371092648783</v>
      </c>
      <c r="AK660" s="1" t="n">
        <v>0.00591987738236508</v>
      </c>
      <c r="AL660" s="1" t="n">
        <v>0.00326836901009549</v>
      </c>
      <c r="AM660" s="1" t="n">
        <v>0.00298921299114136</v>
      </c>
      <c r="AN660" s="1" t="n">
        <v>0.00342377445261231</v>
      </c>
      <c r="AO660" s="1" t="n">
        <v>0.00370794490294869</v>
      </c>
      <c r="AP660" s="1" t="n">
        <v>0.000680719684660812</v>
      </c>
      <c r="AQ660" s="1" t="n">
        <v>0.000429088919974004</v>
      </c>
      <c r="AR660" s="1" t="n">
        <v>0.000101837141560897</v>
      </c>
      <c r="AS660" s="1" t="n">
        <v>0.00214582211303602</v>
      </c>
      <c r="AT660" s="1" t="n">
        <v>0.00310019918669282</v>
      </c>
      <c r="AU660" s="1" t="n">
        <v>0.00180987103752582</v>
      </c>
      <c r="AV660" s="1" t="n">
        <v>0.00334926824752708</v>
      </c>
      <c r="AW660" s="1" t="n">
        <v>0.00209645228484244</v>
      </c>
      <c r="AX660" s="1" t="n">
        <v>0.00429549637672654</v>
      </c>
      <c r="AY660" s="1" t="n">
        <v>0.00588043405018835</v>
      </c>
      <c r="AZ660" s="1" t="n">
        <v>0.00327406865327745</v>
      </c>
    </row>
    <row r="661" customFormat="false" ht="15" hidden="false" customHeight="false" outlineLevel="0" collapsed="false">
      <c r="B661" s="27" t="s">
        <v>185</v>
      </c>
      <c r="C661" s="1" t="n">
        <v>0.0253155871316339</v>
      </c>
      <c r="D661" s="1" t="n">
        <v>0.025634430966337</v>
      </c>
      <c r="E661" s="1" t="n">
        <v>0.0091449577746327</v>
      </c>
      <c r="F661" s="1" t="n">
        <v>0.00519183503150984</v>
      </c>
      <c r="G661" s="7" t="n">
        <v>0.00958707157670751</v>
      </c>
      <c r="H661" s="1" t="n">
        <v>0.00855524852075961</v>
      </c>
      <c r="I661" s="1" t="n">
        <v>0.00949919819628137</v>
      </c>
      <c r="J661" s="1" t="n">
        <v>0.006263026317245</v>
      </c>
      <c r="K661" s="1" t="n">
        <v>0.0133975180773151</v>
      </c>
      <c r="L661" s="1" t="n">
        <v>0.0089589488317232</v>
      </c>
      <c r="M661" s="1" t="n">
        <v>0.0153787957261124</v>
      </c>
      <c r="N661" s="1" t="n">
        <v>0.00950855671372721</v>
      </c>
      <c r="O661" s="1" t="n">
        <v>0.00993855244453558</v>
      </c>
      <c r="P661" s="1" t="n">
        <v>0.0143502964505061</v>
      </c>
      <c r="Q661" s="1" t="n">
        <v>0.0152350151462251</v>
      </c>
      <c r="R661" s="1" t="n">
        <v>0.00586769755942316</v>
      </c>
      <c r="S661" s="1" t="n">
        <v>0.00996855815865832</v>
      </c>
      <c r="T661" s="1" t="n">
        <v>0.230982844099415</v>
      </c>
      <c r="U661" s="1" t="n">
        <v>0.0177268814069703</v>
      </c>
      <c r="V661" s="1" t="n">
        <v>0.00860782512892261</v>
      </c>
      <c r="W661" s="1" t="n">
        <v>0.00453364401231657</v>
      </c>
      <c r="X661" s="1" t="n">
        <v>0.00809877476822627</v>
      </c>
      <c r="Y661" s="1" t="n">
        <v>0.00886580837776181</v>
      </c>
      <c r="Z661" s="1" t="n">
        <v>0.00482983229500136</v>
      </c>
      <c r="AA661" s="1" t="n">
        <v>0.00674547421487868</v>
      </c>
      <c r="AB661" s="1" t="n">
        <v>0.00592224613554547</v>
      </c>
      <c r="AC661" s="1" t="n">
        <v>0.00601993110603979</v>
      </c>
      <c r="AD661" s="1" t="n">
        <v>0.00449173924483726</v>
      </c>
      <c r="AE661" s="1" t="n">
        <v>0.00636560315431576</v>
      </c>
      <c r="AF661" s="1" t="n">
        <v>0.00411728134116206</v>
      </c>
      <c r="AG661" s="1" t="n">
        <v>0.00363547732700121</v>
      </c>
      <c r="AH661" s="1" t="n">
        <v>0.00725131274046429</v>
      </c>
      <c r="AI661" s="1" t="n">
        <v>0.00251293790386121</v>
      </c>
      <c r="AJ661" s="1" t="n">
        <v>0.00585990274221206</v>
      </c>
      <c r="AK661" s="1" t="n">
        <v>0.00716485942524176</v>
      </c>
      <c r="AL661" s="1" t="n">
        <v>0.00353900438237783</v>
      </c>
      <c r="AM661" s="1" t="n">
        <v>0.00443540045194865</v>
      </c>
      <c r="AN661" s="1" t="n">
        <v>0.00353457193944443</v>
      </c>
      <c r="AO661" s="1" t="n">
        <v>0.00286436357921261</v>
      </c>
      <c r="AP661" s="1" t="n">
        <v>0.000911659530597102</v>
      </c>
      <c r="AQ661" s="1" t="n">
        <v>0.000574660924583308</v>
      </c>
      <c r="AR661" s="1" t="n">
        <v>0.000136386243511267</v>
      </c>
      <c r="AS661" s="1" t="n">
        <v>0.00341730143413748</v>
      </c>
      <c r="AT661" s="1" t="n">
        <v>0.00512869937420224</v>
      </c>
      <c r="AU661" s="1" t="n">
        <v>0.00288101272119083</v>
      </c>
      <c r="AV661" s="1" t="n">
        <v>0.00542604712249314</v>
      </c>
      <c r="AW661" s="1" t="n">
        <v>0.00505896931907324</v>
      </c>
      <c r="AX661" s="1" t="n">
        <v>0.00640806438037002</v>
      </c>
      <c r="AY661" s="1" t="n">
        <v>0.00891939483514428</v>
      </c>
      <c r="AZ661" s="1" t="n">
        <v>0.004459874573454</v>
      </c>
    </row>
    <row r="662" customFormat="false" ht="15" hidden="false" customHeight="false" outlineLevel="0" collapsed="false">
      <c r="B662" s="27" t="s">
        <v>186</v>
      </c>
      <c r="C662" s="1" t="n">
        <v>0.00121377739704225</v>
      </c>
      <c r="D662" s="1" t="n">
        <v>0.00120875322218664</v>
      </c>
      <c r="E662" s="1" t="n">
        <v>0.000488285859214461</v>
      </c>
      <c r="F662" s="1" t="n">
        <v>0.00212918338661859</v>
      </c>
      <c r="G662" s="7" t="n">
        <v>0.00259492931898416</v>
      </c>
      <c r="H662" s="1" t="n">
        <v>0.00220027942831155</v>
      </c>
      <c r="I662" s="1" t="n">
        <v>0.000754745688251815</v>
      </c>
      <c r="J662" s="1" t="n">
        <v>0.000574894897113741</v>
      </c>
      <c r="K662" s="1" t="n">
        <v>0.00087879611607215</v>
      </c>
      <c r="L662" s="1" t="n">
        <v>0.000941738578967483</v>
      </c>
      <c r="M662" s="1" t="n">
        <v>0.000868749876948462</v>
      </c>
      <c r="N662" s="1" t="n">
        <v>0.0074962953448899</v>
      </c>
      <c r="O662" s="1" t="n">
        <v>0.0012062791181498</v>
      </c>
      <c r="P662" s="1" t="n">
        <v>0.000768861977616787</v>
      </c>
      <c r="Q662" s="1" t="n">
        <v>0.00079964447102867</v>
      </c>
      <c r="R662" s="1" t="n">
        <v>0.00148259276266163</v>
      </c>
      <c r="S662" s="1" t="n">
        <v>0.000897551898729367</v>
      </c>
      <c r="T662" s="1" t="n">
        <v>0.000809373661827097</v>
      </c>
      <c r="U662" s="1" t="n">
        <v>0.164725230195565</v>
      </c>
      <c r="V662" s="1" t="n">
        <v>0.00118634701106312</v>
      </c>
      <c r="W662" s="1" t="n">
        <v>0.000860472847481253</v>
      </c>
      <c r="X662" s="1" t="n">
        <v>0.00120200117085783</v>
      </c>
      <c r="Y662" s="1" t="n">
        <v>0.0013364859278234</v>
      </c>
      <c r="Z662" s="1" t="n">
        <v>0.0039199475818572</v>
      </c>
      <c r="AA662" s="1" t="n">
        <v>0.00159639592546277</v>
      </c>
      <c r="AB662" s="1" t="n">
        <v>0.00123405347410729</v>
      </c>
      <c r="AC662" s="1" t="n">
        <v>0.00104598536582595</v>
      </c>
      <c r="AD662" s="1" t="n">
        <v>0.00164888424872987</v>
      </c>
      <c r="AE662" s="1" t="n">
        <v>0.00113119686222151</v>
      </c>
      <c r="AF662" s="1" t="n">
        <v>0.00202978542907023</v>
      </c>
      <c r="AG662" s="1" t="n">
        <v>0.000970467493361469</v>
      </c>
      <c r="AH662" s="1" t="n">
        <v>0.00349853749120652</v>
      </c>
      <c r="AI662" s="1" t="n">
        <v>0.000625603843840024</v>
      </c>
      <c r="AJ662" s="1" t="n">
        <v>0.000713974153441235</v>
      </c>
      <c r="AK662" s="1" t="n">
        <v>0.000815559973267173</v>
      </c>
      <c r="AL662" s="1" t="n">
        <v>0.000554971600498922</v>
      </c>
      <c r="AM662" s="1" t="n">
        <v>0.000445679603223248</v>
      </c>
      <c r="AN662" s="1" t="n">
        <v>0.00324144747213325</v>
      </c>
      <c r="AO662" s="1" t="n">
        <v>0.000912581671578663</v>
      </c>
      <c r="AP662" s="1" t="n">
        <v>0.000205701071561564</v>
      </c>
      <c r="AQ662" s="1" t="n">
        <v>0.00012966284451955</v>
      </c>
      <c r="AR662" s="1" t="n">
        <v>3.07733265479919E-005</v>
      </c>
      <c r="AS662" s="1" t="n">
        <v>0.000444516179354356</v>
      </c>
      <c r="AT662" s="1" t="n">
        <v>0.000733982433624906</v>
      </c>
      <c r="AU662" s="1" t="n">
        <v>0.00052942282122442</v>
      </c>
      <c r="AV662" s="1" t="n">
        <v>0.000785333097117088</v>
      </c>
      <c r="AW662" s="1" t="n">
        <v>0.000512948153980306</v>
      </c>
      <c r="AX662" s="1" t="n">
        <v>0.000664408592689437</v>
      </c>
      <c r="AY662" s="1" t="n">
        <v>0.000862297819459907</v>
      </c>
      <c r="AZ662" s="1" t="n">
        <v>0.000660146701029382</v>
      </c>
    </row>
    <row r="663" customFormat="false" ht="15" hidden="false" customHeight="false" outlineLevel="0" collapsed="false">
      <c r="B663" s="27" t="s">
        <v>187</v>
      </c>
      <c r="C663" s="1" t="n">
        <v>0.00376927156014809</v>
      </c>
      <c r="D663" s="1" t="n">
        <v>0.00380629265547406</v>
      </c>
      <c r="E663" s="1" t="n">
        <v>0.00142603008280302</v>
      </c>
      <c r="F663" s="1" t="n">
        <v>0.00181196531768569</v>
      </c>
      <c r="G663" s="7" t="n">
        <v>0.00266773102027904</v>
      </c>
      <c r="H663" s="1" t="n">
        <v>0.00254712808864944</v>
      </c>
      <c r="I663" s="1" t="n">
        <v>0.00966535058457578</v>
      </c>
      <c r="J663" s="1" t="n">
        <v>0.0111064819385019</v>
      </c>
      <c r="K663" s="1" t="n">
        <v>0.00747176705288895</v>
      </c>
      <c r="L663" s="1" t="n">
        <v>0.00726205040019411</v>
      </c>
      <c r="M663" s="1" t="n">
        <v>0.00392541764406557</v>
      </c>
      <c r="N663" s="1" t="n">
        <v>0.00536077443172825</v>
      </c>
      <c r="O663" s="1" t="n">
        <v>0.00626682794910154</v>
      </c>
      <c r="P663" s="1" t="n">
        <v>0.00408083563054005</v>
      </c>
      <c r="Q663" s="1" t="n">
        <v>0.00514897786139197</v>
      </c>
      <c r="R663" s="1" t="n">
        <v>0.00250734479538702</v>
      </c>
      <c r="S663" s="1" t="n">
        <v>0.00414080356297652</v>
      </c>
      <c r="T663" s="1" t="n">
        <v>0.0135818074210271</v>
      </c>
      <c r="U663" s="1" t="n">
        <v>0.00612278211890965</v>
      </c>
      <c r="V663" s="1" t="n">
        <v>0.348885440832268</v>
      </c>
      <c r="W663" s="1" t="n">
        <v>0.00541790095575597</v>
      </c>
      <c r="X663" s="1" t="n">
        <v>0.00346651973490808</v>
      </c>
      <c r="Y663" s="1" t="n">
        <v>0.00922574166824571</v>
      </c>
      <c r="Z663" s="1" t="n">
        <v>0.00717198406830983</v>
      </c>
      <c r="AA663" s="1" t="n">
        <v>0.00316123447902568</v>
      </c>
      <c r="AB663" s="1" t="n">
        <v>0.00280949107556245</v>
      </c>
      <c r="AC663" s="1" t="n">
        <v>0.00301008028603274</v>
      </c>
      <c r="AD663" s="1" t="n">
        <v>0.00461316231467298</v>
      </c>
      <c r="AE663" s="1" t="n">
        <v>0.0103250801894107</v>
      </c>
      <c r="AF663" s="1" t="n">
        <v>0.00770539211587685</v>
      </c>
      <c r="AG663" s="1" t="n">
        <v>0.0116066931842626</v>
      </c>
      <c r="AH663" s="1" t="n">
        <v>0.00868276567903885</v>
      </c>
      <c r="AI663" s="1" t="n">
        <v>0.00126858245417666</v>
      </c>
      <c r="AJ663" s="1" t="n">
        <v>0.00115419495449454</v>
      </c>
      <c r="AK663" s="1" t="n">
        <v>0.00985259436381628</v>
      </c>
      <c r="AL663" s="1" t="n">
        <v>0.00599434462669689</v>
      </c>
      <c r="AM663" s="1" t="n">
        <v>0.0032436667799566</v>
      </c>
      <c r="AN663" s="1" t="n">
        <v>0.00199833827688761</v>
      </c>
      <c r="AO663" s="1" t="n">
        <v>0.00288076159248836</v>
      </c>
      <c r="AP663" s="1" t="n">
        <v>0.000429231093500189</v>
      </c>
      <c r="AQ663" s="1" t="n">
        <v>0.000270564096322937</v>
      </c>
      <c r="AR663" s="1" t="n">
        <v>6.42139027514975E-005</v>
      </c>
      <c r="AS663" s="1" t="n">
        <v>0.00193985322391142</v>
      </c>
      <c r="AT663" s="1" t="n">
        <v>0.00201878794702154</v>
      </c>
      <c r="AU663" s="1" t="n">
        <v>0.00118071619618479</v>
      </c>
      <c r="AV663" s="1" t="n">
        <v>0.00230183965122155</v>
      </c>
      <c r="AW663" s="1" t="n">
        <v>0.00119871669210224</v>
      </c>
      <c r="AX663" s="1" t="n">
        <v>0.00225209028280577</v>
      </c>
      <c r="AY663" s="1" t="n">
        <v>0.00264955972651041</v>
      </c>
      <c r="AZ663" s="1" t="n">
        <v>0.00349980166683408</v>
      </c>
    </row>
    <row r="664" customFormat="false" ht="15" hidden="false" customHeight="false" outlineLevel="0" collapsed="false">
      <c r="B664" s="27" t="s">
        <v>188</v>
      </c>
      <c r="C664" s="1" t="n">
        <v>0.00056323016379278</v>
      </c>
      <c r="D664" s="1" t="n">
        <v>0.0005706484524735</v>
      </c>
      <c r="E664" s="1" t="n">
        <v>0.000189273367812779</v>
      </c>
      <c r="F664" s="1" t="n">
        <v>0.000296589321924631</v>
      </c>
      <c r="G664" s="7" t="n">
        <v>0.000393724693971716</v>
      </c>
      <c r="H664" s="1" t="n">
        <v>0.000356955397181176</v>
      </c>
      <c r="I664" s="1" t="n">
        <v>0.00063049927180645</v>
      </c>
      <c r="J664" s="1" t="n">
        <v>0.00839763876383501</v>
      </c>
      <c r="K664" s="1" t="n">
        <v>0.000398738582263695</v>
      </c>
      <c r="L664" s="1" t="n">
        <v>0.000306091572277789</v>
      </c>
      <c r="M664" s="1" t="n">
        <v>0.000387321678889474</v>
      </c>
      <c r="N664" s="1" t="n">
        <v>0.000313738848504995</v>
      </c>
      <c r="O664" s="1" t="n">
        <v>0.00112527238192681</v>
      </c>
      <c r="P664" s="1" t="n">
        <v>0.00042696360973616</v>
      </c>
      <c r="Q664" s="1" t="n">
        <v>0.000556896171635003</v>
      </c>
      <c r="R664" s="1" t="n">
        <v>0.000283834658455053</v>
      </c>
      <c r="S664" s="1" t="n">
        <v>0.000366627217634778</v>
      </c>
      <c r="T664" s="1" t="n">
        <v>0.00310113855303165</v>
      </c>
      <c r="U664" s="1" t="n">
        <v>0.000398930255970923</v>
      </c>
      <c r="V664" s="1" t="n">
        <v>0.000322956086405824</v>
      </c>
      <c r="W664" s="1" t="n">
        <v>0.347426049681549</v>
      </c>
      <c r="X664" s="1" t="n">
        <v>0.00044208625243445</v>
      </c>
      <c r="Y664" s="1" t="n">
        <v>0.00271461429676795</v>
      </c>
      <c r="Z664" s="1" t="n">
        <v>0.000270362328947119</v>
      </c>
      <c r="AA664" s="1" t="n">
        <v>0.000329911335039755</v>
      </c>
      <c r="AB664" s="1" t="n">
        <v>0.000293391739009638</v>
      </c>
      <c r="AC664" s="1" t="n">
        <v>0.00029044839216109</v>
      </c>
      <c r="AD664" s="1" t="n">
        <v>0.00069408030157555</v>
      </c>
      <c r="AE664" s="1" t="n">
        <v>0.000774271371451983</v>
      </c>
      <c r="AF664" s="1" t="n">
        <v>0.00033729974907723</v>
      </c>
      <c r="AG664" s="1" t="n">
        <v>0.00837608913189198</v>
      </c>
      <c r="AH664" s="1" t="n">
        <v>0.00202519341087998</v>
      </c>
      <c r="AI664" s="1" t="n">
        <v>0.00039553881143969</v>
      </c>
      <c r="AJ664" s="1" t="n">
        <v>0.00042465694378662</v>
      </c>
      <c r="AK664" s="1" t="n">
        <v>0.00132485939700928</v>
      </c>
      <c r="AL664" s="1" t="n">
        <v>0.00022943727956021</v>
      </c>
      <c r="AM664" s="1" t="n">
        <v>0.00153633302614076</v>
      </c>
      <c r="AN664" s="1" t="n">
        <v>0.000339327625767317</v>
      </c>
      <c r="AO664" s="1" t="n">
        <v>0.000242861964611627</v>
      </c>
      <c r="AP664" s="1" t="n">
        <v>6.8506070985657E-005</v>
      </c>
      <c r="AQ664" s="1" t="n">
        <v>4.31825267777158E-005</v>
      </c>
      <c r="AR664" s="1" t="n">
        <v>1.02486568349379E-005</v>
      </c>
      <c r="AS664" s="1" t="n">
        <v>0.000250130912900215</v>
      </c>
      <c r="AT664" s="1" t="n">
        <v>0.000384510700125467</v>
      </c>
      <c r="AU664" s="1" t="n">
        <v>0.000217461704926181</v>
      </c>
      <c r="AV664" s="1" t="n">
        <v>0.000405738807376969</v>
      </c>
      <c r="AW664" s="1" t="n">
        <v>0.000340457799090737</v>
      </c>
      <c r="AX664" s="1" t="n">
        <v>0.000655408349386665</v>
      </c>
      <c r="AY664" s="1" t="n">
        <v>0.000914457544761568</v>
      </c>
      <c r="AZ664" s="1" t="n">
        <v>0.000623738477002912</v>
      </c>
    </row>
    <row r="665" customFormat="false" ht="15" hidden="false" customHeight="false" outlineLevel="0" collapsed="false">
      <c r="B665" s="27" t="s">
        <v>189</v>
      </c>
      <c r="C665" s="1" t="n">
        <v>0.000504682743734881</v>
      </c>
      <c r="D665" s="1" t="n">
        <v>0.000523067501908468</v>
      </c>
      <c r="E665" s="1" t="n">
        <v>0.000214050431559157</v>
      </c>
      <c r="F665" s="1" t="n">
        <v>0.00030980800707156</v>
      </c>
      <c r="G665" s="7" t="n">
        <v>0.000382633418164375</v>
      </c>
      <c r="H665" s="1" t="n">
        <v>0.000494452702605823</v>
      </c>
      <c r="I665" s="1" t="n">
        <v>0.000341131534598602</v>
      </c>
      <c r="J665" s="1" t="n">
        <v>0.000329031848304008</v>
      </c>
      <c r="K665" s="1" t="n">
        <v>0.000392239466141699</v>
      </c>
      <c r="L665" s="1" t="n">
        <v>0.000350430043208007</v>
      </c>
      <c r="M665" s="1" t="n">
        <v>0.000382386033072637</v>
      </c>
      <c r="N665" s="1" t="n">
        <v>0.000378155577284194</v>
      </c>
      <c r="O665" s="1" t="n">
        <v>0.000455305849419705</v>
      </c>
      <c r="P665" s="1" t="n">
        <v>0.000469276898418664</v>
      </c>
      <c r="Q665" s="1" t="n">
        <v>0.000518441850220188</v>
      </c>
      <c r="R665" s="1" t="n">
        <v>0.000493590390795122</v>
      </c>
      <c r="S665" s="1" t="n">
        <v>0.000345801078331209</v>
      </c>
      <c r="T665" s="1" t="n">
        <v>0.000465629678689386</v>
      </c>
      <c r="U665" s="1" t="n">
        <v>0.000294959497706731</v>
      </c>
      <c r="V665" s="1" t="n">
        <v>0.000328934728663282</v>
      </c>
      <c r="W665" s="1" t="n">
        <v>0.000296291067053489</v>
      </c>
      <c r="X665" s="1" t="n">
        <v>0.122425244064432</v>
      </c>
      <c r="Y665" s="1" t="n">
        <v>0.000476829117599884</v>
      </c>
      <c r="Z665" s="1" t="n">
        <v>0.00087148148853483</v>
      </c>
      <c r="AA665" s="1" t="n">
        <v>0.000549963845715587</v>
      </c>
      <c r="AB665" s="1" t="n">
        <v>0.000385351973813235</v>
      </c>
      <c r="AC665" s="1" t="n">
        <v>0.000458390893126547</v>
      </c>
      <c r="AD665" s="1" t="n">
        <v>0.000418165245224227</v>
      </c>
      <c r="AE665" s="1" t="n">
        <v>0.000489003427914985</v>
      </c>
      <c r="AF665" s="1" t="n">
        <v>0.000363954802739347</v>
      </c>
      <c r="AG665" s="1" t="n">
        <v>0.000314117447182746</v>
      </c>
      <c r="AH665" s="1" t="n">
        <v>0.00104647279839348</v>
      </c>
      <c r="AI665" s="1" t="n">
        <v>0.00023835786561095</v>
      </c>
      <c r="AJ665" s="1" t="n">
        <v>0.000306169939645602</v>
      </c>
      <c r="AK665" s="1" t="n">
        <v>0.0127425910510128</v>
      </c>
      <c r="AL665" s="1" t="n">
        <v>0.000312359588740713</v>
      </c>
      <c r="AM665" s="1" t="n">
        <v>0.000413577316920776</v>
      </c>
      <c r="AN665" s="1" t="n">
        <v>0.000585295997571346</v>
      </c>
      <c r="AO665" s="1" t="n">
        <v>0.000297323723677147</v>
      </c>
      <c r="AP665" s="1" t="n">
        <v>6.57296581486107E-005</v>
      </c>
      <c r="AQ665" s="1" t="n">
        <v>4.14324260936049E-005</v>
      </c>
      <c r="AR665" s="1" t="n">
        <v>9.83329945115372E-006</v>
      </c>
      <c r="AS665" s="1" t="n">
        <v>0.000286427459963531</v>
      </c>
      <c r="AT665" s="1" t="n">
        <v>0.000371706853031727</v>
      </c>
      <c r="AU665" s="1" t="n">
        <v>0.000246684019082171</v>
      </c>
      <c r="AV665" s="1" t="n">
        <v>0.000462032389328697</v>
      </c>
      <c r="AW665" s="1" t="n">
        <v>0.000234405269498938</v>
      </c>
      <c r="AX665" s="1" t="n">
        <v>0.000387852850043536</v>
      </c>
      <c r="AY665" s="1" t="n">
        <v>0.000463624304580292</v>
      </c>
      <c r="AZ665" s="1" t="n">
        <v>0.00119966700636414</v>
      </c>
    </row>
    <row r="666" customFormat="false" ht="15" hidden="false" customHeight="false" outlineLevel="0" collapsed="false">
      <c r="B666" s="27" t="s">
        <v>190</v>
      </c>
      <c r="C666" s="1" t="n">
        <v>0.000140093814126565</v>
      </c>
      <c r="D666" s="1" t="n">
        <v>0.000139045000017559</v>
      </c>
      <c r="E666" s="1" t="n">
        <v>5.85569413677839E-005</v>
      </c>
      <c r="F666" s="1" t="n">
        <v>8.25282900776875E-005</v>
      </c>
      <c r="G666" s="7" t="n">
        <v>0.000113919395189569</v>
      </c>
      <c r="H666" s="1" t="n">
        <v>0.000102672810560707</v>
      </c>
      <c r="I666" s="1" t="n">
        <v>0.000158748899712007</v>
      </c>
      <c r="J666" s="1" t="n">
        <v>0.000149202981300762</v>
      </c>
      <c r="K666" s="1" t="n">
        <v>0.000191976752311866</v>
      </c>
      <c r="L666" s="1" t="n">
        <v>0.000192880176723544</v>
      </c>
      <c r="M666" s="1" t="n">
        <v>0.000144218947208477</v>
      </c>
      <c r="N666" s="1" t="n">
        <v>0.000172191926491301</v>
      </c>
      <c r="O666" s="1" t="n">
        <v>0.000135424726504213</v>
      </c>
      <c r="P666" s="1" t="n">
        <v>0.000189416758044596</v>
      </c>
      <c r="Q666" s="1" t="n">
        <v>0.000195494711333637</v>
      </c>
      <c r="R666" s="1" t="n">
        <v>0.000104505201714758</v>
      </c>
      <c r="S666" s="1" t="n">
        <v>0.000171169572644683</v>
      </c>
      <c r="T666" s="1" t="n">
        <v>0.000204594037586987</v>
      </c>
      <c r="U666" s="1" t="n">
        <v>0.000171998615781995</v>
      </c>
      <c r="V666" s="1" t="n">
        <v>0.000150546614168532</v>
      </c>
      <c r="W666" s="1" t="n">
        <v>0.000140380843936128</v>
      </c>
      <c r="X666" s="1" t="n">
        <v>0.000126808825243962</v>
      </c>
      <c r="Y666" s="1" t="n">
        <v>0.200242400284052</v>
      </c>
      <c r="Z666" s="1" t="n">
        <v>0.000113526096740626</v>
      </c>
      <c r="AA666" s="1" t="n">
        <v>0.00016740737220025</v>
      </c>
      <c r="AB666" s="1" t="n">
        <v>0.000141826514357356</v>
      </c>
      <c r="AC666" s="1" t="n">
        <v>0.000166072235665771</v>
      </c>
      <c r="AD666" s="1" t="n">
        <v>0.000154748262410805</v>
      </c>
      <c r="AE666" s="1" t="n">
        <v>0.000207231161421424</v>
      </c>
      <c r="AF666" s="1" t="n">
        <v>0.000158556174363954</v>
      </c>
      <c r="AG666" s="1" t="n">
        <v>0.00015969996625283</v>
      </c>
      <c r="AH666" s="1" t="n">
        <v>0.00020833936664685</v>
      </c>
      <c r="AI666" s="1" t="n">
        <v>6.47560183758239E-005</v>
      </c>
      <c r="AJ666" s="1" t="n">
        <v>0.000123480832803557</v>
      </c>
      <c r="AK666" s="1" t="n">
        <v>0.000307694567282206</v>
      </c>
      <c r="AL666" s="1" t="n">
        <v>0.000519742485766947</v>
      </c>
      <c r="AM666" s="1" t="n">
        <v>0.00019301175981538</v>
      </c>
      <c r="AN666" s="1" t="n">
        <v>0.000172766081457111</v>
      </c>
      <c r="AO666" s="1" t="n">
        <v>0.000246198169249058</v>
      </c>
      <c r="AP666" s="1" t="n">
        <v>0.000126860547250877</v>
      </c>
      <c r="AQ666" s="1" t="n">
        <v>7.99660365844181E-005</v>
      </c>
      <c r="AR666" s="1" t="n">
        <v>1.89786130771281E-005</v>
      </c>
      <c r="AS666" s="1" t="n">
        <v>0.000444637829250552</v>
      </c>
      <c r="AT666" s="1" t="n">
        <v>0.000688136540993018</v>
      </c>
      <c r="AU666" s="1" t="n">
        <v>0.000361838768549827</v>
      </c>
      <c r="AV666" s="1" t="n">
        <v>0.000703445379680322</v>
      </c>
      <c r="AW666" s="1" t="n">
        <v>0.00012842089627111</v>
      </c>
      <c r="AX666" s="1" t="n">
        <v>0.00065869257569527</v>
      </c>
      <c r="AY666" s="1" t="n">
        <v>0.000885314024132932</v>
      </c>
      <c r="AZ666" s="1" t="n">
        <v>0.000281901170383002</v>
      </c>
    </row>
    <row r="667" customFormat="false" ht="15" hidden="false" customHeight="false" outlineLevel="0" collapsed="false">
      <c r="B667" s="27" t="s">
        <v>191</v>
      </c>
      <c r="C667" s="1" t="n">
        <v>0.000531434844802972</v>
      </c>
      <c r="D667" s="1" t="n">
        <v>0.000513008851897663</v>
      </c>
      <c r="E667" s="1" t="n">
        <v>0.000253676512663416</v>
      </c>
      <c r="F667" s="1" t="n">
        <v>0.00039436335140203</v>
      </c>
      <c r="G667" s="7" t="n">
        <v>0.000771511598521315</v>
      </c>
      <c r="H667" s="1" t="n">
        <v>0.000807074488898865</v>
      </c>
      <c r="I667" s="1" t="n">
        <v>0.000431740628228851</v>
      </c>
      <c r="J667" s="1" t="n">
        <v>0.000386729979697156</v>
      </c>
      <c r="K667" s="1" t="n">
        <v>0.00057436666224166</v>
      </c>
      <c r="L667" s="1" t="n">
        <v>0.000522164384019398</v>
      </c>
      <c r="M667" s="1" t="n">
        <v>0.000495093615161749</v>
      </c>
      <c r="N667" s="1" t="n">
        <v>0.00054938308269912</v>
      </c>
      <c r="O667" s="1" t="n">
        <v>0.000793097541389486</v>
      </c>
      <c r="P667" s="1" t="n">
        <v>0.000513948524434603</v>
      </c>
      <c r="Q667" s="1" t="n">
        <v>0.0013167593282511</v>
      </c>
      <c r="R667" s="1" t="n">
        <v>0.000576432490587528</v>
      </c>
      <c r="S667" s="1" t="n">
        <v>0.000605706542136884</v>
      </c>
      <c r="T667" s="1" t="n">
        <v>0.000584634235389763</v>
      </c>
      <c r="U667" s="1" t="n">
        <v>0.000647439024166535</v>
      </c>
      <c r="V667" s="1" t="n">
        <v>0.000540584499025652</v>
      </c>
      <c r="W667" s="1" t="n">
        <v>0.000472637514678937</v>
      </c>
      <c r="X667" s="1" t="n">
        <v>0.000592987209790424</v>
      </c>
      <c r="Y667" s="1" t="n">
        <v>0.00122372276926406</v>
      </c>
      <c r="Z667" s="1" t="n">
        <v>0.12168671111182</v>
      </c>
      <c r="AA667" s="1" t="n">
        <v>0.00782830237168099</v>
      </c>
      <c r="AB667" s="1" t="n">
        <v>0.00313375719087037</v>
      </c>
      <c r="AC667" s="1" t="n">
        <v>0.00447307676306105</v>
      </c>
      <c r="AD667" s="1" t="n">
        <v>0.00239363042203121</v>
      </c>
      <c r="AE667" s="1" t="n">
        <v>0.00225711102290384</v>
      </c>
      <c r="AF667" s="1" t="n">
        <v>0.0010135456211516</v>
      </c>
      <c r="AG667" s="1" t="n">
        <v>0.00089277659230509</v>
      </c>
      <c r="AH667" s="1" t="n">
        <v>0.00182259792219485</v>
      </c>
      <c r="AI667" s="1" t="n">
        <v>0.000374993235535849</v>
      </c>
      <c r="AJ667" s="1" t="n">
        <v>0.00035877385609097</v>
      </c>
      <c r="AK667" s="1" t="n">
        <v>0.00127789878520798</v>
      </c>
      <c r="AL667" s="1" t="n">
        <v>0.00067091198270641</v>
      </c>
      <c r="AM667" s="1" t="n">
        <v>0.000390714358362222</v>
      </c>
      <c r="AN667" s="1" t="n">
        <v>0.00052846951853556</v>
      </c>
      <c r="AO667" s="1" t="n">
        <v>0.000673366879609014</v>
      </c>
      <c r="AP667" s="1" t="n">
        <v>0.00107469193910704</v>
      </c>
      <c r="AQ667" s="1" t="n">
        <v>0.000677427748671467</v>
      </c>
      <c r="AR667" s="1" t="n">
        <v>0.000160776245499418</v>
      </c>
      <c r="AS667" s="1" t="n">
        <v>0.000795654370767085</v>
      </c>
      <c r="AT667" s="1" t="n">
        <v>0.00128527073760082</v>
      </c>
      <c r="AU667" s="1" t="n">
        <v>0.000665712572197243</v>
      </c>
      <c r="AV667" s="1" t="n">
        <v>0.00123798843147972</v>
      </c>
      <c r="AW667" s="1" t="n">
        <v>0.000870966053461162</v>
      </c>
      <c r="AX667" s="1" t="n">
        <v>0.000884966600351098</v>
      </c>
      <c r="AY667" s="1" t="n">
        <v>0.00101112070511987</v>
      </c>
      <c r="AZ667" s="1" t="n">
        <v>0.000858582079837189</v>
      </c>
    </row>
    <row r="668" customFormat="false" ht="15" hidden="false" customHeight="false" outlineLevel="0" collapsed="false">
      <c r="B668" s="27" t="s">
        <v>192</v>
      </c>
      <c r="C668" s="1" t="n">
        <v>0.00246270449572822</v>
      </c>
      <c r="D668" s="1" t="n">
        <v>0.00247151932598829</v>
      </c>
      <c r="E668" s="1" t="n">
        <v>0.000822096212103422</v>
      </c>
      <c r="F668" s="1" t="n">
        <v>0.00196993642621651</v>
      </c>
      <c r="G668" s="7" t="n">
        <v>0.00323830085258077</v>
      </c>
      <c r="H668" s="1" t="n">
        <v>0.00305643290985905</v>
      </c>
      <c r="I668" s="1" t="n">
        <v>0.00133804199248289</v>
      </c>
      <c r="J668" s="1" t="n">
        <v>0.00110261906151648</v>
      </c>
      <c r="K668" s="1" t="n">
        <v>0.00217742943975053</v>
      </c>
      <c r="L668" s="1" t="n">
        <v>0.00147906359530208</v>
      </c>
      <c r="M668" s="1" t="n">
        <v>0.00201835166340938</v>
      </c>
      <c r="N668" s="1" t="n">
        <v>0.0021147159215876</v>
      </c>
      <c r="O668" s="1" t="n">
        <v>0.00272613677280108</v>
      </c>
      <c r="P668" s="1" t="n">
        <v>0.00142812777938885</v>
      </c>
      <c r="Q668" s="1" t="n">
        <v>0.00150457776935382</v>
      </c>
      <c r="R668" s="1" t="n">
        <v>0.00218544327378114</v>
      </c>
      <c r="S668" s="1" t="n">
        <v>0.00205714172190326</v>
      </c>
      <c r="T668" s="1" t="n">
        <v>0.00162331692279611</v>
      </c>
      <c r="U668" s="1" t="n">
        <v>0.00374374477350743</v>
      </c>
      <c r="V668" s="1" t="n">
        <v>0.00202828017332453</v>
      </c>
      <c r="W668" s="1" t="n">
        <v>0.00142465645998099</v>
      </c>
      <c r="X668" s="1" t="n">
        <v>0.00208501756364453</v>
      </c>
      <c r="Y668" s="1" t="n">
        <v>0.00634513648528645</v>
      </c>
      <c r="Z668" s="1" t="n">
        <v>0.00153315152938642</v>
      </c>
      <c r="AA668" s="1" t="n">
        <v>0.105379065020746</v>
      </c>
      <c r="AB668" s="1" t="n">
        <v>0.00561501845413226</v>
      </c>
      <c r="AC668" s="1" t="n">
        <v>0.0311125093903734</v>
      </c>
      <c r="AD668" s="1" t="n">
        <v>0.0217997209568934</v>
      </c>
      <c r="AE668" s="1" t="n">
        <v>0.0144502592786921</v>
      </c>
      <c r="AF668" s="1" t="n">
        <v>0.00711548416294986</v>
      </c>
      <c r="AG668" s="1" t="n">
        <v>0.00476483207906511</v>
      </c>
      <c r="AH668" s="1" t="n">
        <v>0.0157694737534752</v>
      </c>
      <c r="AI668" s="1" t="n">
        <v>0.00231826905111674</v>
      </c>
      <c r="AJ668" s="1" t="n">
        <v>0.00213741152272376</v>
      </c>
      <c r="AK668" s="1" t="n">
        <v>0.00965415954003998</v>
      </c>
      <c r="AL668" s="1" t="n">
        <v>0.00145915686065587</v>
      </c>
      <c r="AM668" s="1" t="n">
        <v>0.000869400305919148</v>
      </c>
      <c r="AN668" s="1" t="n">
        <v>0.00168066362381188</v>
      </c>
      <c r="AO668" s="1" t="n">
        <v>0.00245795074321265</v>
      </c>
      <c r="AP668" s="1" t="n">
        <v>0.000297795945033469</v>
      </c>
      <c r="AQ668" s="1" t="n">
        <v>0.00018771447823025</v>
      </c>
      <c r="AR668" s="1" t="n">
        <v>4.45509194082451E-005</v>
      </c>
      <c r="AS668" s="1" t="n">
        <v>0.00110758653979984</v>
      </c>
      <c r="AT668" s="1" t="n">
        <v>0.00174748810862983</v>
      </c>
      <c r="AU668" s="1" t="n">
        <v>0.000969127922010678</v>
      </c>
      <c r="AV668" s="1" t="n">
        <v>0.001842356685003</v>
      </c>
      <c r="AW668" s="1" t="n">
        <v>0.00104605111770713</v>
      </c>
      <c r="AX668" s="1" t="n">
        <v>0.00170038050061723</v>
      </c>
      <c r="AY668" s="1" t="n">
        <v>0.00223122032034129</v>
      </c>
      <c r="AZ668" s="1" t="n">
        <v>0.00184254884659959</v>
      </c>
    </row>
    <row r="669" customFormat="false" ht="15" hidden="false" customHeight="false" outlineLevel="0" collapsed="false">
      <c r="B669" s="27" t="s">
        <v>193</v>
      </c>
      <c r="C669" s="1" t="n">
        <v>0.001535248670342</v>
      </c>
      <c r="D669" s="1" t="n">
        <v>0.00153920069587514</v>
      </c>
      <c r="E669" s="1" t="n">
        <v>0.000526655187666218</v>
      </c>
      <c r="F669" s="1" t="n">
        <v>0.00122124825268319</v>
      </c>
      <c r="G669" s="7" t="n">
        <v>0.00187195785982709</v>
      </c>
      <c r="H669" s="1" t="n">
        <v>0.00182460192685822</v>
      </c>
      <c r="I669" s="1" t="n">
        <v>0.000884316841539326</v>
      </c>
      <c r="J669" s="1" t="n">
        <v>0.000742245393086605</v>
      </c>
      <c r="K669" s="1" t="n">
        <v>0.00159771655155314</v>
      </c>
      <c r="L669" s="1" t="n">
        <v>0.00105205671654373</v>
      </c>
      <c r="M669" s="1" t="n">
        <v>0.00127100349724148</v>
      </c>
      <c r="N669" s="1" t="n">
        <v>0.00119489256858872</v>
      </c>
      <c r="O669" s="1" t="n">
        <v>0.00168681927306894</v>
      </c>
      <c r="P669" s="1" t="n">
        <v>0.00118561193794157</v>
      </c>
      <c r="Q669" s="1" t="n">
        <v>0.00148254351145568</v>
      </c>
      <c r="R669" s="1" t="n">
        <v>0.00151705040104766</v>
      </c>
      <c r="S669" s="1" t="n">
        <v>0.0012882059614638</v>
      </c>
      <c r="T669" s="1" t="n">
        <v>0.00122867040245459</v>
      </c>
      <c r="U669" s="1" t="n">
        <v>0.00133050844099948</v>
      </c>
      <c r="V669" s="1" t="n">
        <v>0.00126605255279252</v>
      </c>
      <c r="W669" s="1" t="n">
        <v>0.000962830456678183</v>
      </c>
      <c r="X669" s="1" t="n">
        <v>0.00142398311354589</v>
      </c>
      <c r="Y669" s="1" t="n">
        <v>0.00492312980485549</v>
      </c>
      <c r="Z669" s="1" t="n">
        <v>0.00235907558591155</v>
      </c>
      <c r="AA669" s="1" t="n">
        <v>0.0147698192213266</v>
      </c>
      <c r="AB669" s="1" t="n">
        <v>0.137886425858813</v>
      </c>
      <c r="AC669" s="1" t="n">
        <v>0.0196688287206705</v>
      </c>
      <c r="AD669" s="1" t="n">
        <v>0.00775373040160159</v>
      </c>
      <c r="AE669" s="1" t="n">
        <v>0.0255738596162359</v>
      </c>
      <c r="AF669" s="1" t="n">
        <v>0.00539988696314151</v>
      </c>
      <c r="AG669" s="1" t="n">
        <v>0.00538764547958599</v>
      </c>
      <c r="AH669" s="1" t="n">
        <v>0.0143456902555964</v>
      </c>
      <c r="AI669" s="1" t="n">
        <v>0.0017643385623324</v>
      </c>
      <c r="AJ669" s="1" t="n">
        <v>0.00141568124214451</v>
      </c>
      <c r="AK669" s="1" t="n">
        <v>0.00425088256277612</v>
      </c>
      <c r="AL669" s="1" t="n">
        <v>0.0010529856669168</v>
      </c>
      <c r="AM669" s="1" t="n">
        <v>0.00061636437992005</v>
      </c>
      <c r="AN669" s="1" t="n">
        <v>0.00109316396029926</v>
      </c>
      <c r="AO669" s="1" t="n">
        <v>0.00198333356863894</v>
      </c>
      <c r="AP669" s="1" t="n">
        <v>0.000237083254536851</v>
      </c>
      <c r="AQ669" s="1" t="n">
        <v>0.000149444477551663</v>
      </c>
      <c r="AR669" s="1" t="n">
        <v>3.54681692013124E-005</v>
      </c>
      <c r="AS669" s="1" t="n">
        <v>0.00075823858435728</v>
      </c>
      <c r="AT669" s="1" t="n">
        <v>0.00123457607732603</v>
      </c>
      <c r="AU669" s="1" t="n">
        <v>0.000670633936301529</v>
      </c>
      <c r="AV669" s="1" t="n">
        <v>0.00127897315838987</v>
      </c>
      <c r="AW669" s="1" t="n">
        <v>0.000874519883651717</v>
      </c>
      <c r="AX669" s="1" t="n">
        <v>0.0013128707833252</v>
      </c>
      <c r="AY669" s="1" t="n">
        <v>0.00176563417684363</v>
      </c>
      <c r="AZ669" s="1" t="n">
        <v>0.00129127292366863</v>
      </c>
    </row>
    <row r="670" customFormat="false" ht="15" hidden="false" customHeight="false" outlineLevel="0" collapsed="false">
      <c r="B670" s="27" t="s">
        <v>194</v>
      </c>
      <c r="C670" s="1" t="n">
        <v>0.00901059500307176</v>
      </c>
      <c r="D670" s="1" t="n">
        <v>0.00901636653671666</v>
      </c>
      <c r="E670" s="1" t="n">
        <v>0.00300483123888008</v>
      </c>
      <c r="F670" s="1" t="n">
        <v>0.00533495257611297</v>
      </c>
      <c r="G670" s="7" t="n">
        <v>0.00878773466194342</v>
      </c>
      <c r="H670" s="1" t="n">
        <v>0.00924699521439996</v>
      </c>
      <c r="I670" s="1" t="n">
        <v>0.00425470805690444</v>
      </c>
      <c r="J670" s="1" t="n">
        <v>0.00346678401079081</v>
      </c>
      <c r="K670" s="1" t="n">
        <v>0.00506511313546006</v>
      </c>
      <c r="L670" s="1" t="n">
        <v>0.00410476677955567</v>
      </c>
      <c r="M670" s="1" t="n">
        <v>0.00877576877892377</v>
      </c>
      <c r="N670" s="1" t="n">
        <v>0.00760853627200708</v>
      </c>
      <c r="O670" s="1" t="n">
        <v>0.00694490236591142</v>
      </c>
      <c r="P670" s="1" t="n">
        <v>0.00449185868758511</v>
      </c>
      <c r="Q670" s="1" t="n">
        <v>0.00561666102212781</v>
      </c>
      <c r="R670" s="1" t="n">
        <v>0.00620570673930709</v>
      </c>
      <c r="S670" s="1" t="n">
        <v>0.00731150373950836</v>
      </c>
      <c r="T670" s="1" t="n">
        <v>0.00431211664066585</v>
      </c>
      <c r="U670" s="1" t="n">
        <v>0.0064015424473266</v>
      </c>
      <c r="V670" s="1" t="n">
        <v>0.0082034979699158</v>
      </c>
      <c r="W670" s="1" t="n">
        <v>0.00381193612830796</v>
      </c>
      <c r="X670" s="1" t="n">
        <v>0.00559454513909484</v>
      </c>
      <c r="Y670" s="1" t="n">
        <v>0.0248370839617686</v>
      </c>
      <c r="Z670" s="1" t="n">
        <v>0.00345613433812367</v>
      </c>
      <c r="AA670" s="1" t="n">
        <v>0.00563191679614946</v>
      </c>
      <c r="AB670" s="1" t="n">
        <v>0.0051066654669868</v>
      </c>
      <c r="AC670" s="1" t="n">
        <v>0.274776920206627</v>
      </c>
      <c r="AD670" s="1" t="n">
        <v>0.0139466386076406</v>
      </c>
      <c r="AE670" s="1" t="n">
        <v>0.0159210624341189</v>
      </c>
      <c r="AF670" s="1" t="n">
        <v>0.00818036598506791</v>
      </c>
      <c r="AG670" s="1" t="n">
        <v>0.00964064987898642</v>
      </c>
      <c r="AH670" s="1" t="n">
        <v>0.0127864504078328</v>
      </c>
      <c r="AI670" s="1" t="n">
        <v>0.00417836967387449</v>
      </c>
      <c r="AJ670" s="1" t="n">
        <v>0.00646709466506828</v>
      </c>
      <c r="AK670" s="1" t="n">
        <v>0.0299413876518671</v>
      </c>
      <c r="AL670" s="1" t="n">
        <v>0.00410089069570938</v>
      </c>
      <c r="AM670" s="1" t="n">
        <v>0.00277899131671749</v>
      </c>
      <c r="AN670" s="1" t="n">
        <v>0.00301214414472678</v>
      </c>
      <c r="AO670" s="1" t="n">
        <v>0.00389536473269898</v>
      </c>
      <c r="AP670" s="1" t="n">
        <v>0.000727309621115974</v>
      </c>
      <c r="AQ670" s="1" t="n">
        <v>0.0004584566993488</v>
      </c>
      <c r="AR670" s="1" t="n">
        <v>0.000108807097127693</v>
      </c>
      <c r="AS670" s="1" t="n">
        <v>0.00317552212088904</v>
      </c>
      <c r="AT670" s="1" t="n">
        <v>0.00469953768615755</v>
      </c>
      <c r="AU670" s="1" t="n">
        <v>0.00262142272642229</v>
      </c>
      <c r="AV670" s="1" t="n">
        <v>0.00506072093091599</v>
      </c>
      <c r="AW670" s="1" t="n">
        <v>0.00214320099844676</v>
      </c>
      <c r="AX670" s="1" t="n">
        <v>0.00386464021881421</v>
      </c>
      <c r="AY670" s="1" t="n">
        <v>0.00477163631782606</v>
      </c>
      <c r="AZ670" s="1" t="n">
        <v>0.00610389743359385</v>
      </c>
    </row>
    <row r="671" customFormat="false" ht="15" hidden="false" customHeight="false" outlineLevel="0" collapsed="false">
      <c r="B671" s="27" t="s">
        <v>195</v>
      </c>
      <c r="C671" s="1" t="n">
        <v>0.00867375417237417</v>
      </c>
      <c r="D671" s="1" t="n">
        <v>0.00876789175113424</v>
      </c>
      <c r="E671" s="1" t="n">
        <v>0.00291901637003599</v>
      </c>
      <c r="F671" s="1" t="n">
        <v>0.00861286090784532</v>
      </c>
      <c r="G671" s="7" t="n">
        <v>0.0150951148688003</v>
      </c>
      <c r="H671" s="1" t="n">
        <v>0.0130024000779402</v>
      </c>
      <c r="I671" s="1" t="n">
        <v>0.00379118615255568</v>
      </c>
      <c r="J671" s="1" t="n">
        <v>0.00262061313061163</v>
      </c>
      <c r="K671" s="1" t="n">
        <v>0.00385149617555231</v>
      </c>
      <c r="L671" s="1" t="n">
        <v>0.002667886036922</v>
      </c>
      <c r="M671" s="1" t="n">
        <v>0.00531261443412972</v>
      </c>
      <c r="N671" s="1" t="n">
        <v>0.00347941390033242</v>
      </c>
      <c r="O671" s="1" t="n">
        <v>0.00340565040161092</v>
      </c>
      <c r="P671" s="1" t="n">
        <v>0.00331378440522545</v>
      </c>
      <c r="Q671" s="1" t="n">
        <v>0.00251888367943188</v>
      </c>
      <c r="R671" s="1" t="n">
        <v>0.00814399901978314</v>
      </c>
      <c r="S671" s="1" t="n">
        <v>0.00382281145229578</v>
      </c>
      <c r="T671" s="1" t="n">
        <v>0.00327606582654271</v>
      </c>
      <c r="U671" s="1" t="n">
        <v>0.00302107346435579</v>
      </c>
      <c r="V671" s="1" t="n">
        <v>0.00252148836804073</v>
      </c>
      <c r="W671" s="1" t="n">
        <v>0.00433151690394184</v>
      </c>
      <c r="X671" s="1" t="n">
        <v>0.00575166485069169</v>
      </c>
      <c r="Y671" s="1" t="n">
        <v>0.00320893504992435</v>
      </c>
      <c r="Z671" s="1" t="n">
        <v>0.00322930347814118</v>
      </c>
      <c r="AA671" s="1" t="n">
        <v>0.00792801372729821</v>
      </c>
      <c r="AB671" s="1" t="n">
        <v>0.00624825961230917</v>
      </c>
      <c r="AC671" s="1" t="n">
        <v>0.00699379666578442</v>
      </c>
      <c r="AD671" s="1" t="n">
        <v>0.25099007747602</v>
      </c>
      <c r="AE671" s="1" t="n">
        <v>0.0100022357801414</v>
      </c>
      <c r="AF671" s="1" t="n">
        <v>0.00444035081492662</v>
      </c>
      <c r="AG671" s="1" t="n">
        <v>0.00589974820657161</v>
      </c>
      <c r="AH671" s="1" t="n">
        <v>0.00943437597103207</v>
      </c>
      <c r="AI671" s="1" t="n">
        <v>0.00422150154964893</v>
      </c>
      <c r="AJ671" s="1" t="n">
        <v>0.00657711172340615</v>
      </c>
      <c r="AK671" s="1" t="n">
        <v>0.00624098799693728</v>
      </c>
      <c r="AL671" s="1" t="n">
        <v>0.00437055278547162</v>
      </c>
      <c r="AM671" s="1" t="n">
        <v>0.0019038877152399</v>
      </c>
      <c r="AN671" s="1" t="n">
        <v>0.00281445854050938</v>
      </c>
      <c r="AO671" s="1" t="n">
        <v>0.00320011320940946</v>
      </c>
      <c r="AP671" s="1" t="n">
        <v>0.000615783051439244</v>
      </c>
      <c r="AQ671" s="1" t="n">
        <v>0.000388156373957977</v>
      </c>
      <c r="AR671" s="1" t="n">
        <v>9.21224803571595E-005</v>
      </c>
      <c r="AS671" s="1" t="n">
        <v>0.00425766433149093</v>
      </c>
      <c r="AT671" s="1" t="n">
        <v>0.00662082540765945</v>
      </c>
      <c r="AU671" s="1" t="n">
        <v>0.00349110006609185</v>
      </c>
      <c r="AV671" s="1" t="n">
        <v>0.00679771256742265</v>
      </c>
      <c r="AW671" s="1" t="n">
        <v>0.00177805792961234</v>
      </c>
      <c r="AX671" s="1" t="n">
        <v>0.00373958273216115</v>
      </c>
      <c r="AY671" s="1" t="n">
        <v>0.00438968728154904</v>
      </c>
      <c r="AZ671" s="1" t="n">
        <v>0.00240255989611661</v>
      </c>
    </row>
    <row r="672" customFormat="false" ht="15" hidden="false" customHeight="false" outlineLevel="0" collapsed="false">
      <c r="B672" s="27" t="s">
        <v>196</v>
      </c>
      <c r="C672" s="1" t="n">
        <v>0.00138584313599363</v>
      </c>
      <c r="D672" s="1" t="n">
        <v>0.00138829838198014</v>
      </c>
      <c r="E672" s="1" t="n">
        <v>0.000523439537852206</v>
      </c>
      <c r="F672" s="1" t="n">
        <v>0.00188297463984124</v>
      </c>
      <c r="G672" s="7" t="n">
        <v>0.00248699161884554</v>
      </c>
      <c r="H672" s="1" t="n">
        <v>0.00205181357966919</v>
      </c>
      <c r="I672" s="1" t="n">
        <v>0.00104189952020744</v>
      </c>
      <c r="J672" s="1" t="n">
        <v>0.000943733445788415</v>
      </c>
      <c r="K672" s="1" t="n">
        <v>0.00142568272218393</v>
      </c>
      <c r="L672" s="1" t="n">
        <v>0.00123585200304978</v>
      </c>
      <c r="M672" s="1" t="n">
        <v>0.0011214630343785</v>
      </c>
      <c r="N672" s="1" t="n">
        <v>0.00118491184329275</v>
      </c>
      <c r="O672" s="1" t="n">
        <v>0.0010346685595006</v>
      </c>
      <c r="P672" s="1" t="n">
        <v>0.00135888245257072</v>
      </c>
      <c r="Q672" s="1" t="n">
        <v>0.00137603617450567</v>
      </c>
      <c r="R672" s="1" t="n">
        <v>0.00151880686531423</v>
      </c>
      <c r="S672" s="1" t="n">
        <v>0.00187695690312194</v>
      </c>
      <c r="T672" s="1" t="n">
        <v>0.00149715284766085</v>
      </c>
      <c r="U672" s="1" t="n">
        <v>0.00124269539953991</v>
      </c>
      <c r="V672" s="1" t="n">
        <v>0.0011868922095814</v>
      </c>
      <c r="W672" s="1" t="n">
        <v>0.00150493554510032</v>
      </c>
      <c r="X672" s="1" t="n">
        <v>0.00137517609219491</v>
      </c>
      <c r="Y672" s="1" t="n">
        <v>0.00124875357852025</v>
      </c>
      <c r="Z672" s="1" t="n">
        <v>0.00105620093264223</v>
      </c>
      <c r="AA672" s="1" t="n">
        <v>0.00198242779339459</v>
      </c>
      <c r="AB672" s="1" t="n">
        <v>0.0018369808092695</v>
      </c>
      <c r="AC672" s="1" t="n">
        <v>0.00206535714044462</v>
      </c>
      <c r="AD672" s="1" t="n">
        <v>0.0110916677763727</v>
      </c>
      <c r="AE672" s="1" t="n">
        <v>0.146295682930262</v>
      </c>
      <c r="AF672" s="1" t="n">
        <v>0.01941279774258</v>
      </c>
      <c r="AG672" s="1" t="n">
        <v>0.00674226226105736</v>
      </c>
      <c r="AH672" s="1" t="n">
        <v>0.00358766795218415</v>
      </c>
      <c r="AI672" s="1" t="n">
        <v>0.00685197480637672</v>
      </c>
      <c r="AJ672" s="1" t="n">
        <v>0.00221310679395707</v>
      </c>
      <c r="AK672" s="1" t="n">
        <v>0.0066845322653647</v>
      </c>
      <c r="AL672" s="1" t="n">
        <v>0.00124820904320192</v>
      </c>
      <c r="AM672" s="1" t="n">
        <v>0.00110400937990987</v>
      </c>
      <c r="AN672" s="1" t="n">
        <v>0.00129709385268325</v>
      </c>
      <c r="AO672" s="1" t="n">
        <v>0.00676322911997295</v>
      </c>
      <c r="AP672" s="1" t="n">
        <v>0.000465314575156271</v>
      </c>
      <c r="AQ672" s="1" t="n">
        <v>0.000293309174101064</v>
      </c>
      <c r="AR672" s="1" t="n">
        <v>6.96120698847831E-005</v>
      </c>
      <c r="AS672" s="1" t="n">
        <v>0.00135585558362004</v>
      </c>
      <c r="AT672" s="1" t="n">
        <v>0.0019965116079595</v>
      </c>
      <c r="AU672" s="1" t="n">
        <v>0.00111787972404365</v>
      </c>
      <c r="AV672" s="1" t="n">
        <v>0.00225240349276113</v>
      </c>
      <c r="AW672" s="1" t="n">
        <v>0.00158727305336222</v>
      </c>
      <c r="AX672" s="1" t="n">
        <v>0.00184497530056599</v>
      </c>
      <c r="AY672" s="1" t="n">
        <v>0.00225851972870797</v>
      </c>
      <c r="AZ672" s="1" t="n">
        <v>0.00241395319343661</v>
      </c>
    </row>
    <row r="673" customFormat="false" ht="15" hidden="false" customHeight="false" outlineLevel="0" collapsed="false">
      <c r="B673" s="27" t="s">
        <v>197</v>
      </c>
      <c r="C673" s="1" t="n">
        <v>0.00202536916487703</v>
      </c>
      <c r="D673" s="1" t="n">
        <v>0.00199024441963014</v>
      </c>
      <c r="E673" s="1" t="n">
        <v>0.000864579511308996</v>
      </c>
      <c r="F673" s="1" t="n">
        <v>0.00173810367712852</v>
      </c>
      <c r="G673" s="7" t="n">
        <v>0.00215260354352957</v>
      </c>
      <c r="H673" s="1" t="n">
        <v>0.00203334405194896</v>
      </c>
      <c r="I673" s="1" t="n">
        <v>0.00193433995139617</v>
      </c>
      <c r="J673" s="1" t="n">
        <v>0.00176218737820237</v>
      </c>
      <c r="K673" s="1" t="n">
        <v>0.00267623970828318</v>
      </c>
      <c r="L673" s="1" t="n">
        <v>0.00312732200616541</v>
      </c>
      <c r="M673" s="1" t="n">
        <v>0.00195819126742192</v>
      </c>
      <c r="N673" s="1" t="n">
        <v>0.00268448127108802</v>
      </c>
      <c r="O673" s="1" t="n">
        <v>0.00207269247329432</v>
      </c>
      <c r="P673" s="1" t="n">
        <v>0.00229196981698405</v>
      </c>
      <c r="Q673" s="1" t="n">
        <v>0.00428779666093676</v>
      </c>
      <c r="R673" s="1" t="n">
        <v>0.00166097492852852</v>
      </c>
      <c r="S673" s="1" t="n">
        <v>0.00234710581349248</v>
      </c>
      <c r="T673" s="1" t="n">
        <v>0.00254562276222617</v>
      </c>
      <c r="U673" s="1" t="n">
        <v>0.00218795158865879</v>
      </c>
      <c r="V673" s="1" t="n">
        <v>0.00209629917579723</v>
      </c>
      <c r="W673" s="1" t="n">
        <v>0.0021095154778066</v>
      </c>
      <c r="X673" s="1" t="n">
        <v>0.00194037523831109</v>
      </c>
      <c r="Y673" s="1" t="n">
        <v>0.00257462026349332</v>
      </c>
      <c r="Z673" s="1" t="n">
        <v>0.00164671920818595</v>
      </c>
      <c r="AA673" s="1" t="n">
        <v>0.00220597370152307</v>
      </c>
      <c r="AB673" s="1" t="n">
        <v>0.00196081816857394</v>
      </c>
      <c r="AC673" s="1" t="n">
        <v>0.00262117558049205</v>
      </c>
      <c r="AD673" s="1" t="n">
        <v>0.0123775121386444</v>
      </c>
      <c r="AE673" s="1" t="n">
        <v>0.0152753265281544</v>
      </c>
      <c r="AF673" s="1" t="n">
        <v>0.245983533960716</v>
      </c>
      <c r="AG673" s="1" t="n">
        <v>0.0339814083630801</v>
      </c>
      <c r="AH673" s="1" t="n">
        <v>0.00732208436964471</v>
      </c>
      <c r="AI673" s="1" t="n">
        <v>0.00169908785321309</v>
      </c>
      <c r="AJ673" s="1" t="n">
        <v>0.00147298107658044</v>
      </c>
      <c r="AK673" s="1" t="n">
        <v>0.00334897061562303</v>
      </c>
      <c r="AL673" s="1" t="n">
        <v>0.00375664802042818</v>
      </c>
      <c r="AM673" s="1" t="n">
        <v>0.00360614892341167</v>
      </c>
      <c r="AN673" s="1" t="n">
        <v>0.00265821119934541</v>
      </c>
      <c r="AO673" s="1" t="n">
        <v>0.057041001253223</v>
      </c>
      <c r="AP673" s="1" t="n">
        <v>0.0025234591030111</v>
      </c>
      <c r="AQ673" s="1" t="n">
        <v>0.00159065231329898</v>
      </c>
      <c r="AR673" s="1" t="n">
        <v>0.000377514956145389</v>
      </c>
      <c r="AS673" s="1" t="n">
        <v>0.00249363126738672</v>
      </c>
      <c r="AT673" s="1" t="n">
        <v>0.00498223799004194</v>
      </c>
      <c r="AU673" s="1" t="n">
        <v>0.00279842360876582</v>
      </c>
      <c r="AV673" s="1" t="n">
        <v>0.00593924528767352</v>
      </c>
      <c r="AW673" s="1" t="n">
        <v>0.00457456375629194</v>
      </c>
      <c r="AX673" s="1" t="n">
        <v>0.00662833826572986</v>
      </c>
      <c r="AY673" s="1" t="n">
        <v>0.0086665327596137</v>
      </c>
      <c r="AZ673" s="1" t="n">
        <v>0.00310191321492821</v>
      </c>
    </row>
    <row r="674" customFormat="false" ht="15" hidden="false" customHeight="false" outlineLevel="0" collapsed="false">
      <c r="B674" s="27" t="s">
        <v>198</v>
      </c>
      <c r="C674" s="1" t="n">
        <v>9.45532918989901E-005</v>
      </c>
      <c r="D674" s="1" t="n">
        <v>9.27585577707398E-005</v>
      </c>
      <c r="E674" s="1" t="n">
        <v>4.26402935728966E-005</v>
      </c>
      <c r="F674" s="1" t="n">
        <v>8.36025567132448E-005</v>
      </c>
      <c r="G674" s="7" t="n">
        <v>0.000120979267132024</v>
      </c>
      <c r="H674" s="1" t="n">
        <v>0.000105551816295919</v>
      </c>
      <c r="I674" s="1" t="n">
        <v>0.00012536201539884</v>
      </c>
      <c r="J674" s="1" t="n">
        <v>0.000112827403030146</v>
      </c>
      <c r="K674" s="1" t="n">
        <v>0.000134938348528592</v>
      </c>
      <c r="L674" s="1" t="n">
        <v>0.000134434574004586</v>
      </c>
      <c r="M674" s="1" t="n">
        <v>9.46113210675448E-005</v>
      </c>
      <c r="N674" s="1" t="n">
        <v>0.000121201435195446</v>
      </c>
      <c r="O674" s="1" t="n">
        <v>0.000109865801190487</v>
      </c>
      <c r="P674" s="1" t="n">
        <v>0.000136044697493062</v>
      </c>
      <c r="Q674" s="1" t="n">
        <v>0.000171818111220345</v>
      </c>
      <c r="R674" s="1" t="n">
        <v>9.20439354221374E-005</v>
      </c>
      <c r="S674" s="1" t="n">
        <v>0.000124469772917931</v>
      </c>
      <c r="T674" s="1" t="n">
        <v>0.000190881545094441</v>
      </c>
      <c r="U674" s="1" t="n">
        <v>0.000133775426683097</v>
      </c>
      <c r="V674" s="1" t="n">
        <v>0.000108753377938792</v>
      </c>
      <c r="W674" s="1" t="n">
        <v>0.000120411056541711</v>
      </c>
      <c r="X674" s="1" t="n">
        <v>0.000106207826591109</v>
      </c>
      <c r="Y674" s="1" t="n">
        <v>0.000139327747326337</v>
      </c>
      <c r="Z674" s="1" t="n">
        <v>9.96112598951038E-005</v>
      </c>
      <c r="AA674" s="1" t="n">
        <v>0.000129870446701635</v>
      </c>
      <c r="AB674" s="1" t="n">
        <v>0.000108198108312439</v>
      </c>
      <c r="AC674" s="1" t="n">
        <v>0.000118963119511642</v>
      </c>
      <c r="AD674" s="1" t="n">
        <v>0.000116819326504104</v>
      </c>
      <c r="AE674" s="1" t="n">
        <v>0.000158354372152588</v>
      </c>
      <c r="AF674" s="1" t="n">
        <v>0.000135967124644485</v>
      </c>
      <c r="AG674" s="1" t="n">
        <v>0.143445858102072</v>
      </c>
      <c r="AH674" s="1" t="n">
        <v>0.000145557982533739</v>
      </c>
      <c r="AI674" s="1" t="n">
        <v>7.41836160011267E-005</v>
      </c>
      <c r="AJ674" s="1" t="n">
        <v>0.000283723938161021</v>
      </c>
      <c r="AK674" s="1" t="n">
        <v>0.000174164931647274</v>
      </c>
      <c r="AL674" s="1" t="n">
        <v>0.000173805332510454</v>
      </c>
      <c r="AM674" s="1" t="n">
        <v>0.000159860610217637</v>
      </c>
      <c r="AN674" s="1" t="n">
        <v>0.000127433746976193</v>
      </c>
      <c r="AO674" s="1" t="n">
        <v>0.000358940951311582</v>
      </c>
      <c r="AP674" s="1" t="n">
        <v>0.000133539687831774</v>
      </c>
      <c r="AQ674" s="1" t="n">
        <v>8.41762060308187E-005</v>
      </c>
      <c r="AR674" s="1" t="n">
        <v>1.99778269971096E-005</v>
      </c>
      <c r="AS674" s="1" t="n">
        <v>0.000792105981937349</v>
      </c>
      <c r="AT674" s="1" t="n">
        <v>0.00125895395675358</v>
      </c>
      <c r="AU674" s="1" t="n">
        <v>0.000633140921647964</v>
      </c>
      <c r="AV674" s="1" t="n">
        <v>0.00125946344449023</v>
      </c>
      <c r="AW674" s="1" t="n">
        <v>0.000269711157486989</v>
      </c>
      <c r="AX674" s="1" t="n">
        <v>0.000503200202101784</v>
      </c>
      <c r="AY674" s="1" t="n">
        <v>0.000539103860965721</v>
      </c>
      <c r="AZ674" s="1" t="n">
        <v>0.000187424325395015</v>
      </c>
    </row>
    <row r="675" customFormat="false" ht="15" hidden="false" customHeight="false" outlineLevel="0" collapsed="false">
      <c r="B675" s="27" t="s">
        <v>199</v>
      </c>
      <c r="C675" s="1" t="n">
        <v>0.00517745222245782</v>
      </c>
      <c r="D675" s="1" t="n">
        <v>0.00521937811967788</v>
      </c>
      <c r="E675" s="1" t="n">
        <v>0.0019019378180435</v>
      </c>
      <c r="F675" s="1" t="n">
        <v>0.00386582452104496</v>
      </c>
      <c r="G675" s="7" t="n">
        <v>0.00425382427751088</v>
      </c>
      <c r="H675" s="1" t="n">
        <v>0.00397954469503538</v>
      </c>
      <c r="I675" s="1" t="n">
        <v>0.0034301308200564</v>
      </c>
      <c r="J675" s="1" t="n">
        <v>0.00270259853130229</v>
      </c>
      <c r="K675" s="1" t="n">
        <v>0.00352148658477376</v>
      </c>
      <c r="L675" s="1" t="n">
        <v>0.00308379998946821</v>
      </c>
      <c r="M675" s="1" t="n">
        <v>0.0037435317940384</v>
      </c>
      <c r="N675" s="1" t="n">
        <v>0.00328930082911842</v>
      </c>
      <c r="O675" s="1" t="n">
        <v>0.00331678615404631</v>
      </c>
      <c r="P675" s="1" t="n">
        <v>0.00329125290125411</v>
      </c>
      <c r="Q675" s="1" t="n">
        <v>0.00306396067795838</v>
      </c>
      <c r="R675" s="1" t="n">
        <v>0.00309877633916042</v>
      </c>
      <c r="S675" s="1" t="n">
        <v>0.00292011590785163</v>
      </c>
      <c r="T675" s="1" t="n">
        <v>0.00324050033622482</v>
      </c>
      <c r="U675" s="1" t="n">
        <v>0.00278814598929029</v>
      </c>
      <c r="V675" s="1" t="n">
        <v>0.0025361612157472</v>
      </c>
      <c r="W675" s="1" t="n">
        <v>0.00328346405922353</v>
      </c>
      <c r="X675" s="1" t="n">
        <v>0.00323014181236524</v>
      </c>
      <c r="Y675" s="1" t="n">
        <v>0.00332221603923134</v>
      </c>
      <c r="Z675" s="1" t="n">
        <v>0.00237844258564554</v>
      </c>
      <c r="AA675" s="1" t="n">
        <v>0.00350146615308069</v>
      </c>
      <c r="AB675" s="1" t="n">
        <v>0.00295064786205064</v>
      </c>
      <c r="AC675" s="1" t="n">
        <v>0.00459820438512202</v>
      </c>
      <c r="AD675" s="1" t="n">
        <v>0.00360662119681165</v>
      </c>
      <c r="AE675" s="1" t="n">
        <v>0.00468408761688516</v>
      </c>
      <c r="AF675" s="1" t="n">
        <v>0.00290911074320083</v>
      </c>
      <c r="AG675" s="1" t="n">
        <v>0.00291286239343126</v>
      </c>
      <c r="AH675" s="1" t="n">
        <v>0.184793298442785</v>
      </c>
      <c r="AI675" s="1" t="n">
        <v>0.00188567457364399</v>
      </c>
      <c r="AJ675" s="1" t="n">
        <v>0.0013280322087811</v>
      </c>
      <c r="AK675" s="1" t="n">
        <v>0.00279798071356525</v>
      </c>
      <c r="AL675" s="1" t="n">
        <v>0.00559773265314354</v>
      </c>
      <c r="AM675" s="1" t="n">
        <v>0.00186303306885043</v>
      </c>
      <c r="AN675" s="1" t="n">
        <v>0.00686683153216298</v>
      </c>
      <c r="AO675" s="1" t="n">
        <v>0.00260722024252319</v>
      </c>
      <c r="AP675" s="1" t="n">
        <v>0.000800471499824407</v>
      </c>
      <c r="AQ675" s="1" t="n">
        <v>0.000504573995831975</v>
      </c>
      <c r="AR675" s="1" t="n">
        <v>0.000119752272897825</v>
      </c>
      <c r="AS675" s="1" t="n">
        <v>0.00204379001881822</v>
      </c>
      <c r="AT675" s="1" t="n">
        <v>0.00459547214845015</v>
      </c>
      <c r="AU675" s="1" t="n">
        <v>0.00229039055458357</v>
      </c>
      <c r="AV675" s="1" t="n">
        <v>0.00398403026682062</v>
      </c>
      <c r="AW675" s="1" t="n">
        <v>0.00515342241390506</v>
      </c>
      <c r="AX675" s="1" t="n">
        <v>0.00799954808946051</v>
      </c>
      <c r="AY675" s="1" t="n">
        <v>0.0121621266092765</v>
      </c>
      <c r="AZ675" s="1" t="n">
        <v>0.00378908405112396</v>
      </c>
    </row>
    <row r="676" customFormat="false" ht="15" hidden="false" customHeight="false" outlineLevel="0" collapsed="false">
      <c r="B676" s="27" t="s">
        <v>200</v>
      </c>
      <c r="C676" s="1" t="n">
        <v>0.00780131762255687</v>
      </c>
      <c r="D676" s="1" t="n">
        <v>0.00787784726878328</v>
      </c>
      <c r="E676" s="1" t="n">
        <v>0.00284663198069647</v>
      </c>
      <c r="F676" s="1" t="n">
        <v>0.00501675618710796</v>
      </c>
      <c r="G676" s="7" t="n">
        <v>0.0139467517543432</v>
      </c>
      <c r="H676" s="1" t="n">
        <v>0.00661312877687451</v>
      </c>
      <c r="I676" s="1" t="n">
        <v>0.00633255787685956</v>
      </c>
      <c r="J676" s="1" t="n">
        <v>0.00458907048436695</v>
      </c>
      <c r="K676" s="1" t="n">
        <v>0.0108612200574483</v>
      </c>
      <c r="L676" s="1" t="n">
        <v>0.00760667805923313</v>
      </c>
      <c r="M676" s="1" t="n">
        <v>0.00632191650764407</v>
      </c>
      <c r="N676" s="1" t="n">
        <v>0.00703927585660373</v>
      </c>
      <c r="O676" s="1" t="n">
        <v>0.00632148923445566</v>
      </c>
      <c r="P676" s="1" t="n">
        <v>0.0096460343529806</v>
      </c>
      <c r="Q676" s="1" t="n">
        <v>0.00556859069850268</v>
      </c>
      <c r="R676" s="1" t="n">
        <v>0.00638644078315097</v>
      </c>
      <c r="S676" s="1" t="n">
        <v>0.0269027875025671</v>
      </c>
      <c r="T676" s="1" t="n">
        <v>0.0152388026512498</v>
      </c>
      <c r="U676" s="1" t="n">
        <v>0.0124217700149153</v>
      </c>
      <c r="V676" s="1" t="n">
        <v>0.0117035888883473</v>
      </c>
      <c r="W676" s="1" t="n">
        <v>0.0166307436683664</v>
      </c>
      <c r="X676" s="1" t="n">
        <v>0.00809127120739364</v>
      </c>
      <c r="Y676" s="1" t="n">
        <v>0.00725858858568422</v>
      </c>
      <c r="Z676" s="1" t="n">
        <v>0.00527148624359269</v>
      </c>
      <c r="AA676" s="1" t="n">
        <v>0.0174220691102653</v>
      </c>
      <c r="AB676" s="1" t="n">
        <v>0.0203632575897019</v>
      </c>
      <c r="AC676" s="1" t="n">
        <v>0.0107729116447235</v>
      </c>
      <c r="AD676" s="1" t="n">
        <v>0.0079811571124904</v>
      </c>
      <c r="AE676" s="1" t="n">
        <v>0.010661190701132</v>
      </c>
      <c r="AF676" s="1" t="n">
        <v>0.00682824960857676</v>
      </c>
      <c r="AG676" s="1" t="n">
        <v>0.00639072634189329</v>
      </c>
      <c r="AH676" s="1" t="n">
        <v>0.00904435798686551</v>
      </c>
      <c r="AI676" s="1" t="n">
        <v>0.182055653877744</v>
      </c>
      <c r="AJ676" s="1" t="n">
        <v>0.00359227410552438</v>
      </c>
      <c r="AK676" s="1" t="n">
        <v>0.00567201741848707</v>
      </c>
      <c r="AL676" s="1" t="n">
        <v>0.00366744484298854</v>
      </c>
      <c r="AM676" s="1" t="n">
        <v>0.00451700065479209</v>
      </c>
      <c r="AN676" s="1" t="n">
        <v>0.00371163969249783</v>
      </c>
      <c r="AO676" s="1" t="n">
        <v>0.00407977333284949</v>
      </c>
      <c r="AP676" s="1" t="n">
        <v>0.00128346704914102</v>
      </c>
      <c r="AQ676" s="1" t="n">
        <v>0.000809028300998986</v>
      </c>
      <c r="AR676" s="1" t="n">
        <v>0.000192009454875315</v>
      </c>
      <c r="AS676" s="1" t="n">
        <v>0.00599662717506655</v>
      </c>
      <c r="AT676" s="1" t="n">
        <v>0.00407549977083764</v>
      </c>
      <c r="AU676" s="1" t="n">
        <v>0.00218860636725146</v>
      </c>
      <c r="AV676" s="1" t="n">
        <v>0.00600122925646133</v>
      </c>
      <c r="AW676" s="1" t="n">
        <v>0.00190212888207112</v>
      </c>
      <c r="AX676" s="1" t="n">
        <v>0.00589093161834977</v>
      </c>
      <c r="AY676" s="1" t="n">
        <v>0.00554630613855403</v>
      </c>
      <c r="AZ676" s="1" t="n">
        <v>0.00297588368585104</v>
      </c>
    </row>
    <row r="677" customFormat="false" ht="15" hidden="false" customHeight="false" outlineLevel="0" collapsed="false">
      <c r="B677" s="27" t="s">
        <v>201</v>
      </c>
      <c r="C677" s="1" t="n">
        <v>0.00136685711789897</v>
      </c>
      <c r="D677" s="1" t="n">
        <v>0.00139129039435004</v>
      </c>
      <c r="E677" s="1" t="n">
        <v>0.000541880369546943</v>
      </c>
      <c r="F677" s="1" t="n">
        <v>0.00142445755467303</v>
      </c>
      <c r="G677" s="7" t="n">
        <v>0.00396442254127946</v>
      </c>
      <c r="H677" s="1" t="n">
        <v>0.00195875318850891</v>
      </c>
      <c r="I677" s="1" t="n">
        <v>0.00109074423331684</v>
      </c>
      <c r="J677" s="1" t="n">
        <v>0.00358908480563692</v>
      </c>
      <c r="K677" s="1" t="n">
        <v>0.00119062705108833</v>
      </c>
      <c r="L677" s="1" t="n">
        <v>0.000988303920853333</v>
      </c>
      <c r="M677" s="1" t="n">
        <v>0.00101647875714928</v>
      </c>
      <c r="N677" s="1" t="n">
        <v>0.000936053415092335</v>
      </c>
      <c r="O677" s="1" t="n">
        <v>0.000862571466172299</v>
      </c>
      <c r="P677" s="1" t="n">
        <v>0.00104285890240113</v>
      </c>
      <c r="Q677" s="1" t="n">
        <v>0.000795811745135344</v>
      </c>
      <c r="R677" s="1" t="n">
        <v>0.0014520965183077</v>
      </c>
      <c r="S677" s="1" t="n">
        <v>0.00115521742914461</v>
      </c>
      <c r="T677" s="1" t="n">
        <v>0.000970501033943063</v>
      </c>
      <c r="U677" s="1" t="n">
        <v>0.00104224260145644</v>
      </c>
      <c r="V677" s="1" t="n">
        <v>0.000874299933657206</v>
      </c>
      <c r="W677" s="1" t="n">
        <v>0.0013318560316491</v>
      </c>
      <c r="X677" s="1" t="n">
        <v>0.00121930057708075</v>
      </c>
      <c r="Y677" s="1" t="n">
        <v>0.000977499529519189</v>
      </c>
      <c r="Z677" s="1" t="n">
        <v>0.000850655515572705</v>
      </c>
      <c r="AA677" s="1" t="n">
        <v>0.00250307506473968</v>
      </c>
      <c r="AB677" s="1" t="n">
        <v>0.00265178107132187</v>
      </c>
      <c r="AC677" s="1" t="n">
        <v>0.00154270661537173</v>
      </c>
      <c r="AD677" s="1" t="n">
        <v>0.00119900019974972</v>
      </c>
      <c r="AE677" s="1" t="n">
        <v>0.00165021170553805</v>
      </c>
      <c r="AF677" s="1" t="n">
        <v>0.00119422747756076</v>
      </c>
      <c r="AG677" s="1" t="n">
        <v>0.000901124151843883</v>
      </c>
      <c r="AH677" s="1" t="n">
        <v>0.0013635119635243</v>
      </c>
      <c r="AI677" s="1" t="n">
        <v>0.000540777870189634</v>
      </c>
      <c r="AJ677" s="1" t="n">
        <v>0.211163197487666</v>
      </c>
      <c r="AK677" s="1" t="n">
        <v>0.00103914400784378</v>
      </c>
      <c r="AL677" s="1" t="n">
        <v>0.00167827136593423</v>
      </c>
      <c r="AM677" s="1" t="n">
        <v>0.00129301399221591</v>
      </c>
      <c r="AN677" s="1" t="n">
        <v>0.000821918842075623</v>
      </c>
      <c r="AO677" s="1" t="n">
        <v>0.000808240050316262</v>
      </c>
      <c r="AP677" s="1" t="n">
        <v>0.000249937241460303</v>
      </c>
      <c r="AQ677" s="1" t="n">
        <v>0.000157546936597925</v>
      </c>
      <c r="AR677" s="1" t="n">
        <v>3.73911535295403E-005</v>
      </c>
      <c r="AS677" s="1" t="n">
        <v>0.00134362583222704</v>
      </c>
      <c r="AT677" s="1" t="n">
        <v>0.000855577899571436</v>
      </c>
      <c r="AU677" s="1" t="n">
        <v>0.000463036982006464</v>
      </c>
      <c r="AV677" s="1" t="n">
        <v>0.00130928475872829</v>
      </c>
      <c r="AW677" s="1" t="n">
        <v>0.000453509477716957</v>
      </c>
      <c r="AX677" s="1" t="n">
        <v>0.00123704412176089</v>
      </c>
      <c r="AY677" s="1" t="n">
        <v>0.00109593798221525</v>
      </c>
      <c r="AZ677" s="1" t="n">
        <v>0.000600024588771207</v>
      </c>
    </row>
    <row r="678" customFormat="false" ht="15" hidden="false" customHeight="false" outlineLevel="0" collapsed="false">
      <c r="B678" s="27" t="s">
        <v>107</v>
      </c>
      <c r="C678" s="1" t="n">
        <v>0.000491638405740419</v>
      </c>
      <c r="D678" s="1" t="n">
        <v>0.000494215531031455</v>
      </c>
      <c r="E678" s="1" t="n">
        <v>0.000186797979865591</v>
      </c>
      <c r="F678" s="1" t="n">
        <v>0.000516982983937493</v>
      </c>
      <c r="G678" s="7" t="n">
        <v>0.00065282364797855</v>
      </c>
      <c r="H678" s="1" t="n">
        <v>0.000443113906023048</v>
      </c>
      <c r="I678" s="1" t="n">
        <v>0.000513001809786554</v>
      </c>
      <c r="J678" s="1" t="n">
        <v>0.000486162663993088</v>
      </c>
      <c r="K678" s="1" t="n">
        <v>0.000476851184301562</v>
      </c>
      <c r="L678" s="1" t="n">
        <v>0.000632896579579884</v>
      </c>
      <c r="M678" s="1" t="n">
        <v>0.000414669235550807</v>
      </c>
      <c r="N678" s="1" t="n">
        <v>0.000811791562416846</v>
      </c>
      <c r="O678" s="1" t="n">
        <v>0.000647189163997916</v>
      </c>
      <c r="P678" s="1" t="n">
        <v>0.000467362167043885</v>
      </c>
      <c r="Q678" s="1" t="n">
        <v>0.00193937141066429</v>
      </c>
      <c r="R678" s="1" t="n">
        <v>0.00128818548987027</v>
      </c>
      <c r="S678" s="1" t="n">
        <v>0.000658168322504264</v>
      </c>
      <c r="T678" s="1" t="n">
        <v>0.000564425793902818</v>
      </c>
      <c r="U678" s="1" t="n">
        <v>0.000472644935605919</v>
      </c>
      <c r="V678" s="1" t="n">
        <v>0.000504187339027021</v>
      </c>
      <c r="W678" s="1" t="n">
        <v>0.00037858422050644</v>
      </c>
      <c r="X678" s="1" t="n">
        <v>0.000429897460946459</v>
      </c>
      <c r="Y678" s="1" t="n">
        <v>0.000515305437428891</v>
      </c>
      <c r="Z678" s="1" t="n">
        <v>0.000334343006577653</v>
      </c>
      <c r="AA678" s="1" t="n">
        <v>0.000720339728919075</v>
      </c>
      <c r="AB678" s="1" t="n">
        <v>0.00068524427236995</v>
      </c>
      <c r="AC678" s="1" t="n">
        <v>0.000645845092676356</v>
      </c>
      <c r="AD678" s="1" t="n">
        <v>0.000550304443605961</v>
      </c>
      <c r="AE678" s="1" t="n">
        <v>0.000643745581783169</v>
      </c>
      <c r="AF678" s="1" t="n">
        <v>0.00094965254828387</v>
      </c>
      <c r="AG678" s="1" t="n">
        <v>0.000592633287694192</v>
      </c>
      <c r="AH678" s="1" t="n">
        <v>0.000603421635277396</v>
      </c>
      <c r="AI678" s="1" t="n">
        <v>0.000256581179486607</v>
      </c>
      <c r="AJ678" s="1" t="n">
        <v>0.000570109176501011</v>
      </c>
      <c r="AK678" s="1" t="n">
        <v>0.141105926052448</v>
      </c>
      <c r="AL678" s="1" t="n">
        <v>0.000432271017509037</v>
      </c>
      <c r="AM678" s="1" t="n">
        <v>0.000662599996764294</v>
      </c>
      <c r="AN678" s="1" t="n">
        <v>0.00134544042910145</v>
      </c>
      <c r="AO678" s="1" t="n">
        <v>0.000789662707814126</v>
      </c>
      <c r="AP678" s="1" t="n">
        <v>0.000146195558221856</v>
      </c>
      <c r="AQ678" s="1" t="n">
        <v>9.21537831150759E-005</v>
      </c>
      <c r="AR678" s="1" t="n">
        <v>2.18711726632022E-005</v>
      </c>
      <c r="AS678" s="1" t="n">
        <v>0.000945502666205722</v>
      </c>
      <c r="AT678" s="1" t="n">
        <v>0.000892606817676458</v>
      </c>
      <c r="AU678" s="1" t="n">
        <v>0.000645541006707057</v>
      </c>
      <c r="AV678" s="1" t="n">
        <v>0.00149739755953692</v>
      </c>
      <c r="AW678" s="1" t="n">
        <v>0.000315235775496257</v>
      </c>
      <c r="AX678" s="1" t="n">
        <v>0.000647616673330954</v>
      </c>
      <c r="AY678" s="1" t="n">
        <v>0.000622779079351551</v>
      </c>
      <c r="AZ678" s="1" t="n">
        <v>0.000428757630016996</v>
      </c>
    </row>
    <row r="679" customFormat="false" ht="15" hidden="false" customHeight="false" outlineLevel="0" collapsed="false">
      <c r="B679" s="27" t="s">
        <v>202</v>
      </c>
      <c r="C679" s="1" t="n">
        <v>0.042153837951783</v>
      </c>
      <c r="D679" s="1" t="n">
        <v>0.0425571752904639</v>
      </c>
      <c r="E679" s="1" t="n">
        <v>0.0154470772455718</v>
      </c>
      <c r="F679" s="1" t="n">
        <v>0.0188763015156165</v>
      </c>
      <c r="G679" s="7" t="n">
        <v>0.0264609188784103</v>
      </c>
      <c r="H679" s="1" t="n">
        <v>0.0251587224953999</v>
      </c>
      <c r="I679" s="1" t="n">
        <v>0.048893719452454</v>
      </c>
      <c r="J679" s="1" t="n">
        <v>0.0452225125412732</v>
      </c>
      <c r="K679" s="1" t="n">
        <v>0.0645258119919073</v>
      </c>
      <c r="L679" s="1" t="n">
        <v>0.0673003242856814</v>
      </c>
      <c r="M679" s="1" t="n">
        <v>0.0480376642300236</v>
      </c>
      <c r="N679" s="1" t="n">
        <v>0.0578001504651174</v>
      </c>
      <c r="O679" s="1" t="n">
        <v>0.0381030695124299</v>
      </c>
      <c r="P679" s="1" t="n">
        <v>0.0539147436313681</v>
      </c>
      <c r="Q679" s="1" t="n">
        <v>0.0498862811053592</v>
      </c>
      <c r="R679" s="1" t="n">
        <v>0.0310017982747708</v>
      </c>
      <c r="S679" s="1" t="n">
        <v>0.0610287028946864</v>
      </c>
      <c r="T679" s="1" t="n">
        <v>0.0583512806448513</v>
      </c>
      <c r="U679" s="1" t="n">
        <v>0.0589853558792472</v>
      </c>
      <c r="V679" s="1" t="n">
        <v>0.0513483037260866</v>
      </c>
      <c r="W679" s="1" t="n">
        <v>0.0430873318955443</v>
      </c>
      <c r="X679" s="1" t="n">
        <v>0.0368446157169075</v>
      </c>
      <c r="Y679" s="1" t="n">
        <v>0.0544877490850323</v>
      </c>
      <c r="Z679" s="1" t="n">
        <v>0.0405920595730689</v>
      </c>
      <c r="AA679" s="1" t="n">
        <v>0.0506061644784195</v>
      </c>
      <c r="AB679" s="1" t="n">
        <v>0.0472826089456228</v>
      </c>
      <c r="AC679" s="1" t="n">
        <v>0.0585728714382256</v>
      </c>
      <c r="AD679" s="1" t="n">
        <v>0.0499823495278684</v>
      </c>
      <c r="AE679" s="1" t="n">
        <v>0.0621924470310179</v>
      </c>
      <c r="AF679" s="1" t="n">
        <v>0.0441572060012082</v>
      </c>
      <c r="AG679" s="1" t="n">
        <v>0.0397975231205388</v>
      </c>
      <c r="AH679" s="1" t="n">
        <v>0.0743459946393483</v>
      </c>
      <c r="AI679" s="1" t="n">
        <v>0.0168973804893938</v>
      </c>
      <c r="AJ679" s="1" t="n">
        <v>0.0146426083324492</v>
      </c>
      <c r="AK679" s="1" t="n">
        <v>0.0555562975118732</v>
      </c>
      <c r="AL679" s="1" t="n">
        <v>0.302174337041426</v>
      </c>
      <c r="AM679" s="1" t="n">
        <v>0.0381378645818797</v>
      </c>
      <c r="AN679" s="1" t="n">
        <v>0.0294444618727845</v>
      </c>
      <c r="AO679" s="1" t="n">
        <v>0.029626598844485</v>
      </c>
      <c r="AP679" s="1" t="n">
        <v>0.0054349621458936</v>
      </c>
      <c r="AQ679" s="1" t="n">
        <v>0.00342590656599822</v>
      </c>
      <c r="AR679" s="1" t="n">
        <v>0.000813082127505215</v>
      </c>
      <c r="AS679" s="1" t="n">
        <v>0.0209465995303523</v>
      </c>
      <c r="AT679" s="1" t="n">
        <v>0.0306832420127994</v>
      </c>
      <c r="AU679" s="1" t="n">
        <v>0.0183199634247177</v>
      </c>
      <c r="AV679" s="1" t="n">
        <v>0.0336404140463652</v>
      </c>
      <c r="AW679" s="1" t="n">
        <v>0.0146765350588723</v>
      </c>
      <c r="AX679" s="1" t="n">
        <v>0.0267460180087953</v>
      </c>
      <c r="AY679" s="1" t="n">
        <v>0.0336487198853859</v>
      </c>
      <c r="AZ679" s="1" t="n">
        <v>0.0230033123459578</v>
      </c>
    </row>
    <row r="680" customFormat="false" ht="15" hidden="false" customHeight="false" outlineLevel="0" collapsed="false">
      <c r="B680" s="27" t="s">
        <v>113</v>
      </c>
      <c r="C680" s="1" t="n">
        <v>0.000804416355568556</v>
      </c>
      <c r="D680" s="1" t="n">
        <v>0.000798177393686606</v>
      </c>
      <c r="E680" s="1" t="n">
        <v>0.00030686802715395</v>
      </c>
      <c r="F680" s="1" t="n">
        <v>0.000919469184166588</v>
      </c>
      <c r="G680" s="7" t="n">
        <v>0.000765767945206177</v>
      </c>
      <c r="H680" s="1" t="n">
        <v>0.000785003361891695</v>
      </c>
      <c r="I680" s="1" t="n">
        <v>0.000901829225724507</v>
      </c>
      <c r="J680" s="1" t="n">
        <v>0.0008329396883773</v>
      </c>
      <c r="K680" s="1" t="n">
        <v>0.00105773705538688</v>
      </c>
      <c r="L680" s="1" t="n">
        <v>0.0010378323492205</v>
      </c>
      <c r="M680" s="1" t="n">
        <v>0.000828009508987119</v>
      </c>
      <c r="N680" s="1" t="n">
        <v>0.00102148476447771</v>
      </c>
      <c r="O680" s="1" t="n">
        <v>0.000981441220429626</v>
      </c>
      <c r="P680" s="1" t="n">
        <v>0.00106691970138938</v>
      </c>
      <c r="Q680" s="1" t="n">
        <v>0.00143522954877249</v>
      </c>
      <c r="R680" s="1" t="n">
        <v>0.000766444831638255</v>
      </c>
      <c r="S680" s="1" t="n">
        <v>0.00108033780387284</v>
      </c>
      <c r="T680" s="1" t="n">
        <v>0.00125387290969382</v>
      </c>
      <c r="U680" s="1" t="n">
        <v>0.00103506690785269</v>
      </c>
      <c r="V680" s="1" t="n">
        <v>0.00147455305476961</v>
      </c>
      <c r="W680" s="1" t="n">
        <v>0.000975169101790012</v>
      </c>
      <c r="X680" s="1" t="n">
        <v>0.00103639730020238</v>
      </c>
      <c r="Y680" s="1" t="n">
        <v>0.00108870064644107</v>
      </c>
      <c r="Z680" s="1" t="n">
        <v>0.000782638704455215</v>
      </c>
      <c r="AA680" s="1" t="n">
        <v>0.000926414502560942</v>
      </c>
      <c r="AB680" s="1" t="n">
        <v>0.000807624507770155</v>
      </c>
      <c r="AC680" s="1" t="n">
        <v>0.000950871477133692</v>
      </c>
      <c r="AD680" s="1" t="n">
        <v>0.0011482579248031</v>
      </c>
      <c r="AE680" s="1" t="n">
        <v>0.00146927835140049</v>
      </c>
      <c r="AF680" s="1" t="n">
        <v>0.00142071593778252</v>
      </c>
      <c r="AG680" s="1" t="n">
        <v>0.00182920755669134</v>
      </c>
      <c r="AH680" s="1" t="n">
        <v>0.00120352271288533</v>
      </c>
      <c r="AI680" s="1" t="n">
        <v>0.000708772866067053</v>
      </c>
      <c r="AJ680" s="1" t="n">
        <v>0.000480559892837944</v>
      </c>
      <c r="AK680" s="1" t="n">
        <v>0.00138120086670287</v>
      </c>
      <c r="AL680" s="1" t="n">
        <v>0.00126854345129885</v>
      </c>
      <c r="AM680" s="1" t="n">
        <v>0.179680075612813</v>
      </c>
      <c r="AN680" s="1" t="n">
        <v>0.00314375847561418</v>
      </c>
      <c r="AO680" s="1" t="n">
        <v>0.00154465161178012</v>
      </c>
      <c r="AP680" s="1" t="n">
        <v>0.000340722982156418</v>
      </c>
      <c r="AQ680" s="1" t="n">
        <v>0.000214773363718076</v>
      </c>
      <c r="AR680" s="1" t="n">
        <v>5.09728972858837E-005</v>
      </c>
      <c r="AS680" s="1" t="n">
        <v>0.0009177409124888</v>
      </c>
      <c r="AT680" s="1" t="n">
        <v>0.00401252038475514</v>
      </c>
      <c r="AU680" s="1" t="n">
        <v>0.00108612519786785</v>
      </c>
      <c r="AV680" s="1" t="n">
        <v>0.00241743120492564</v>
      </c>
      <c r="AW680" s="1" t="n">
        <v>0.000692919280807282</v>
      </c>
      <c r="AX680" s="1" t="n">
        <v>0.00282006480643918</v>
      </c>
      <c r="AY680" s="1" t="n">
        <v>0.00131245100835281</v>
      </c>
      <c r="AZ680" s="1" t="n">
        <v>0.00096847156636998</v>
      </c>
    </row>
    <row r="681" customFormat="false" ht="15" hidden="false" customHeight="false" outlineLevel="0" collapsed="false">
      <c r="B681" s="27" t="s">
        <v>203</v>
      </c>
      <c r="C681" s="1" t="n">
        <v>0.0271751046033034</v>
      </c>
      <c r="D681" s="1" t="n">
        <v>0.0274409554351898</v>
      </c>
      <c r="E681" s="1" t="n">
        <v>0.00991495204858539</v>
      </c>
      <c r="F681" s="1" t="n">
        <v>0.0384407352686697</v>
      </c>
      <c r="G681" s="7" t="n">
        <v>0.0215192652331026</v>
      </c>
      <c r="H681" s="1" t="n">
        <v>0.0265957477772215</v>
      </c>
      <c r="I681" s="1" t="n">
        <v>0.0232009072129208</v>
      </c>
      <c r="J681" s="1" t="n">
        <v>0.0166552678110076</v>
      </c>
      <c r="K681" s="1" t="n">
        <v>0.022267591856027</v>
      </c>
      <c r="L681" s="1" t="n">
        <v>0.0190110957060384</v>
      </c>
      <c r="M681" s="1" t="n">
        <v>0.0216299275113652</v>
      </c>
      <c r="N681" s="1" t="n">
        <v>0.0235885355911044</v>
      </c>
      <c r="O681" s="1" t="n">
        <v>0.023423511910864</v>
      </c>
      <c r="P681" s="1" t="n">
        <v>0.022627985205416</v>
      </c>
      <c r="Q681" s="1" t="n">
        <v>0.0206439152708537</v>
      </c>
      <c r="R681" s="1" t="n">
        <v>0.0230140697827088</v>
      </c>
      <c r="S681" s="1" t="n">
        <v>0.0216409554351527</v>
      </c>
      <c r="T681" s="1" t="n">
        <v>0.0247470535382716</v>
      </c>
      <c r="U681" s="1" t="n">
        <v>0.020019302309115</v>
      </c>
      <c r="V681" s="1" t="n">
        <v>0.0174531330421813</v>
      </c>
      <c r="W681" s="1" t="n">
        <v>0.0187205800240687</v>
      </c>
      <c r="X681" s="1" t="n">
        <v>0.0264260922023294</v>
      </c>
      <c r="Y681" s="1" t="n">
        <v>0.0242694383683602</v>
      </c>
      <c r="Z681" s="1" t="n">
        <v>0.014427164396871</v>
      </c>
      <c r="AA681" s="1" t="n">
        <v>0.0239401389348368</v>
      </c>
      <c r="AB681" s="1" t="n">
        <v>0.0177743066849404</v>
      </c>
      <c r="AC681" s="1" t="n">
        <v>0.0183532939948452</v>
      </c>
      <c r="AD681" s="1" t="n">
        <v>0.0175224414303357</v>
      </c>
      <c r="AE681" s="1" t="n">
        <v>0.0205484968875975</v>
      </c>
      <c r="AF681" s="1" t="n">
        <v>0.0206124928602401</v>
      </c>
      <c r="AG681" s="1" t="n">
        <v>0.0169722899275571</v>
      </c>
      <c r="AH681" s="1" t="n">
        <v>0.0216817539250384</v>
      </c>
      <c r="AI681" s="1" t="n">
        <v>0.0143073123530013</v>
      </c>
      <c r="AJ681" s="1" t="n">
        <v>0.00834768797322104</v>
      </c>
      <c r="AK681" s="1" t="n">
        <v>0.0198493583182279</v>
      </c>
      <c r="AL681" s="1" t="n">
        <v>0.014183336418635</v>
      </c>
      <c r="AM681" s="1" t="n">
        <v>0.0152617187619519</v>
      </c>
      <c r="AN681" s="1" t="n">
        <v>0.189366188619201</v>
      </c>
      <c r="AO681" s="1" t="n">
        <v>0.014918185189301</v>
      </c>
      <c r="AP681" s="1" t="n">
        <v>0.00277605579730961</v>
      </c>
      <c r="AQ681" s="1" t="n">
        <v>0.00174987562530242</v>
      </c>
      <c r="AR681" s="1" t="n">
        <v>0.000415303969587554</v>
      </c>
      <c r="AS681" s="1" t="n">
        <v>0.00732037741490104</v>
      </c>
      <c r="AT681" s="1" t="n">
        <v>0.0134509792450409</v>
      </c>
      <c r="AU681" s="1" t="n">
        <v>0.0161609432770505</v>
      </c>
      <c r="AV681" s="1" t="n">
        <v>0.0160361499746819</v>
      </c>
      <c r="AW681" s="1" t="n">
        <v>0.00754438622782947</v>
      </c>
      <c r="AX681" s="1" t="n">
        <v>0.00979511131018213</v>
      </c>
      <c r="AY681" s="1" t="n">
        <v>0.0116029760366908</v>
      </c>
      <c r="AZ681" s="1" t="n">
        <v>0.0086422650373082</v>
      </c>
    </row>
    <row r="682" customFormat="false" ht="15" hidden="false" customHeight="false" outlineLevel="0" collapsed="false">
      <c r="B682" s="27" t="s">
        <v>204</v>
      </c>
      <c r="C682" s="1" t="n">
        <v>0.00301553128514813</v>
      </c>
      <c r="D682" s="1" t="n">
        <v>0.00292303686599001</v>
      </c>
      <c r="E682" s="1" t="n">
        <v>0.00138569418555192</v>
      </c>
      <c r="F682" s="1" t="n">
        <v>0.0021469174548157</v>
      </c>
      <c r="G682" s="7" t="n">
        <v>0.0025458239735552</v>
      </c>
      <c r="H682" s="1" t="n">
        <v>0.00262889928350348</v>
      </c>
      <c r="I682" s="1" t="n">
        <v>0.00352946510600434</v>
      </c>
      <c r="J682" s="1" t="n">
        <v>0.00325303355431678</v>
      </c>
      <c r="K682" s="1" t="n">
        <v>0.00519496240719482</v>
      </c>
      <c r="L682" s="1" t="n">
        <v>0.00661001885249526</v>
      </c>
      <c r="M682" s="1" t="n">
        <v>0.00338732891495624</v>
      </c>
      <c r="N682" s="1" t="n">
        <v>0.00542181274055711</v>
      </c>
      <c r="O682" s="1" t="n">
        <v>0.00398616223523795</v>
      </c>
      <c r="P682" s="1" t="n">
        <v>0.0041968881443233</v>
      </c>
      <c r="Q682" s="1" t="n">
        <v>0.00712887531366995</v>
      </c>
      <c r="R682" s="1" t="n">
        <v>0.00241564610875167</v>
      </c>
      <c r="S682" s="1" t="n">
        <v>0.0043558748954195</v>
      </c>
      <c r="T682" s="1" t="n">
        <v>0.0049323206280602</v>
      </c>
      <c r="U682" s="1" t="n">
        <v>0.0042673963412482</v>
      </c>
      <c r="V682" s="1" t="n">
        <v>0.00412414283032285</v>
      </c>
      <c r="W682" s="1" t="n">
        <v>0.00391514231589669</v>
      </c>
      <c r="X682" s="1" t="n">
        <v>0.00333221715324304</v>
      </c>
      <c r="Y682" s="1" t="n">
        <v>0.00509916712363326</v>
      </c>
      <c r="Z682" s="1" t="n">
        <v>0.0028874254794671</v>
      </c>
      <c r="AA682" s="1" t="n">
        <v>0.00346732102762203</v>
      </c>
      <c r="AB682" s="1" t="n">
        <v>0.0032072140342793</v>
      </c>
      <c r="AC682" s="1" t="n">
        <v>0.00443089258588529</v>
      </c>
      <c r="AD682" s="1" t="n">
        <v>0.004795625970914</v>
      </c>
      <c r="AE682" s="1" t="n">
        <v>0.00521473700802906</v>
      </c>
      <c r="AF682" s="1" t="n">
        <v>0.00558553678655611</v>
      </c>
      <c r="AG682" s="1" t="n">
        <v>0.00801083384477874</v>
      </c>
      <c r="AH682" s="1" t="n">
        <v>0.00467520794131074</v>
      </c>
      <c r="AI682" s="1" t="n">
        <v>0.00202350740927431</v>
      </c>
      <c r="AJ682" s="1" t="n">
        <v>0.00220084670426474</v>
      </c>
      <c r="AK682" s="1" t="n">
        <v>0.00579169489642251</v>
      </c>
      <c r="AL682" s="1" t="n">
        <v>0.00764072662443298</v>
      </c>
      <c r="AM682" s="1" t="n">
        <v>0.00829213339083674</v>
      </c>
      <c r="AN682" s="1" t="n">
        <v>0.00486164368041357</v>
      </c>
      <c r="AO682" s="1" t="n">
        <v>0.145671592440041</v>
      </c>
      <c r="AP682" s="1" t="n">
        <v>0.00537882876077583</v>
      </c>
      <c r="AQ682" s="1" t="n">
        <v>0.00339052311209179</v>
      </c>
      <c r="AR682" s="1" t="n">
        <v>0.000804684451315929</v>
      </c>
      <c r="AS682" s="1" t="n">
        <v>0.00445375335442176</v>
      </c>
      <c r="AT682" s="1" t="n">
        <v>0.00997891614028192</v>
      </c>
      <c r="AU682" s="1" t="n">
        <v>0.00553082232043724</v>
      </c>
      <c r="AV682" s="1" t="n">
        <v>0.0122220815186638</v>
      </c>
      <c r="AW682" s="1" t="n">
        <v>0.00614676968826064</v>
      </c>
      <c r="AX682" s="1" t="n">
        <v>0.0088063841705583</v>
      </c>
      <c r="AY682" s="1" t="n">
        <v>0.00978254288430692</v>
      </c>
      <c r="AZ682" s="1" t="n">
        <v>0.00441262869799345</v>
      </c>
    </row>
    <row r="683" customFormat="false" ht="15" hidden="false" customHeight="false" outlineLevel="0" collapsed="false">
      <c r="B683" s="27" t="s">
        <v>205</v>
      </c>
      <c r="C683" s="1" t="n">
        <v>0.0213983910930017</v>
      </c>
      <c r="D683" s="1" t="n">
        <v>0.0144839541199373</v>
      </c>
      <c r="E683" s="1" t="n">
        <v>0.0301264983337805</v>
      </c>
      <c r="F683" s="1" t="n">
        <v>0.00890980435462252</v>
      </c>
      <c r="G683" s="7" t="n">
        <v>0.00831105633797873</v>
      </c>
      <c r="H683" s="1" t="n">
        <v>0.0203995274036265</v>
      </c>
      <c r="I683" s="1" t="n">
        <v>0.0140398384961529</v>
      </c>
      <c r="J683" s="1" t="n">
        <v>0.0104669260850943</v>
      </c>
      <c r="K683" s="1" t="n">
        <v>0.0173189504696147</v>
      </c>
      <c r="L683" s="1" t="n">
        <v>0.018906328707825</v>
      </c>
      <c r="M683" s="1" t="n">
        <v>0.0190308978510761</v>
      </c>
      <c r="N683" s="1" t="n">
        <v>0.0171320630392366</v>
      </c>
      <c r="O683" s="1" t="n">
        <v>0.0126086064631021</v>
      </c>
      <c r="P683" s="1" t="n">
        <v>0.0114123943639696</v>
      </c>
      <c r="Q683" s="1" t="n">
        <v>0.0136319413846839</v>
      </c>
      <c r="R683" s="1" t="n">
        <v>0.0142668802348928</v>
      </c>
      <c r="S683" s="1" t="n">
        <v>0.012078848710187</v>
      </c>
      <c r="T683" s="1" t="n">
        <v>0.0155260616678718</v>
      </c>
      <c r="U683" s="1" t="n">
        <v>0.0130791633899845</v>
      </c>
      <c r="V683" s="1" t="n">
        <v>0.0124538227453408</v>
      </c>
      <c r="W683" s="1" t="n">
        <v>0.0141914311051929</v>
      </c>
      <c r="X683" s="1" t="n">
        <v>0.0148452771934611</v>
      </c>
      <c r="Y683" s="1" t="n">
        <v>0.0166193068015342</v>
      </c>
      <c r="Z683" s="1" t="n">
        <v>0.0124304162803856</v>
      </c>
      <c r="AA683" s="1" t="n">
        <v>0.0109008833124107</v>
      </c>
      <c r="AB683" s="1" t="n">
        <v>0.0102385720520249</v>
      </c>
      <c r="AC683" s="1" t="n">
        <v>0.0129416017863892</v>
      </c>
      <c r="AD683" s="1" t="n">
        <v>0.013085837129084</v>
      </c>
      <c r="AE683" s="1" t="n">
        <v>0.0137191743819497</v>
      </c>
      <c r="AF683" s="1" t="n">
        <v>0.0116792258532649</v>
      </c>
      <c r="AG683" s="1" t="n">
        <v>0.027388547632936</v>
      </c>
      <c r="AH683" s="1" t="n">
        <v>0.0127519750620867</v>
      </c>
      <c r="AI683" s="1" t="n">
        <v>0.00845601066286137</v>
      </c>
      <c r="AJ683" s="1" t="n">
        <v>0.0114889836312788</v>
      </c>
      <c r="AK683" s="1" t="n">
        <v>0.0157631432387004</v>
      </c>
      <c r="AL683" s="1" t="n">
        <v>0.0222774548571854</v>
      </c>
      <c r="AM683" s="1" t="n">
        <v>0.0150269407698007</v>
      </c>
      <c r="AN683" s="1" t="n">
        <v>0.0125436591613078</v>
      </c>
      <c r="AO683" s="1" t="n">
        <v>0.0155714841614334</v>
      </c>
      <c r="AP683" s="1" t="n">
        <v>0.336025496145415</v>
      </c>
      <c r="AQ683" s="1" t="n">
        <v>0.14768511672894</v>
      </c>
      <c r="AR683" s="1" t="n">
        <v>0.000554400278633544</v>
      </c>
      <c r="AS683" s="1" t="n">
        <v>0.0438384331952263</v>
      </c>
      <c r="AT683" s="1" t="n">
        <v>0.0736022021149716</v>
      </c>
      <c r="AU683" s="1" t="n">
        <v>0.00778377774029247</v>
      </c>
      <c r="AV683" s="1" t="n">
        <v>0.0245767421062449</v>
      </c>
      <c r="AW683" s="1" t="n">
        <v>0.00775770702963486</v>
      </c>
      <c r="AX683" s="1" t="n">
        <v>0.012898151726328</v>
      </c>
      <c r="AY683" s="1" t="n">
        <v>0.0151367235044454</v>
      </c>
      <c r="AZ683" s="1" t="n">
        <v>0.00740852256431105</v>
      </c>
    </row>
    <row r="684" customFormat="false" ht="15" hidden="false" customHeight="false" outlineLevel="0" collapsed="false">
      <c r="B684" s="27" t="s">
        <v>206</v>
      </c>
      <c r="C684" s="1" t="n">
        <v>0.00553627723533333</v>
      </c>
      <c r="D684" s="1" t="n">
        <v>0.00557222889500331</v>
      </c>
      <c r="E684" s="1" t="n">
        <v>0.00207259550961918</v>
      </c>
      <c r="F684" s="1" t="n">
        <v>0.00201690747826723</v>
      </c>
      <c r="G684" s="7" t="n">
        <v>0.0020480124779573</v>
      </c>
      <c r="H684" s="1" t="n">
        <v>0.00211995923490165</v>
      </c>
      <c r="I684" s="1" t="n">
        <v>0.00323365837007598</v>
      </c>
      <c r="J684" s="1" t="n">
        <v>0.00231087954010232</v>
      </c>
      <c r="K684" s="1" t="n">
        <v>0.00384777064812555</v>
      </c>
      <c r="L684" s="1" t="n">
        <v>0.00352993476885296</v>
      </c>
      <c r="M684" s="1" t="n">
        <v>0.00392208935370712</v>
      </c>
      <c r="N684" s="1" t="n">
        <v>0.00345349025322241</v>
      </c>
      <c r="O684" s="1" t="n">
        <v>0.00341063304446716</v>
      </c>
      <c r="P684" s="1" t="n">
        <v>0.00308201078095445</v>
      </c>
      <c r="Q684" s="1" t="n">
        <v>0.00293509476010928</v>
      </c>
      <c r="R684" s="1" t="n">
        <v>0.00198690141773483</v>
      </c>
      <c r="S684" s="1" t="n">
        <v>0.00267769055940646</v>
      </c>
      <c r="T684" s="1" t="n">
        <v>0.00283403942078432</v>
      </c>
      <c r="U684" s="1" t="n">
        <v>0.00277101446842584</v>
      </c>
      <c r="V684" s="1" t="n">
        <v>0.00251490216119242</v>
      </c>
      <c r="W684" s="1" t="n">
        <v>0.00240054024064813</v>
      </c>
      <c r="X684" s="1" t="n">
        <v>0.00227246896351301</v>
      </c>
      <c r="Y684" s="1" t="n">
        <v>0.00339148732428433</v>
      </c>
      <c r="Z684" s="1" t="n">
        <v>0.00194689224326062</v>
      </c>
      <c r="AA684" s="1" t="n">
        <v>0.00277567725705133</v>
      </c>
      <c r="AB684" s="1" t="n">
        <v>0.0022843036918895</v>
      </c>
      <c r="AC684" s="1" t="n">
        <v>0.00261001073949638</v>
      </c>
      <c r="AD684" s="1" t="n">
        <v>0.00264391158474478</v>
      </c>
      <c r="AE684" s="1" t="n">
        <v>0.00306743703385557</v>
      </c>
      <c r="AF684" s="1" t="n">
        <v>0.00280827761393898</v>
      </c>
      <c r="AG684" s="1" t="n">
        <v>0.00330265624119243</v>
      </c>
      <c r="AH684" s="1" t="n">
        <v>0.00278145558076127</v>
      </c>
      <c r="AI684" s="1" t="n">
        <v>0.0019498721443334</v>
      </c>
      <c r="AJ684" s="1" t="n">
        <v>0.0016650244524867</v>
      </c>
      <c r="AK684" s="1" t="n">
        <v>0.00303090620680817</v>
      </c>
      <c r="AL684" s="1" t="n">
        <v>0.00360488682969723</v>
      </c>
      <c r="AM684" s="1" t="n">
        <v>0.00223377438041481</v>
      </c>
      <c r="AN684" s="1" t="n">
        <v>0.0040326009824678</v>
      </c>
      <c r="AO684" s="1" t="n">
        <v>0.00293864014186403</v>
      </c>
      <c r="AP684" s="1" t="n">
        <v>0.00154304434180539</v>
      </c>
      <c r="AQ684" s="1" t="n">
        <v>0.218266864580152</v>
      </c>
      <c r="AR684" s="1" t="n">
        <v>0.000230842780968083</v>
      </c>
      <c r="AS684" s="1" t="n">
        <v>0.00263430827076238</v>
      </c>
      <c r="AT684" s="1" t="n">
        <v>0.00420679342275653</v>
      </c>
      <c r="AU684" s="1" t="n">
        <v>0.00156827551801343</v>
      </c>
      <c r="AV684" s="1" t="n">
        <v>0.00371254924284831</v>
      </c>
      <c r="AW684" s="1" t="n">
        <v>0.00172212270125197</v>
      </c>
      <c r="AX684" s="1" t="n">
        <v>0.00224972119840687</v>
      </c>
      <c r="AY684" s="1" t="n">
        <v>0.00346179408990266</v>
      </c>
      <c r="AZ684" s="1" t="n">
        <v>0.00178821275085245</v>
      </c>
    </row>
    <row r="685" customFormat="false" ht="15" hidden="false" customHeight="false" outlineLevel="0" collapsed="false">
      <c r="B685" s="27" t="s">
        <v>207</v>
      </c>
      <c r="C685" s="1" t="n">
        <v>0.0127253419493522</v>
      </c>
      <c r="D685" s="1" t="n">
        <v>0.0101452700898859</v>
      </c>
      <c r="E685" s="1" t="n">
        <v>0.0131247784586996</v>
      </c>
      <c r="F685" s="1" t="n">
        <v>0.0139594047104369</v>
      </c>
      <c r="G685" s="7" t="n">
        <v>0.0149122035743254</v>
      </c>
      <c r="H685" s="1" t="n">
        <v>0.0401408025938778</v>
      </c>
      <c r="I685" s="1" t="n">
        <v>0.00950324603723087</v>
      </c>
      <c r="J685" s="1" t="n">
        <v>0.00902498853246762</v>
      </c>
      <c r="K685" s="1" t="n">
        <v>0.0125323983376228</v>
      </c>
      <c r="L685" s="1" t="n">
        <v>0.012462718858072</v>
      </c>
      <c r="M685" s="1" t="n">
        <v>0.011615742478602</v>
      </c>
      <c r="N685" s="1" t="n">
        <v>0.0114448228713283</v>
      </c>
      <c r="O685" s="1" t="n">
        <v>0.00944910640904189</v>
      </c>
      <c r="P685" s="1" t="n">
        <v>0.01160094991428</v>
      </c>
      <c r="Q685" s="1" t="n">
        <v>0.0117211394438912</v>
      </c>
      <c r="R685" s="1" t="n">
        <v>0.0246827499990933</v>
      </c>
      <c r="S685" s="1" t="n">
        <v>0.0124152954949908</v>
      </c>
      <c r="T685" s="1" t="n">
        <v>0.0124937816098113</v>
      </c>
      <c r="U685" s="1" t="n">
        <v>0.00994286661338205</v>
      </c>
      <c r="V685" s="1" t="n">
        <v>0.0103570845776863</v>
      </c>
      <c r="W685" s="1" t="n">
        <v>0.0152110540392321</v>
      </c>
      <c r="X685" s="1" t="n">
        <v>0.0194575356914611</v>
      </c>
      <c r="Y685" s="1" t="n">
        <v>0.0118565745839189</v>
      </c>
      <c r="Z685" s="1" t="n">
        <v>0.0108812608600237</v>
      </c>
      <c r="AA685" s="1" t="n">
        <v>0.0132378793578804</v>
      </c>
      <c r="AB685" s="1" t="n">
        <v>0.0113198498637539</v>
      </c>
      <c r="AC685" s="1" t="n">
        <v>0.0108009859919045</v>
      </c>
      <c r="AD685" s="1" t="n">
        <v>0.0105367599167741</v>
      </c>
      <c r="AE685" s="1" t="n">
        <v>0.0122785917968873</v>
      </c>
      <c r="AF685" s="1" t="n">
        <v>0.0100750118788255</v>
      </c>
      <c r="AG685" s="1" t="n">
        <v>0.0155487177655205</v>
      </c>
      <c r="AH685" s="1" t="n">
        <v>0.0112951968045816</v>
      </c>
      <c r="AI685" s="1" t="n">
        <v>0.00636365332407287</v>
      </c>
      <c r="AJ685" s="1" t="n">
        <v>0.00604552828052994</v>
      </c>
      <c r="AK685" s="1" t="n">
        <v>0.0119646792611931</v>
      </c>
      <c r="AL685" s="1" t="n">
        <v>0.0109115375848611</v>
      </c>
      <c r="AM685" s="1" t="n">
        <v>0.00855829957423806</v>
      </c>
      <c r="AN685" s="1" t="n">
        <v>0.00880775065396025</v>
      </c>
      <c r="AO685" s="1" t="n">
        <v>0.00978477592917234</v>
      </c>
      <c r="AP685" s="1" t="n">
        <v>0.128282236726368</v>
      </c>
      <c r="AQ685" s="1" t="n">
        <v>0.0808621928364327</v>
      </c>
      <c r="AR685" s="1" t="n">
        <v>0.662811484885141</v>
      </c>
      <c r="AS685" s="1" t="n">
        <v>0.0195023349786155</v>
      </c>
      <c r="AT685" s="1" t="n">
        <v>0.0317015033841342</v>
      </c>
      <c r="AU685" s="1" t="n">
        <v>0.0054293597572552</v>
      </c>
      <c r="AV685" s="1" t="n">
        <v>0.0138170533575412</v>
      </c>
      <c r="AW685" s="1" t="n">
        <v>0.00441143920361265</v>
      </c>
      <c r="AX685" s="1" t="n">
        <v>0.0082148060245232</v>
      </c>
      <c r="AY685" s="1" t="n">
        <v>0.00901198253226378</v>
      </c>
      <c r="AZ685" s="1" t="n">
        <v>0.0301482414495003</v>
      </c>
    </row>
    <row r="686" customFormat="false" ht="15" hidden="false" customHeight="false" outlineLevel="0" collapsed="false">
      <c r="B686" s="27" t="s">
        <v>131</v>
      </c>
      <c r="C686" s="1" t="n">
        <v>0.000801856570396034</v>
      </c>
      <c r="D686" s="1" t="n">
        <v>0.000790887864771149</v>
      </c>
      <c r="E686" s="1" t="n">
        <v>0.000343051103179021</v>
      </c>
      <c r="F686" s="1" t="n">
        <v>0.000472134967646582</v>
      </c>
      <c r="G686" s="7" t="n">
        <v>0.000676617221011829</v>
      </c>
      <c r="H686" s="1" t="n">
        <v>0.000652187808481572</v>
      </c>
      <c r="I686" s="1" t="n">
        <v>0.00112074930053341</v>
      </c>
      <c r="J686" s="1" t="n">
        <v>0.00100004529923391</v>
      </c>
      <c r="K686" s="1" t="n">
        <v>0.00151815848243338</v>
      </c>
      <c r="L686" s="1" t="n">
        <v>0.00167433897627096</v>
      </c>
      <c r="M686" s="1" t="n">
        <v>0.000946218607863427</v>
      </c>
      <c r="N686" s="1" t="n">
        <v>0.00141612381333876</v>
      </c>
      <c r="O686" s="1" t="n">
        <v>0.00113350786773308</v>
      </c>
      <c r="P686" s="1" t="n">
        <v>0.00126575890752913</v>
      </c>
      <c r="Q686" s="1" t="n">
        <v>0.00168223082404619</v>
      </c>
      <c r="R686" s="1" t="n">
        <v>0.000661651002843892</v>
      </c>
      <c r="S686" s="1" t="n">
        <v>0.0011498479474672</v>
      </c>
      <c r="T686" s="1" t="n">
        <v>0.00134496147788284</v>
      </c>
      <c r="U686" s="1" t="n">
        <v>0.00126810727287323</v>
      </c>
      <c r="V686" s="1" t="n">
        <v>0.0012868049096027</v>
      </c>
      <c r="W686" s="1" t="n">
        <v>0.00105241594820434</v>
      </c>
      <c r="X686" s="1" t="n">
        <v>0.000853019854676597</v>
      </c>
      <c r="Y686" s="1" t="n">
        <v>0.00170245717555549</v>
      </c>
      <c r="Z686" s="1" t="n">
        <v>0.000931503008734902</v>
      </c>
      <c r="AA686" s="1" t="n">
        <v>0.000968537610267979</v>
      </c>
      <c r="AB686" s="1" t="n">
        <v>0.000889444066250437</v>
      </c>
      <c r="AC686" s="1" t="n">
        <v>0.00128394706328351</v>
      </c>
      <c r="AD686" s="1" t="n">
        <v>0.00126061376918901</v>
      </c>
      <c r="AE686" s="1" t="n">
        <v>0.00142544193507498</v>
      </c>
      <c r="AF686" s="1" t="n">
        <v>0.00164123328823104</v>
      </c>
      <c r="AG686" s="1" t="n">
        <v>0.00209097614614256</v>
      </c>
      <c r="AH686" s="1" t="n">
        <v>0.00138839714562932</v>
      </c>
      <c r="AI686" s="1" t="n">
        <v>0.000395970571469283</v>
      </c>
      <c r="AJ686" s="1" t="n">
        <v>0.000394436438002682</v>
      </c>
      <c r="AK686" s="1" t="n">
        <v>0.00129741351339538</v>
      </c>
      <c r="AL686" s="1" t="n">
        <v>0.00284463053208028</v>
      </c>
      <c r="AM686" s="1" t="n">
        <v>0.00199852366843096</v>
      </c>
      <c r="AN686" s="1" t="n">
        <v>0.00107054179883497</v>
      </c>
      <c r="AO686" s="1" t="n">
        <v>0.00231965369975918</v>
      </c>
      <c r="AP686" s="1" t="n">
        <v>0.000916308926154539</v>
      </c>
      <c r="AQ686" s="1" t="n">
        <v>0.000577591652401689</v>
      </c>
      <c r="AR686" s="1" t="n">
        <v>0.000137081803179081</v>
      </c>
      <c r="AS686" s="1" t="n">
        <v>0.0391528650333325</v>
      </c>
      <c r="AT686" s="1" t="n">
        <v>0.00167840576959706</v>
      </c>
      <c r="AU686" s="1" t="n">
        <v>0.00082432669517994</v>
      </c>
      <c r="AV686" s="1" t="n">
        <v>0.00245221170102498</v>
      </c>
      <c r="AW686" s="1" t="n">
        <v>0.000700455530743545</v>
      </c>
      <c r="AX686" s="1" t="n">
        <v>0.00190197855455971</v>
      </c>
      <c r="AY686" s="1" t="n">
        <v>0.00250812003730261</v>
      </c>
      <c r="AZ686" s="1" t="n">
        <v>0.00105946026727951</v>
      </c>
    </row>
    <row r="687" customFormat="false" ht="15" hidden="false" customHeight="false" outlineLevel="0" collapsed="false">
      <c r="B687" s="27" t="s">
        <v>208</v>
      </c>
      <c r="C687" s="1" t="n">
        <v>0.000549347025059115</v>
      </c>
      <c r="D687" s="1" t="n">
        <v>0.000542315788090509</v>
      </c>
      <c r="E687" s="1" t="n">
        <v>0.000240414828074753</v>
      </c>
      <c r="F687" s="1" t="n">
        <v>0.000470901616586332</v>
      </c>
      <c r="G687" s="7" t="n">
        <v>0.000405234951601912</v>
      </c>
      <c r="H687" s="1" t="n">
        <v>0.000439642251559305</v>
      </c>
      <c r="I687" s="1" t="n">
        <v>0.000817700787774194</v>
      </c>
      <c r="J687" s="1" t="n">
        <v>0.000602072652243516</v>
      </c>
      <c r="K687" s="1" t="n">
        <v>0.000780668306348967</v>
      </c>
      <c r="L687" s="1" t="n">
        <v>0.000781159559338155</v>
      </c>
      <c r="M687" s="1" t="n">
        <v>0.00055346561787813</v>
      </c>
      <c r="N687" s="1" t="n">
        <v>0.000703847151160353</v>
      </c>
      <c r="O687" s="1" t="n">
        <v>0.000626106986543593</v>
      </c>
      <c r="P687" s="1" t="n">
        <v>0.00138444460724818</v>
      </c>
      <c r="Q687" s="1" t="n">
        <v>0.00101991266414622</v>
      </c>
      <c r="R687" s="1" t="n">
        <v>0.00045006268686187</v>
      </c>
      <c r="S687" s="1" t="n">
        <v>0.000715576572031263</v>
      </c>
      <c r="T687" s="1" t="n">
        <v>0.000819649114818535</v>
      </c>
      <c r="U687" s="1" t="n">
        <v>0.000766408090105849</v>
      </c>
      <c r="V687" s="1" t="n">
        <v>0.000600401164812956</v>
      </c>
      <c r="W687" s="1" t="n">
        <v>0.000774111271578172</v>
      </c>
      <c r="X687" s="1" t="n">
        <v>0.000634616196991492</v>
      </c>
      <c r="Y687" s="1" t="n">
        <v>0.000766045590537384</v>
      </c>
      <c r="Z687" s="1" t="n">
        <v>0.000503330407867486</v>
      </c>
      <c r="AA687" s="1" t="n">
        <v>0.000632242605614432</v>
      </c>
      <c r="AB687" s="1" t="n">
        <v>0.000530918086965899</v>
      </c>
      <c r="AC687" s="1" t="n">
        <v>0.000684023110958285</v>
      </c>
      <c r="AD687" s="1" t="n">
        <v>0.000679181115435481</v>
      </c>
      <c r="AE687" s="1" t="n">
        <v>0.000748197068802422</v>
      </c>
      <c r="AF687" s="1" t="n">
        <v>0.000811970358088314</v>
      </c>
      <c r="AG687" s="1" t="n">
        <v>0.000885932370412766</v>
      </c>
      <c r="AH687" s="1" t="n">
        <v>0.00075541545873547</v>
      </c>
      <c r="AI687" s="1" t="n">
        <v>0.000281371273794427</v>
      </c>
      <c r="AJ687" s="1" t="n">
        <v>0.000634750400770132</v>
      </c>
      <c r="AK687" s="1" t="n">
        <v>0.0014842227107428</v>
      </c>
      <c r="AL687" s="1" t="n">
        <v>0.0011894952638192</v>
      </c>
      <c r="AM687" s="1" t="n">
        <v>0.00061976336043061</v>
      </c>
      <c r="AN687" s="1" t="n">
        <v>0.00174499780309783</v>
      </c>
      <c r="AO687" s="1" t="n">
        <v>0.00187080860007939</v>
      </c>
      <c r="AP687" s="1" t="n">
        <v>0.000658924290885664</v>
      </c>
      <c r="AQ687" s="1" t="n">
        <v>0.000415350281022423</v>
      </c>
      <c r="AR687" s="1" t="n">
        <v>9.85765033693167E-005</v>
      </c>
      <c r="AS687" s="1" t="n">
        <v>0.000495721784024135</v>
      </c>
      <c r="AT687" s="1" t="n">
        <v>0.135832185275911</v>
      </c>
      <c r="AU687" s="1" t="n">
        <v>0.000928145926313572</v>
      </c>
      <c r="AV687" s="1" t="n">
        <v>0.001132143538635</v>
      </c>
      <c r="AW687" s="1" t="n">
        <v>0.000273659055772622</v>
      </c>
      <c r="AX687" s="1" t="n">
        <v>0.00120339135560228</v>
      </c>
      <c r="AY687" s="1" t="n">
        <v>0.00121005406226705</v>
      </c>
      <c r="AZ687" s="1" t="n">
        <v>0.000743043661491757</v>
      </c>
    </row>
    <row r="688" customFormat="false" ht="15" hidden="false" customHeight="false" outlineLevel="0" collapsed="false">
      <c r="B688" s="27" t="s">
        <v>209</v>
      </c>
      <c r="C688" s="1" t="n">
        <v>2.41121851527804E-005</v>
      </c>
      <c r="D688" s="1" t="n">
        <v>2.25378897197406E-005</v>
      </c>
      <c r="E688" s="1" t="n">
        <v>1.44525884087763E-005</v>
      </c>
      <c r="F688" s="1" t="n">
        <v>1.09886568612045E-005</v>
      </c>
      <c r="G688" s="7" t="n">
        <v>1.34544931203894E-005</v>
      </c>
      <c r="H688" s="1" t="n">
        <v>1.53016514006634E-005</v>
      </c>
      <c r="I688" s="1" t="n">
        <v>2.04137582927135E-005</v>
      </c>
      <c r="J688" s="1" t="n">
        <v>2.03781956911727E-005</v>
      </c>
      <c r="K688" s="1" t="n">
        <v>3.04111417615243E-005</v>
      </c>
      <c r="L688" s="1" t="n">
        <v>2.78657518295947E-005</v>
      </c>
      <c r="M688" s="1" t="n">
        <v>2.67254540223411E-005</v>
      </c>
      <c r="N688" s="1" t="n">
        <v>2.83985788866838E-005</v>
      </c>
      <c r="O688" s="1" t="n">
        <v>1.94575484235792E-005</v>
      </c>
      <c r="P688" s="1" t="n">
        <v>3.60182178776039E-005</v>
      </c>
      <c r="Q688" s="1" t="n">
        <v>5.19692576617947E-005</v>
      </c>
      <c r="R688" s="1" t="n">
        <v>2.06898680996983E-005</v>
      </c>
      <c r="S688" s="1" t="n">
        <v>2.28039927089245E-005</v>
      </c>
      <c r="T688" s="1" t="n">
        <v>3.15934167038732E-005</v>
      </c>
      <c r="U688" s="1" t="n">
        <v>2.08557662264864E-005</v>
      </c>
      <c r="V688" s="1" t="n">
        <v>2.07142075159684E-005</v>
      </c>
      <c r="W688" s="1" t="n">
        <v>2.41258254701865E-005</v>
      </c>
      <c r="X688" s="1" t="n">
        <v>1.71351011594228E-005</v>
      </c>
      <c r="Y688" s="1" t="n">
        <v>2.41533002108786E-005</v>
      </c>
      <c r="Z688" s="1" t="n">
        <v>1.50244790466977E-005</v>
      </c>
      <c r="AA688" s="1" t="n">
        <v>2.33528187972664E-005</v>
      </c>
      <c r="AB688" s="1" t="n">
        <v>1.82497558105904E-005</v>
      </c>
      <c r="AC688" s="1" t="n">
        <v>2.15793653911035E-005</v>
      </c>
      <c r="AD688" s="1" t="n">
        <v>4.26407529287376E-005</v>
      </c>
      <c r="AE688" s="1" t="n">
        <v>4.1071704081921E-005</v>
      </c>
      <c r="AF688" s="1" t="n">
        <v>0.000181462798263465</v>
      </c>
      <c r="AG688" s="1" t="n">
        <v>5.401830716059E-005</v>
      </c>
      <c r="AH688" s="1" t="n">
        <v>3.92351690677207E-005</v>
      </c>
      <c r="AI688" s="1" t="n">
        <v>8.86924608761429E-006</v>
      </c>
      <c r="AJ688" s="1" t="n">
        <v>1.12646284781953E-005</v>
      </c>
      <c r="AK688" s="1" t="n">
        <v>1.91926456414741E-005</v>
      </c>
      <c r="AL688" s="1" t="n">
        <v>1.9755095261649E-005</v>
      </c>
      <c r="AM688" s="1" t="n">
        <v>1.79077120911114E-005</v>
      </c>
      <c r="AN688" s="1" t="n">
        <v>1.94186277664928E-005</v>
      </c>
      <c r="AO688" s="1" t="n">
        <v>8.92057925723592E-005</v>
      </c>
      <c r="AP688" s="1" t="n">
        <v>8.74791419938249E-005</v>
      </c>
      <c r="AQ688" s="1" t="n">
        <v>5.51421259064528E-005</v>
      </c>
      <c r="AR688" s="1" t="n">
        <v>1.30870694179434E-005</v>
      </c>
      <c r="AS688" s="1" t="n">
        <v>3.55262075133684E-005</v>
      </c>
      <c r="AT688" s="1" t="n">
        <v>6.44458292743725E-005</v>
      </c>
      <c r="AU688" s="1" t="n">
        <v>0.317682134429479</v>
      </c>
      <c r="AV688" s="1" t="n">
        <v>4.65258353204915E-005</v>
      </c>
      <c r="AW688" s="1" t="n">
        <v>1.60862336204113E-005</v>
      </c>
      <c r="AX688" s="1" t="n">
        <v>0.000286301868882373</v>
      </c>
      <c r="AY688" s="1" t="n">
        <v>0.000290977518574185</v>
      </c>
      <c r="AZ688" s="1" t="n">
        <v>7.09236977544544E-005</v>
      </c>
    </row>
    <row r="689" customFormat="false" ht="15" hidden="false" customHeight="false" outlineLevel="0" collapsed="false">
      <c r="B689" s="27" t="s">
        <v>210</v>
      </c>
      <c r="C689" s="1" t="n">
        <v>0.0136901178206739</v>
      </c>
      <c r="D689" s="1" t="n">
        <v>0.0135821361917821</v>
      </c>
      <c r="E689" s="1" t="n">
        <v>0.00566972897980081</v>
      </c>
      <c r="F689" s="1" t="n">
        <v>0.0100549064866737</v>
      </c>
      <c r="G689" s="7" t="n">
        <v>0.0143226983504287</v>
      </c>
      <c r="H689" s="1" t="n">
        <v>0.0106108951404517</v>
      </c>
      <c r="I689" s="1" t="n">
        <v>0.0213018112250347</v>
      </c>
      <c r="J689" s="1" t="n">
        <v>0.0181382108235435</v>
      </c>
      <c r="K689" s="1" t="n">
        <v>0.0206624424061821</v>
      </c>
      <c r="L689" s="1" t="n">
        <v>0.0204146633282513</v>
      </c>
      <c r="M689" s="1" t="n">
        <v>0.0139876996806212</v>
      </c>
      <c r="N689" s="1" t="n">
        <v>0.0185845679735681</v>
      </c>
      <c r="O689" s="1" t="n">
        <v>0.0176940697572806</v>
      </c>
      <c r="P689" s="1" t="n">
        <v>0.0202643801829545</v>
      </c>
      <c r="Q689" s="1" t="n">
        <v>0.0290252892982659</v>
      </c>
      <c r="R689" s="1" t="n">
        <v>0.011519066224664</v>
      </c>
      <c r="S689" s="1" t="n">
        <v>0.0199986817396713</v>
      </c>
      <c r="T689" s="1" t="n">
        <v>0.0351675725920996</v>
      </c>
      <c r="U689" s="1" t="n">
        <v>0.0229239742950442</v>
      </c>
      <c r="V689" s="1" t="n">
        <v>0.0165463117664315</v>
      </c>
      <c r="W689" s="1" t="n">
        <v>0.0190115867074668</v>
      </c>
      <c r="X689" s="1" t="n">
        <v>0.0153038520545304</v>
      </c>
      <c r="Y689" s="1" t="n">
        <v>0.0215236418203312</v>
      </c>
      <c r="Z689" s="1" t="n">
        <v>0.0120131471869827</v>
      </c>
      <c r="AA689" s="1" t="n">
        <v>0.0192904592502059</v>
      </c>
      <c r="AB689" s="1" t="n">
        <v>0.0154461028314837</v>
      </c>
      <c r="AC689" s="1" t="n">
        <v>0.017713359555202</v>
      </c>
      <c r="AD689" s="1" t="n">
        <v>0.0176560245617991</v>
      </c>
      <c r="AE689" s="1" t="n">
        <v>0.0248969526850745</v>
      </c>
      <c r="AF689" s="1" t="n">
        <v>0.0203308292020221</v>
      </c>
      <c r="AG689" s="1" t="n">
        <v>0.0208814741895967</v>
      </c>
      <c r="AH689" s="1" t="n">
        <v>0.023818237434138</v>
      </c>
      <c r="AI689" s="1" t="n">
        <v>0.0111445471700326</v>
      </c>
      <c r="AJ689" s="1" t="n">
        <v>0.0104438969020692</v>
      </c>
      <c r="AK689" s="1" t="n">
        <v>0.0317108577061881</v>
      </c>
      <c r="AL689" s="1" t="n">
        <v>0.026263534949527</v>
      </c>
      <c r="AM689" s="1" t="n">
        <v>0.023516006784683</v>
      </c>
      <c r="AN689" s="1" t="n">
        <v>0.0204635264939185</v>
      </c>
      <c r="AO689" s="1" t="n">
        <v>0.0746160502890011</v>
      </c>
      <c r="AP689" s="1" t="n">
        <v>0.0117914820228232</v>
      </c>
      <c r="AQ689" s="1" t="n">
        <v>0.00743271334748294</v>
      </c>
      <c r="AR689" s="1" t="n">
        <v>0.00176403129081797</v>
      </c>
      <c r="AS689" s="1" t="n">
        <v>0.017856084263778</v>
      </c>
      <c r="AT689" s="1" t="n">
        <v>0.0288189256080151</v>
      </c>
      <c r="AU689" s="1" t="n">
        <v>0.0147535364104231</v>
      </c>
      <c r="AV689" s="1" t="n">
        <v>0.309429300665482</v>
      </c>
      <c r="AW689" s="1" t="n">
        <v>0.0177108729482232</v>
      </c>
      <c r="AX689" s="1" t="n">
        <v>0.0701400223193581</v>
      </c>
      <c r="AY689" s="1" t="n">
        <v>0.0475669149565272</v>
      </c>
      <c r="AZ689" s="1" t="n">
        <v>0.0217030167085054</v>
      </c>
    </row>
    <row r="690" customFormat="false" ht="15" hidden="false" customHeight="false" outlineLevel="0" collapsed="false">
      <c r="B690" s="27" t="s">
        <v>211</v>
      </c>
      <c r="C690" s="1" t="n">
        <v>0.00144482193509177</v>
      </c>
      <c r="D690" s="1" t="n">
        <v>0.00144139282795428</v>
      </c>
      <c r="E690" s="1" t="n">
        <v>0.000582871674498396</v>
      </c>
      <c r="F690" s="1" t="n">
        <v>0.000485092612716371</v>
      </c>
      <c r="G690" s="7" t="n">
        <v>0.000379041268767756</v>
      </c>
      <c r="H690" s="1" t="n">
        <v>0.000423796109823932</v>
      </c>
      <c r="I690" s="1" t="n">
        <v>0.000766647830673192</v>
      </c>
      <c r="J690" s="1" t="n">
        <v>0.000543705106339522</v>
      </c>
      <c r="K690" s="1" t="n">
        <v>0.000738096416598653</v>
      </c>
      <c r="L690" s="1" t="n">
        <v>0.000579588159688016</v>
      </c>
      <c r="M690" s="1" t="n">
        <v>0.000937315095532798</v>
      </c>
      <c r="N690" s="1" t="n">
        <v>0.000703267009618179</v>
      </c>
      <c r="O690" s="1" t="n">
        <v>0.0006277507145525</v>
      </c>
      <c r="P690" s="1" t="n">
        <v>0.000668887402019903</v>
      </c>
      <c r="Q690" s="1" t="n">
        <v>0.000617474819492384</v>
      </c>
      <c r="R690" s="1" t="n">
        <v>0.000381427565664835</v>
      </c>
      <c r="S690" s="1" t="n">
        <v>0.000475291061097802</v>
      </c>
      <c r="T690" s="1" t="n">
        <v>0.000641311912456004</v>
      </c>
      <c r="U690" s="1" t="n">
        <v>0.000523477185865499</v>
      </c>
      <c r="V690" s="1" t="n">
        <v>0.00041888760705167</v>
      </c>
      <c r="W690" s="1" t="n">
        <v>0.00042860574846175</v>
      </c>
      <c r="X690" s="1" t="n">
        <v>0.000469607135451822</v>
      </c>
      <c r="Y690" s="1" t="n">
        <v>0.00061009584068686</v>
      </c>
      <c r="Z690" s="1" t="n">
        <v>0.000363173574834953</v>
      </c>
      <c r="AA690" s="1" t="n">
        <v>0.000488022510929838</v>
      </c>
      <c r="AB690" s="1" t="n">
        <v>0.000390508564870643</v>
      </c>
      <c r="AC690" s="1" t="n">
        <v>0.000432515497735422</v>
      </c>
      <c r="AD690" s="1" t="n">
        <v>0.000434205238460149</v>
      </c>
      <c r="AE690" s="1" t="n">
        <v>0.000587303989642131</v>
      </c>
      <c r="AF690" s="1" t="n">
        <v>0.000498046142083437</v>
      </c>
      <c r="AG690" s="1" t="n">
        <v>0.000525577817045578</v>
      </c>
      <c r="AH690" s="1" t="n">
        <v>0.000545837965807306</v>
      </c>
      <c r="AI690" s="1" t="n">
        <v>0.000275758460168776</v>
      </c>
      <c r="AJ690" s="1" t="n">
        <v>0.000223489237276241</v>
      </c>
      <c r="AK690" s="1" t="n">
        <v>0.000524044031277881</v>
      </c>
      <c r="AL690" s="1" t="n">
        <v>0.000487256929697167</v>
      </c>
      <c r="AM690" s="1" t="n">
        <v>0.00048449401521921</v>
      </c>
      <c r="AN690" s="1" t="n">
        <v>0.00195336777100933</v>
      </c>
      <c r="AO690" s="1" t="n">
        <v>0.00101587405683687</v>
      </c>
      <c r="AP690" s="1" t="n">
        <v>0.000923664946130146</v>
      </c>
      <c r="AQ690" s="1" t="n">
        <v>0.000582228490064202</v>
      </c>
      <c r="AR690" s="1" t="n">
        <v>0.000138182279720704</v>
      </c>
      <c r="AS690" s="1" t="n">
        <v>0.00150760659354918</v>
      </c>
      <c r="AT690" s="1" t="n">
        <v>0.0016150882220384</v>
      </c>
      <c r="AU690" s="1" t="n">
        <v>0.0013469597153408</v>
      </c>
      <c r="AV690" s="1" t="n">
        <v>0.00224972352990484</v>
      </c>
      <c r="AW690" s="1" t="n">
        <v>0.628194828282768</v>
      </c>
      <c r="AX690" s="1" t="n">
        <v>0.00258816652715484</v>
      </c>
      <c r="AY690" s="1" t="n">
        <v>0.0390677710727309</v>
      </c>
      <c r="AZ690" s="1" t="n">
        <v>0.000881005807004825</v>
      </c>
    </row>
    <row r="691" customFormat="false" ht="15" hidden="false" customHeight="false" outlineLevel="0" collapsed="false">
      <c r="B691" s="27" t="s">
        <v>146</v>
      </c>
      <c r="C691" s="1" t="n">
        <v>0.000995928967814798</v>
      </c>
      <c r="D691" s="1" t="n">
        <v>0.000894513998458838</v>
      </c>
      <c r="E691" s="1" t="n">
        <v>0.000710584383890309</v>
      </c>
      <c r="F691" s="1" t="n">
        <v>0.000733293959433569</v>
      </c>
      <c r="G691" s="7" t="n">
        <v>0.000807484367730152</v>
      </c>
      <c r="H691" s="1" t="n">
        <v>0.000936920363477371</v>
      </c>
      <c r="I691" s="1" t="n">
        <v>0.00107960240099025</v>
      </c>
      <c r="J691" s="1" t="n">
        <v>0.001092338872249</v>
      </c>
      <c r="K691" s="1" t="n">
        <v>0.00128686732742774</v>
      </c>
      <c r="L691" s="1" t="n">
        <v>0.00132435758549166</v>
      </c>
      <c r="M691" s="1" t="n">
        <v>0.00105946821933074</v>
      </c>
      <c r="N691" s="1" t="n">
        <v>0.00116962768686245</v>
      </c>
      <c r="O691" s="1" t="n">
        <v>0.000997493834019079</v>
      </c>
      <c r="P691" s="1" t="n">
        <v>0.00140367470821512</v>
      </c>
      <c r="Q691" s="1" t="n">
        <v>0.00151166292098118</v>
      </c>
      <c r="R691" s="1" t="n">
        <v>0.000780705649909263</v>
      </c>
      <c r="S691" s="1" t="n">
        <v>0.00123627351079733</v>
      </c>
      <c r="T691" s="1" t="n">
        <v>0.00155204610414274</v>
      </c>
      <c r="U691" s="1" t="n">
        <v>0.00129198297162981</v>
      </c>
      <c r="V691" s="1" t="n">
        <v>0.00110848748820675</v>
      </c>
      <c r="W691" s="1" t="n">
        <v>0.00114608747068013</v>
      </c>
      <c r="X691" s="1" t="n">
        <v>0.000969911792562469</v>
      </c>
      <c r="Y691" s="1" t="n">
        <v>0.00119964591637939</v>
      </c>
      <c r="Z691" s="1" t="n">
        <v>0.000742750362706243</v>
      </c>
      <c r="AA691" s="1" t="n">
        <v>0.00114804664311159</v>
      </c>
      <c r="AB691" s="1" t="n">
        <v>0.000951668557835435</v>
      </c>
      <c r="AC691" s="1" t="n">
        <v>0.00108020119084414</v>
      </c>
      <c r="AD691" s="1" t="n">
        <v>0.00174510320381104</v>
      </c>
      <c r="AE691" s="1" t="n">
        <v>0.00770214430980482</v>
      </c>
      <c r="AF691" s="1" t="n">
        <v>0.0021628847787726</v>
      </c>
      <c r="AG691" s="1" t="n">
        <v>0.00193712925856175</v>
      </c>
      <c r="AH691" s="1" t="n">
        <v>0.00133106333086158</v>
      </c>
      <c r="AI691" s="1" t="n">
        <v>0.000913425697279022</v>
      </c>
      <c r="AJ691" s="1" t="n">
        <v>0.00239615504690022</v>
      </c>
      <c r="AK691" s="1" t="n">
        <v>0.00128423289248466</v>
      </c>
      <c r="AL691" s="1" t="n">
        <v>0.00135749696312973</v>
      </c>
      <c r="AM691" s="1" t="n">
        <v>0.00114002918512088</v>
      </c>
      <c r="AN691" s="1" t="n">
        <v>0.00182792727570737</v>
      </c>
      <c r="AO691" s="1" t="n">
        <v>0.00212548072971846</v>
      </c>
      <c r="AP691" s="1" t="n">
        <v>0.00531153183717311</v>
      </c>
      <c r="AQ691" s="1" t="n">
        <v>0.00334810276650077</v>
      </c>
      <c r="AR691" s="1" t="n">
        <v>0.000794616685545944</v>
      </c>
      <c r="AS691" s="1" t="n">
        <v>0.00178920526675466</v>
      </c>
      <c r="AT691" s="1" t="n">
        <v>0.00235558868935169</v>
      </c>
      <c r="AU691" s="1" t="n">
        <v>0.00262390275523153</v>
      </c>
      <c r="AV691" s="1" t="n">
        <v>0.00361495315725807</v>
      </c>
      <c r="AW691" s="1" t="n">
        <v>0.000537890927028375</v>
      </c>
      <c r="AX691" s="1" t="n">
        <v>0.192047044094598</v>
      </c>
      <c r="AY691" s="1" t="n">
        <v>0.00165685354655079</v>
      </c>
      <c r="AZ691" s="1" t="n">
        <v>0.00193561601845192</v>
      </c>
    </row>
    <row r="692" customFormat="false" ht="15" hidden="false" customHeight="false" outlineLevel="0" collapsed="false">
      <c r="B692" s="27" t="s">
        <v>149</v>
      </c>
      <c r="C692" s="1" t="n">
        <v>0.00651212669745742</v>
      </c>
      <c r="D692" s="1" t="n">
        <v>0.00651406464312596</v>
      </c>
      <c r="E692" s="1" t="n">
        <v>0.00257409842558316</v>
      </c>
      <c r="F692" s="1" t="n">
        <v>0.000793493070930848</v>
      </c>
      <c r="G692" s="7" t="n">
        <v>0.00096826528460968</v>
      </c>
      <c r="H692" s="1" t="n">
        <v>0.00093063852729378</v>
      </c>
      <c r="I692" s="1" t="n">
        <v>0.00295998734997247</v>
      </c>
      <c r="J692" s="1" t="n">
        <v>0.00200963823238405</v>
      </c>
      <c r="K692" s="1" t="n">
        <v>0.00276686844490264</v>
      </c>
      <c r="L692" s="1" t="n">
        <v>0.00202978452728816</v>
      </c>
      <c r="M692" s="1" t="n">
        <v>0.00395639635130912</v>
      </c>
      <c r="N692" s="1" t="n">
        <v>0.00254197035289881</v>
      </c>
      <c r="O692" s="1" t="n">
        <v>0.00218149831618688</v>
      </c>
      <c r="P692" s="1" t="n">
        <v>0.00235407967367573</v>
      </c>
      <c r="Q692" s="1" t="n">
        <v>0.00214253965622432</v>
      </c>
      <c r="R692" s="1" t="n">
        <v>0.000895808509902946</v>
      </c>
      <c r="S692" s="1" t="n">
        <v>0.00142144562176186</v>
      </c>
      <c r="T692" s="1" t="n">
        <v>0.00214891093116531</v>
      </c>
      <c r="U692" s="1" t="n">
        <v>0.00177161037939049</v>
      </c>
      <c r="V692" s="1" t="n">
        <v>0.00129720702028885</v>
      </c>
      <c r="W692" s="1" t="n">
        <v>0.00131093800307387</v>
      </c>
      <c r="X692" s="1" t="n">
        <v>0.001180140139281</v>
      </c>
      <c r="Y692" s="1" t="n">
        <v>0.0019823232143909</v>
      </c>
      <c r="Z692" s="1" t="n">
        <v>0.00119190196943175</v>
      </c>
      <c r="AA692" s="1" t="n">
        <v>0.00138125495270561</v>
      </c>
      <c r="AB692" s="1" t="n">
        <v>0.0011535753831997</v>
      </c>
      <c r="AC692" s="1" t="n">
        <v>0.00133259530257415</v>
      </c>
      <c r="AD692" s="1" t="n">
        <v>0.00137179893317816</v>
      </c>
      <c r="AE692" s="1" t="n">
        <v>0.00204514345850224</v>
      </c>
      <c r="AF692" s="1" t="n">
        <v>0.00157503665219582</v>
      </c>
      <c r="AG692" s="1" t="n">
        <v>0.00178850077993457</v>
      </c>
      <c r="AH692" s="1" t="n">
        <v>0.00176207595179657</v>
      </c>
      <c r="AI692" s="1" t="n">
        <v>0.000776695861155159</v>
      </c>
      <c r="AJ692" s="1" t="n">
        <v>0.000749612825747217</v>
      </c>
      <c r="AK692" s="1" t="n">
        <v>0.00178172447156339</v>
      </c>
      <c r="AL692" s="1" t="n">
        <v>0.00182059894900631</v>
      </c>
      <c r="AM692" s="1" t="n">
        <v>0.00175703813444911</v>
      </c>
      <c r="AN692" s="1" t="n">
        <v>0.00188575203548346</v>
      </c>
      <c r="AO692" s="1" t="n">
        <v>0.00365583000849548</v>
      </c>
      <c r="AP692" s="1" t="n">
        <v>0.00330135079343834</v>
      </c>
      <c r="AQ692" s="1" t="n">
        <v>0.00208099321696908</v>
      </c>
      <c r="AR692" s="1" t="n">
        <v>0.000493889240588357</v>
      </c>
      <c r="AS692" s="1" t="n">
        <v>0.00764903929732149</v>
      </c>
      <c r="AT692" s="1" t="n">
        <v>0.00776178467165933</v>
      </c>
      <c r="AU692" s="1" t="n">
        <v>0.00653062078485839</v>
      </c>
      <c r="AV692" s="1" t="n">
        <v>0.0113271338142198</v>
      </c>
      <c r="AW692" s="1" t="n">
        <v>0.00447338136739208</v>
      </c>
      <c r="AX692" s="1" t="n">
        <v>0.0135888372571929</v>
      </c>
      <c r="AY692" s="1" t="n">
        <v>0.214263703552927</v>
      </c>
      <c r="AZ692" s="1" t="n">
        <v>0.00339295682076985</v>
      </c>
    </row>
    <row r="693" customFormat="false" ht="15" hidden="false" customHeight="false" outlineLevel="0" collapsed="false">
      <c r="B693" s="27" t="s">
        <v>218</v>
      </c>
      <c r="C693" s="1" t="n">
        <v>0.0146179396179226</v>
      </c>
      <c r="D693" s="1" t="n">
        <v>0.0147424623117114</v>
      </c>
      <c r="E693" s="1" t="n">
        <v>0.00537784858049182</v>
      </c>
      <c r="F693" s="1" t="n">
        <v>0.0114790743990573</v>
      </c>
      <c r="G693" s="7" t="n">
        <v>0.0162475809280723</v>
      </c>
      <c r="H693" s="1" t="n">
        <v>0.0124212946815377</v>
      </c>
      <c r="I693" s="1" t="n">
        <v>0.0241034210372625</v>
      </c>
      <c r="J693" s="1" t="n">
        <v>0.0354243006903368</v>
      </c>
      <c r="K693" s="1" t="n">
        <v>0.0367703452342634</v>
      </c>
      <c r="L693" s="1" t="n">
        <v>0.0360128443836638</v>
      </c>
      <c r="M693" s="1" t="n">
        <v>0.021879494084201</v>
      </c>
      <c r="N693" s="1" t="n">
        <v>0.0297602951415723</v>
      </c>
      <c r="O693" s="1" t="n">
        <v>0.0258628009251279</v>
      </c>
      <c r="P693" s="1" t="n">
        <v>0.0499381935490048</v>
      </c>
      <c r="Q693" s="1" t="n">
        <v>0.046850573398346</v>
      </c>
      <c r="R693" s="1" t="n">
        <v>0.0129013618704555</v>
      </c>
      <c r="S693" s="1" t="n">
        <v>0.0265235553423238</v>
      </c>
      <c r="T693" s="1" t="n">
        <v>0.0324191648580341</v>
      </c>
      <c r="U693" s="1" t="n">
        <v>0.0230223414635014</v>
      </c>
      <c r="V693" s="1" t="n">
        <v>0.0283720292552478</v>
      </c>
      <c r="W693" s="1" t="n">
        <v>0.0215726929225616</v>
      </c>
      <c r="X693" s="1" t="n">
        <v>0.0221628636729559</v>
      </c>
      <c r="Y693" s="1" t="n">
        <v>0.0349599828916046</v>
      </c>
      <c r="Z693" s="1" t="n">
        <v>0.0149549118645014</v>
      </c>
      <c r="AA693" s="1" t="n">
        <v>0.0306729823912099</v>
      </c>
      <c r="AB693" s="1" t="n">
        <v>0.0257337512234947</v>
      </c>
      <c r="AC693" s="1" t="n">
        <v>0.0266892598756648</v>
      </c>
      <c r="AD693" s="1" t="n">
        <v>0.0279580212270471</v>
      </c>
      <c r="AE693" s="1" t="n">
        <v>0.0338271582418369</v>
      </c>
      <c r="AF693" s="1" t="n">
        <v>0.0296707661735488</v>
      </c>
      <c r="AG693" s="1" t="n">
        <v>0.0327765291079256</v>
      </c>
      <c r="AH693" s="1" t="n">
        <v>0.036899979910007</v>
      </c>
      <c r="AI693" s="1" t="n">
        <v>0.00625262492760352</v>
      </c>
      <c r="AJ693" s="1" t="n">
        <v>0.00585938854156287</v>
      </c>
      <c r="AK693" s="1" t="n">
        <v>0.0168856707257055</v>
      </c>
      <c r="AL693" s="1" t="n">
        <v>0.0104399047301862</v>
      </c>
      <c r="AM693" s="1" t="n">
        <v>0.018171367054819</v>
      </c>
      <c r="AN693" s="1" t="n">
        <v>0.015262187116548</v>
      </c>
      <c r="AO693" s="1" t="n">
        <v>0.0230939876791031</v>
      </c>
      <c r="AP693" s="1" t="n">
        <v>0.0034864746638482</v>
      </c>
      <c r="AQ693" s="1" t="n">
        <v>0.00219768530532625</v>
      </c>
      <c r="AR693" s="1" t="n">
        <v>0.000521584173190884</v>
      </c>
      <c r="AS693" s="1" t="n">
        <v>0.0167124231386036</v>
      </c>
      <c r="AT693" s="1" t="n">
        <v>0.0197947569305019</v>
      </c>
      <c r="AU693" s="1" t="n">
        <v>0.0149688022102668</v>
      </c>
      <c r="AV693" s="1" t="n">
        <v>0.0263160529196501</v>
      </c>
      <c r="AW693" s="1" t="n">
        <v>0.00628623539457594</v>
      </c>
      <c r="AX693" s="1" t="n">
        <v>0.0188744537807232</v>
      </c>
      <c r="AY693" s="1" t="n">
        <v>0.0142388598626107</v>
      </c>
      <c r="AZ693" s="1" t="n">
        <v>0.250514039394098</v>
      </c>
    </row>
    <row r="694" customFormat="false" ht="15" hidden="false" customHeight="false" outlineLevel="0" collapsed="false">
      <c r="B694" s="27"/>
      <c r="C694" s="1" t="n">
        <f aca="false">SUM(C644:C693)</f>
        <v>0.391440682885225</v>
      </c>
      <c r="D694" s="1" t="n">
        <f aca="false">SUM(D644:D693)</f>
        <v>0.424106131703751</v>
      </c>
      <c r="E694" s="1" t="n">
        <f aca="false">SUM(E644:E693)</f>
        <v>0.357563875879477</v>
      </c>
      <c r="F694" s="1" t="n">
        <f aca="false">SUM(F644:F693)</f>
        <v>0.350647910329955</v>
      </c>
      <c r="G694" s="7" t="n">
        <f aca="false">SUM(G644:G693)</f>
        <v>0.470880806996408</v>
      </c>
      <c r="H694" s="1" t="n">
        <f aca="false">SUM(H644:H693)</f>
        <v>0.41983334538486</v>
      </c>
      <c r="I694" s="1" t="n">
        <f aca="false">SUM(I644:I693)</f>
        <v>0.45318681869663</v>
      </c>
      <c r="J694" s="1" t="n">
        <f aca="false">SUM(J644:J693)</f>
        <v>0.45086303166938</v>
      </c>
      <c r="K694" s="1" t="n">
        <f aca="false">SUM(K644:K693)</f>
        <v>0.508690858631097</v>
      </c>
      <c r="L694" s="1" t="n">
        <f aca="false">SUM(L644:L693)</f>
        <v>0.577270234352642</v>
      </c>
      <c r="M694" s="1" t="n">
        <f aca="false">SUM(M644:M693)</f>
        <v>0.390482012865237</v>
      </c>
      <c r="N694" s="1" t="n">
        <f aca="false">SUM(N644:N693)</f>
        <v>0.491270875057475</v>
      </c>
      <c r="O694" s="1" t="n">
        <f aca="false">SUM(O644:O693)</f>
        <v>0.502114049041152</v>
      </c>
      <c r="P694" s="1" t="n">
        <f aca="false">SUM(P644:P693)</f>
        <v>0.473451880344265</v>
      </c>
      <c r="Q694" s="1" t="n">
        <f aca="false">SUM(Q644:Q693)</f>
        <v>0.612237858275901</v>
      </c>
      <c r="R694" s="1" t="n">
        <f aca="false">SUM(R644:R693)</f>
        <v>0.349833774274894</v>
      </c>
      <c r="S694" s="1" t="n">
        <f aca="false">SUM(S644:S693)</f>
        <v>0.486623791120417</v>
      </c>
      <c r="T694" s="1" t="n">
        <f aca="false">SUM(T644:T693)</f>
        <v>0.574701900521196</v>
      </c>
      <c r="U694" s="1" t="n">
        <f aca="false">SUM(U644:U693)</f>
        <v>0.491509871144521</v>
      </c>
      <c r="V694" s="1" t="n">
        <f aca="false">SUM(V644:V693)</f>
        <v>0.638785756597599</v>
      </c>
      <c r="W694" s="1" t="n">
        <f aca="false">SUM(W644:W693)</f>
        <v>0.607656157555169</v>
      </c>
      <c r="X694" s="1" t="n">
        <f aca="false">SUM(X644:X693)</f>
        <v>0.411539590812993</v>
      </c>
      <c r="Y694" s="1" t="n">
        <f aca="false">SUM(Y644:Y693)</f>
        <v>0.565165499846266</v>
      </c>
      <c r="Z694" s="1" t="n">
        <f aca="false">SUM(Z644:Z693)</f>
        <v>0.342625185077431</v>
      </c>
      <c r="AA694" s="1" t="n">
        <f aca="false">SUM(AA644:AA693)</f>
        <v>0.477416651533169</v>
      </c>
      <c r="AB694" s="1" t="n">
        <f aca="false">SUM(AB644:AB693)</f>
        <v>0.47531892143554</v>
      </c>
      <c r="AC694" s="1" t="n">
        <f aca="false">SUM(AC644:AC693)</f>
        <v>0.603901119515585</v>
      </c>
      <c r="AD694" s="1" t="n">
        <f aca="false">SUM(AD644:AD693)</f>
        <v>0.559233384497957</v>
      </c>
      <c r="AE694" s="1" t="n">
        <f aca="false">SUM(AE644:AE693)</f>
        <v>0.544480002491693</v>
      </c>
      <c r="AF694" s="1" t="n">
        <f aca="false">SUM(AF644:AF693)</f>
        <v>0.542532027664627</v>
      </c>
      <c r="AG694" s="1" t="n">
        <f aca="false">SUM(AG644:AG693)</f>
        <v>0.462705564292746</v>
      </c>
      <c r="AH694" s="1" t="n">
        <f aca="false">SUM(AH644:AH693)</f>
        <v>0.551689456633988</v>
      </c>
      <c r="AI694" s="1" t="n">
        <f aca="false">SUM(AI644:AI693)</f>
        <v>0.331025946945424</v>
      </c>
      <c r="AJ694" s="1" t="n">
        <f aca="false">SUM(AJ644:AJ693)</f>
        <v>0.333408001227199</v>
      </c>
      <c r="AK694" s="1" t="n">
        <f aca="false">SUM(AK644:AK693)</f>
        <v>0.471907462501277</v>
      </c>
      <c r="AL694" s="1" t="n">
        <f aca="false">SUM(AL644:AL693)</f>
        <v>0.482118611023365</v>
      </c>
      <c r="AM694" s="1" t="n">
        <f aca="false">SUM(AM644:AM693)</f>
        <v>0.409461171098388</v>
      </c>
      <c r="AN694" s="1" t="n">
        <f aca="false">SUM(AN644:AN693)</f>
        <v>0.366540432728631</v>
      </c>
      <c r="AO694" s="1" t="n">
        <f aca="false">SUM(AO644:AO693)</f>
        <v>0.453725819988556</v>
      </c>
      <c r="AP694" s="1" t="n">
        <f aca="false">SUM(AP644:AP693)</f>
        <v>0.523418597004879</v>
      </c>
      <c r="AQ694" s="1" t="n">
        <f aca="false">SUM(AQ644:AQ693)</f>
        <v>0.483101818202521</v>
      </c>
      <c r="AR694" s="1" t="n">
        <f aca="false">SUM(AR644:AR693)</f>
        <v>0.672208998671849</v>
      </c>
      <c r="AS694" s="1" t="n">
        <f aca="false">SUM(AS644:AS693)</f>
        <v>0.243038038944175</v>
      </c>
      <c r="AT694" s="1" t="n">
        <f aca="false">SUM(AT644:AT693)</f>
        <v>0.448222606470265</v>
      </c>
      <c r="AU694" s="1" t="n">
        <f aca="false">SUM(AU644:AU693)</f>
        <v>0.461487534239504</v>
      </c>
      <c r="AV694" s="1" t="n">
        <f aca="false">SUM(AV644:AV693)</f>
        <v>0.553006980850546</v>
      </c>
      <c r="AW694" s="1" t="n">
        <f aca="false">SUM(AW644:AW693)</f>
        <v>0.746091726958687</v>
      </c>
      <c r="AX694" s="1" t="n">
        <f aca="false">SUM(AX644:AX693)</f>
        <v>0.455919989293341</v>
      </c>
      <c r="AY694" s="1" t="n">
        <f aca="false">SUM(AY644:AY693)</f>
        <v>0.510029783561216</v>
      </c>
      <c r="AZ694" s="1" t="n">
        <f aca="false">SUM(AZ644:AZ693)</f>
        <v>0.424535134436327</v>
      </c>
    </row>
    <row r="696" customFormat="false" ht="15" hidden="false" customHeight="false" outlineLevel="0" collapsed="false">
      <c r="A696" s="26" t="s">
        <v>223</v>
      </c>
    </row>
    <row r="698" customFormat="false" ht="15" hidden="false" customHeight="false" outlineLevel="0" collapsed="false">
      <c r="C698" s="1" t="s">
        <v>168</v>
      </c>
      <c r="D698" s="1" t="s">
        <v>169</v>
      </c>
      <c r="E698" s="1" t="s">
        <v>170</v>
      </c>
      <c r="F698" s="1" t="s">
        <v>171</v>
      </c>
      <c r="G698" s="7" t="s">
        <v>172</v>
      </c>
      <c r="H698" s="1" t="s">
        <v>173</v>
      </c>
      <c r="I698" s="1" t="s">
        <v>174</v>
      </c>
      <c r="J698" s="1" t="s">
        <v>175</v>
      </c>
      <c r="K698" s="1" t="s">
        <v>176</v>
      </c>
      <c r="L698" s="1" t="s">
        <v>177</v>
      </c>
      <c r="M698" s="1" t="s">
        <v>178</v>
      </c>
      <c r="N698" s="1" t="s">
        <v>179</v>
      </c>
      <c r="O698" s="1" t="s">
        <v>180</v>
      </c>
      <c r="P698" s="1" t="s">
        <v>181</v>
      </c>
      <c r="Q698" s="1" t="s">
        <v>182</v>
      </c>
      <c r="R698" s="1" t="s">
        <v>183</v>
      </c>
      <c r="S698" s="1" t="s">
        <v>184</v>
      </c>
      <c r="T698" s="1" t="s">
        <v>185</v>
      </c>
      <c r="U698" s="1" t="s">
        <v>186</v>
      </c>
      <c r="V698" s="1" t="s">
        <v>187</v>
      </c>
      <c r="W698" s="1" t="s">
        <v>188</v>
      </c>
      <c r="X698" s="1" t="s">
        <v>189</v>
      </c>
      <c r="Y698" s="1" t="s">
        <v>190</v>
      </c>
      <c r="Z698" s="1" t="s">
        <v>191</v>
      </c>
      <c r="AA698" s="1" t="s">
        <v>192</v>
      </c>
      <c r="AB698" s="1" t="s">
        <v>193</v>
      </c>
      <c r="AC698" s="1" t="s">
        <v>194</v>
      </c>
      <c r="AD698" s="1" t="s">
        <v>195</v>
      </c>
      <c r="AE698" s="1" t="s">
        <v>196</v>
      </c>
      <c r="AF698" s="1" t="s">
        <v>197</v>
      </c>
      <c r="AG698" s="1" t="s">
        <v>198</v>
      </c>
      <c r="AH698" s="1" t="s">
        <v>199</v>
      </c>
      <c r="AI698" s="1" t="s">
        <v>200</v>
      </c>
      <c r="AJ698" s="1" t="s">
        <v>201</v>
      </c>
      <c r="AK698" s="1" t="s">
        <v>107</v>
      </c>
      <c r="AL698" s="1" t="s">
        <v>202</v>
      </c>
      <c r="AM698" s="1" t="s">
        <v>113</v>
      </c>
      <c r="AN698" s="1" t="s">
        <v>203</v>
      </c>
      <c r="AO698" s="1" t="s">
        <v>204</v>
      </c>
      <c r="AP698" s="1" t="s">
        <v>205</v>
      </c>
      <c r="AQ698" s="1" t="s">
        <v>206</v>
      </c>
      <c r="AR698" s="1" t="s">
        <v>207</v>
      </c>
      <c r="AS698" s="1" t="s">
        <v>131</v>
      </c>
      <c r="AT698" s="1" t="s">
        <v>208</v>
      </c>
      <c r="AU698" s="1" t="s">
        <v>209</v>
      </c>
      <c r="AV698" s="1" t="s">
        <v>210</v>
      </c>
      <c r="AW698" s="1" t="s">
        <v>211</v>
      </c>
      <c r="AX698" s="1" t="s">
        <v>146</v>
      </c>
      <c r="AY698" s="1" t="s">
        <v>149</v>
      </c>
      <c r="AZ698" s="1" t="s">
        <v>218</v>
      </c>
    </row>
    <row r="699" customFormat="false" ht="15" hidden="false" customHeight="false" outlineLevel="0" collapsed="false">
      <c r="B699" s="22" t="s">
        <v>168</v>
      </c>
      <c r="C699" s="1" t="n">
        <f aca="false" t="array" ref="C699:AZ748">MMULT(TAXDIAG,LZAF)</f>
        <v>0.000439391365049647</v>
      </c>
      <c r="D699" s="1" t="n">
        <v>1.88618375153236E-005</v>
      </c>
      <c r="E699" s="1" t="n">
        <v>6.68056204863289E-006</v>
      </c>
      <c r="F699" s="1" t="n">
        <v>1.95495628496669E-006</v>
      </c>
      <c r="G699" s="7" t="n">
        <v>2.410979370752E-006</v>
      </c>
      <c r="H699" s="1" t="n">
        <v>2.24898977547923E-006</v>
      </c>
      <c r="I699" s="1" t="n">
        <v>0.000123602759873522</v>
      </c>
      <c r="J699" s="1" t="n">
        <v>5.43255469885097E-005</v>
      </c>
      <c r="K699" s="1" t="n">
        <v>9.51097763298003E-005</v>
      </c>
      <c r="L699" s="1" t="n">
        <v>3.48899135048353E-005</v>
      </c>
      <c r="M699" s="1" t="n">
        <v>0.000228671632516426</v>
      </c>
      <c r="N699" s="1" t="n">
        <v>8.96065429330959E-005</v>
      </c>
      <c r="O699" s="1" t="n">
        <v>5.1823240231236E-006</v>
      </c>
      <c r="P699" s="1" t="n">
        <v>7.50434986344495E-006</v>
      </c>
      <c r="Q699" s="1" t="n">
        <v>5.33932807904705E-006</v>
      </c>
      <c r="R699" s="1" t="n">
        <v>2.15549750424164E-006</v>
      </c>
      <c r="S699" s="1" t="n">
        <v>4.06382521305131E-006</v>
      </c>
      <c r="T699" s="1" t="n">
        <v>9.66053693218335E-006</v>
      </c>
      <c r="U699" s="1" t="n">
        <v>2.53369719177711E-005</v>
      </c>
      <c r="V699" s="1" t="n">
        <v>2.76149703214481E-006</v>
      </c>
      <c r="W699" s="1" t="n">
        <v>2.56211189757878E-006</v>
      </c>
      <c r="X699" s="1" t="n">
        <v>2.67532862491738E-006</v>
      </c>
      <c r="Y699" s="1" t="n">
        <v>1.10377896584211E-005</v>
      </c>
      <c r="Z699" s="1" t="n">
        <v>2.24249048365904E-005</v>
      </c>
      <c r="AA699" s="1" t="n">
        <v>3.70782521148187E-006</v>
      </c>
      <c r="AB699" s="1" t="n">
        <v>3.35623785250918E-006</v>
      </c>
      <c r="AC699" s="1" t="n">
        <v>3.07785114611345E-006</v>
      </c>
      <c r="AD699" s="1" t="n">
        <v>3.25823931375991E-006</v>
      </c>
      <c r="AE699" s="1" t="n">
        <v>3.96334844625015E-006</v>
      </c>
      <c r="AF699" s="1" t="n">
        <v>2.99617490284825E-006</v>
      </c>
      <c r="AG699" s="1" t="n">
        <v>3.94054612502879E-006</v>
      </c>
      <c r="AH699" s="1" t="n">
        <v>1.04964400013201E-005</v>
      </c>
      <c r="AI699" s="1" t="n">
        <v>1.24059529796313E-006</v>
      </c>
      <c r="AJ699" s="1" t="n">
        <v>9.75724208263221E-007</v>
      </c>
      <c r="AK699" s="1" t="n">
        <v>2.8055731813044E-006</v>
      </c>
      <c r="AL699" s="1" t="n">
        <v>2.12826863553433E-006</v>
      </c>
      <c r="AM699" s="1" t="n">
        <v>1.75251097073296E-005</v>
      </c>
      <c r="AN699" s="1" t="n">
        <v>2.72244630656129E-006</v>
      </c>
      <c r="AO699" s="1" t="n">
        <v>2.32888829952565E-006</v>
      </c>
      <c r="AP699" s="1" t="n">
        <v>6.79962432278617E-007</v>
      </c>
      <c r="AQ699" s="1" t="n">
        <v>4.28611588975649E-007</v>
      </c>
      <c r="AR699" s="1" t="n">
        <v>1.01723854962689E-007</v>
      </c>
      <c r="AS699" s="1" t="n">
        <v>2.46487896265914E-006</v>
      </c>
      <c r="AT699" s="1" t="n">
        <v>3.93259869803406E-006</v>
      </c>
      <c r="AU699" s="1" t="n">
        <v>2.16074016842443E-006</v>
      </c>
      <c r="AV699" s="1" t="n">
        <v>4.04824092998373E-006</v>
      </c>
      <c r="AW699" s="1" t="n">
        <v>2.0752090264562E-006</v>
      </c>
      <c r="AX699" s="1" t="n">
        <v>4.426750431751E-006</v>
      </c>
      <c r="AY699" s="1" t="n">
        <v>5.65747377998383E-006</v>
      </c>
      <c r="AZ699" s="1" t="n">
        <v>7.41868646039302E-006</v>
      </c>
    </row>
    <row r="700" customFormat="false" ht="15" hidden="false" customHeight="false" outlineLevel="0" collapsed="false">
      <c r="B700" s="27" t="s">
        <v>169</v>
      </c>
      <c r="C700" s="1" t="n">
        <v>3.45681836970457E-005</v>
      </c>
      <c r="D700" s="1" t="n">
        <v>0.0101711221427924</v>
      </c>
      <c r="E700" s="1" t="n">
        <v>1.21882905619015E-005</v>
      </c>
      <c r="F700" s="1" t="n">
        <v>1.44191735925349E-005</v>
      </c>
      <c r="G700" s="7" t="n">
        <v>2.12999213661054E-005</v>
      </c>
      <c r="H700" s="1" t="n">
        <v>3.20413061438886E-005</v>
      </c>
      <c r="I700" s="1" t="n">
        <v>6.12918023264105E-005</v>
      </c>
      <c r="J700" s="1" t="n">
        <v>8.91047233249462E-005</v>
      </c>
      <c r="K700" s="1" t="n">
        <v>4.9586965053933E-005</v>
      </c>
      <c r="L700" s="1" t="n">
        <v>4.32417291139556E-005</v>
      </c>
      <c r="M700" s="1" t="n">
        <v>2.97609922226656E-005</v>
      </c>
      <c r="N700" s="1" t="n">
        <v>4.66044212824398E-005</v>
      </c>
      <c r="O700" s="1" t="n">
        <v>0.00166813005795168</v>
      </c>
      <c r="P700" s="1" t="n">
        <v>0.00125488272867412</v>
      </c>
      <c r="Q700" s="1" t="n">
        <v>0.000265508583909452</v>
      </c>
      <c r="R700" s="1" t="n">
        <v>3.43050100610471E-005</v>
      </c>
      <c r="S700" s="1" t="n">
        <v>3.72355235193149E-005</v>
      </c>
      <c r="T700" s="1" t="n">
        <v>9.18698683452378E-005</v>
      </c>
      <c r="U700" s="1" t="n">
        <v>4.36782256918964E-005</v>
      </c>
      <c r="V700" s="1" t="n">
        <v>3.45373468370206E-005</v>
      </c>
      <c r="W700" s="1" t="n">
        <v>4.00718808727448E-005</v>
      </c>
      <c r="X700" s="1" t="n">
        <v>5.43304418240494E-005</v>
      </c>
      <c r="Y700" s="1" t="n">
        <v>0.000479272842823011</v>
      </c>
      <c r="Z700" s="1" t="n">
        <v>4.574910671573E-005</v>
      </c>
      <c r="AA700" s="1" t="n">
        <v>3.00905751593605E-005</v>
      </c>
      <c r="AB700" s="1" t="n">
        <v>2.53770485119078E-005</v>
      </c>
      <c r="AC700" s="1" t="n">
        <v>3.3973774777621E-005</v>
      </c>
      <c r="AD700" s="1" t="n">
        <v>2.9538157752459E-005</v>
      </c>
      <c r="AE700" s="1" t="n">
        <v>3.49085981208884E-005</v>
      </c>
      <c r="AF700" s="1" t="n">
        <v>5.02290007187921E-005</v>
      </c>
      <c r="AG700" s="1" t="n">
        <v>3.17729844731628E-005</v>
      </c>
      <c r="AH700" s="1" t="n">
        <v>4.6948554951871E-005</v>
      </c>
      <c r="AI700" s="1" t="n">
        <v>1.35135369324533E-005</v>
      </c>
      <c r="AJ700" s="1" t="n">
        <v>1.20511919741596E-005</v>
      </c>
      <c r="AK700" s="1" t="n">
        <v>4.95911922051578E-005</v>
      </c>
      <c r="AL700" s="1" t="n">
        <v>6.13019030602472E-005</v>
      </c>
      <c r="AM700" s="1" t="n">
        <v>3.12909258441621E-005</v>
      </c>
      <c r="AN700" s="1" t="n">
        <v>2.68537185826184E-005</v>
      </c>
      <c r="AO700" s="1" t="n">
        <v>2.90034635320363E-005</v>
      </c>
      <c r="AP700" s="1" t="n">
        <v>7.32629870836149E-006</v>
      </c>
      <c r="AQ700" s="1" t="n">
        <v>4.61810297399813E-006</v>
      </c>
      <c r="AR700" s="1" t="n">
        <v>1.09603018028883E-006</v>
      </c>
      <c r="AS700" s="1" t="n">
        <v>3.47911028966508E-005</v>
      </c>
      <c r="AT700" s="1" t="n">
        <v>4.57797761172649E-005</v>
      </c>
      <c r="AU700" s="1" t="n">
        <v>2.53801843172188E-005</v>
      </c>
      <c r="AV700" s="1" t="n">
        <v>4.95335735349263E-005</v>
      </c>
      <c r="AW700" s="1" t="n">
        <v>1.49996246284562E-005</v>
      </c>
      <c r="AX700" s="1" t="n">
        <v>4.29534970717167E-005</v>
      </c>
      <c r="AY700" s="1" t="n">
        <v>5.24379563164295E-005</v>
      </c>
      <c r="AZ700" s="1" t="n">
        <v>2.79947256028321E-005</v>
      </c>
    </row>
    <row r="701" customFormat="false" ht="15" hidden="false" customHeight="false" outlineLevel="0" collapsed="false">
      <c r="B701" s="27" t="s">
        <v>170</v>
      </c>
      <c r="C701" s="1" t="n">
        <v>2.65530824579977E-006</v>
      </c>
      <c r="D701" s="1" t="n">
        <v>2.68037025324019E-006</v>
      </c>
      <c r="E701" s="1" t="n">
        <v>0.00345965569779477</v>
      </c>
      <c r="F701" s="1" t="n">
        <v>4.42057710689047E-007</v>
      </c>
      <c r="G701" s="7" t="n">
        <v>5.9590936385728E-007</v>
      </c>
      <c r="H701" s="1" t="n">
        <v>5.19836415753256E-007</v>
      </c>
      <c r="I701" s="1" t="n">
        <v>4.57743399057493E-005</v>
      </c>
      <c r="J701" s="1" t="n">
        <v>3.63848827272243E-006</v>
      </c>
      <c r="K701" s="1" t="n">
        <v>1.54277495395136E-006</v>
      </c>
      <c r="L701" s="1" t="n">
        <v>1.15060127046606E-006</v>
      </c>
      <c r="M701" s="1" t="n">
        <v>1.76178253077119E-006</v>
      </c>
      <c r="N701" s="1" t="n">
        <v>1.29217218503675E-006</v>
      </c>
      <c r="O701" s="1" t="n">
        <v>1.12288885893975E-006</v>
      </c>
      <c r="P701" s="1" t="n">
        <v>1.77133167080757E-006</v>
      </c>
      <c r="Q701" s="1" t="n">
        <v>1.41147170981914E-006</v>
      </c>
      <c r="R701" s="1" t="n">
        <v>4.94054249207806E-007</v>
      </c>
      <c r="S701" s="1" t="n">
        <v>1.33773093407869E-006</v>
      </c>
      <c r="T701" s="1" t="n">
        <v>2.47266340894614E-006</v>
      </c>
      <c r="U701" s="1" t="n">
        <v>1.05761145400578E-006</v>
      </c>
      <c r="V701" s="1" t="n">
        <v>9.91795655477053E-007</v>
      </c>
      <c r="W701" s="1" t="n">
        <v>6.7613595354344E-007</v>
      </c>
      <c r="X701" s="1" t="n">
        <v>7.02366555333829E-007</v>
      </c>
      <c r="Y701" s="1" t="n">
        <v>1.15865535542019E-006</v>
      </c>
      <c r="Z701" s="1" t="n">
        <v>1.30088094410969E-005</v>
      </c>
      <c r="AA701" s="1" t="n">
        <v>1.60297429036966E-006</v>
      </c>
      <c r="AB701" s="1" t="n">
        <v>1.07025802797896E-006</v>
      </c>
      <c r="AC701" s="1" t="n">
        <v>1.17858036705845E-006</v>
      </c>
      <c r="AD701" s="1" t="n">
        <v>9.94866610866349E-007</v>
      </c>
      <c r="AE701" s="1" t="n">
        <v>1.19796307815849E-006</v>
      </c>
      <c r="AF701" s="1" t="n">
        <v>9.13144965716977E-007</v>
      </c>
      <c r="AG701" s="1" t="n">
        <v>9.83266550977896E-007</v>
      </c>
      <c r="AH701" s="1" t="n">
        <v>1.1719026137472E-006</v>
      </c>
      <c r="AI701" s="1" t="n">
        <v>5.49142194444839E-007</v>
      </c>
      <c r="AJ701" s="1" t="n">
        <v>2.95166795982647E-007</v>
      </c>
      <c r="AK701" s="1" t="n">
        <v>7.71309553371718E-007</v>
      </c>
      <c r="AL701" s="1" t="n">
        <v>6.81042865984586E-007</v>
      </c>
      <c r="AM701" s="1" t="n">
        <v>1.38286933438743E-005</v>
      </c>
      <c r="AN701" s="1" t="n">
        <v>8.27780896918963E-007</v>
      </c>
      <c r="AO701" s="1" t="n">
        <v>9.51136190351961E-007</v>
      </c>
      <c r="AP701" s="1" t="n">
        <v>3.17798304060163E-007</v>
      </c>
      <c r="AQ701" s="1" t="n">
        <v>2.00322884928635E-007</v>
      </c>
      <c r="AR701" s="1" t="n">
        <v>4.75433157115951E-008</v>
      </c>
      <c r="AS701" s="1" t="n">
        <v>1.12625515725112E-006</v>
      </c>
      <c r="AT701" s="1" t="n">
        <v>1.82541559746432E-006</v>
      </c>
      <c r="AU701" s="1" t="n">
        <v>9.72866265718195E-007</v>
      </c>
      <c r="AV701" s="1" t="n">
        <v>1.85602173845892E-006</v>
      </c>
      <c r="AW701" s="1" t="n">
        <v>1.24157290175758E-006</v>
      </c>
      <c r="AX701" s="1" t="n">
        <v>2.11415064179117E-006</v>
      </c>
      <c r="AY701" s="1" t="n">
        <v>2.61970775090781E-006</v>
      </c>
      <c r="AZ701" s="1" t="n">
        <v>4.38128624951456E-006</v>
      </c>
    </row>
    <row r="702" customFormat="false" ht="15" hidden="false" customHeight="false" outlineLevel="0" collapsed="false">
      <c r="B702" s="27" t="s">
        <v>171</v>
      </c>
      <c r="C702" s="1" t="n">
        <v>0.000101865080371988</v>
      </c>
      <c r="D702" s="1" t="n">
        <v>0.00010248083645993</v>
      </c>
      <c r="E702" s="1" t="n">
        <v>3.73687622305834E-005</v>
      </c>
      <c r="F702" s="1" t="n">
        <v>0.00711498782559496</v>
      </c>
      <c r="G702" s="7" t="n">
        <v>0.000187418509119374</v>
      </c>
      <c r="H702" s="1" t="n">
        <v>0.000115498286857581</v>
      </c>
      <c r="I702" s="1" t="n">
        <v>8.49007363800116E-005</v>
      </c>
      <c r="J702" s="1" t="n">
        <v>6.73767384621078E-005</v>
      </c>
      <c r="K702" s="1" t="n">
        <v>0.000156628956318554</v>
      </c>
      <c r="L702" s="1" t="n">
        <v>0.000108920269933525</v>
      </c>
      <c r="M702" s="1" t="n">
        <v>7.98105872167518E-005</v>
      </c>
      <c r="N702" s="1" t="n">
        <v>8.35455067144126E-005</v>
      </c>
      <c r="O702" s="1" t="n">
        <v>9.1477162475964E-005</v>
      </c>
      <c r="P702" s="1" t="n">
        <v>0.00033757052819908</v>
      </c>
      <c r="Q702" s="1" t="n">
        <v>0.000107808325345462</v>
      </c>
      <c r="R702" s="1" t="n">
        <v>0.000463156541651172</v>
      </c>
      <c r="S702" s="1" t="n">
        <v>0.000255885127969738</v>
      </c>
      <c r="T702" s="1" t="n">
        <v>0.000153449538731333</v>
      </c>
      <c r="U702" s="1" t="n">
        <v>0.000145168367680187</v>
      </c>
      <c r="V702" s="1" t="n">
        <v>0.000117498775918017</v>
      </c>
      <c r="W702" s="1" t="n">
        <v>0.000154810285202464</v>
      </c>
      <c r="X702" s="1" t="n">
        <v>0.000241454598605918</v>
      </c>
      <c r="Y702" s="1" t="n">
        <v>9.42976223303806E-005</v>
      </c>
      <c r="Z702" s="1" t="n">
        <v>6.63537558026078E-005</v>
      </c>
      <c r="AA702" s="1" t="n">
        <v>0.000299025772739029</v>
      </c>
      <c r="AB702" s="1" t="n">
        <v>0.000200148269310481</v>
      </c>
      <c r="AC702" s="1" t="n">
        <v>0.000146544381039928</v>
      </c>
      <c r="AD702" s="1" t="n">
        <v>0.000110847282158506</v>
      </c>
      <c r="AE702" s="1" t="n">
        <v>0.000138442889670597</v>
      </c>
      <c r="AF702" s="1" t="n">
        <v>8.8543036995169E-005</v>
      </c>
      <c r="AG702" s="1" t="n">
        <v>7.20173456724685E-005</v>
      </c>
      <c r="AH702" s="1" t="n">
        <v>0.000114869793448501</v>
      </c>
      <c r="AI702" s="1" t="n">
        <v>0.00127129184440936</v>
      </c>
      <c r="AJ702" s="1" t="n">
        <v>0.000264812268252865</v>
      </c>
      <c r="AK702" s="1" t="n">
        <v>0.00010355578921646</v>
      </c>
      <c r="AL702" s="1" t="n">
        <v>5.64529968243441E-005</v>
      </c>
      <c r="AM702" s="1" t="n">
        <v>5.33671418197645E-005</v>
      </c>
      <c r="AN702" s="1" t="n">
        <v>7.39586126210779E-005</v>
      </c>
      <c r="AO702" s="1" t="n">
        <v>5.37576720278972E-005</v>
      </c>
      <c r="AP702" s="1" t="n">
        <v>1.42780986909494E-005</v>
      </c>
      <c r="AQ702" s="1" t="n">
        <v>9.00014217986701E-006</v>
      </c>
      <c r="AR702" s="1" t="n">
        <v>2.13603453874464E-006</v>
      </c>
      <c r="AS702" s="1" t="n">
        <v>6.41018002167408E-005</v>
      </c>
      <c r="AT702" s="1" t="n">
        <v>6.19043164725817E-005</v>
      </c>
      <c r="AU702" s="1" t="n">
        <v>3.48177981555025E-005</v>
      </c>
      <c r="AV702" s="1" t="n">
        <v>7.74733543104722E-005</v>
      </c>
      <c r="AW702" s="1" t="n">
        <v>2.99215540439474E-005</v>
      </c>
      <c r="AX702" s="1" t="n">
        <v>6.5675841692968E-005</v>
      </c>
      <c r="AY702" s="1" t="n">
        <v>6.86285767488686E-005</v>
      </c>
      <c r="AZ702" s="1" t="n">
        <v>4.27874344727825E-005</v>
      </c>
    </row>
    <row r="703" customFormat="false" ht="15" hidden="false" customHeight="false" outlineLevel="0" collapsed="false">
      <c r="B703" s="27" t="s">
        <v>172</v>
      </c>
      <c r="C703" s="1" t="n">
        <v>8.43993815663623E-005</v>
      </c>
      <c r="D703" s="1" t="n">
        <v>8.46165713051906E-005</v>
      </c>
      <c r="E703" s="1" t="n">
        <v>2.91421817074777E-005</v>
      </c>
      <c r="F703" s="1" t="n">
        <v>6.93520195585208E-005</v>
      </c>
      <c r="G703" s="7" t="n">
        <v>0.0058527031356578</v>
      </c>
      <c r="H703" s="1" t="n">
        <v>0.000101666512623532</v>
      </c>
      <c r="I703" s="1" t="n">
        <v>4.87121727583009E-005</v>
      </c>
      <c r="J703" s="1" t="n">
        <v>4.04533288828388E-005</v>
      </c>
      <c r="K703" s="1" t="n">
        <v>7.44762896715704E-005</v>
      </c>
      <c r="L703" s="1" t="n">
        <v>5.51251416576535E-005</v>
      </c>
      <c r="M703" s="1" t="n">
        <v>6.91226869416325E-005</v>
      </c>
      <c r="N703" s="1" t="n">
        <v>6.92420448137759E-005</v>
      </c>
      <c r="O703" s="1" t="n">
        <v>8.54925843648362E-005</v>
      </c>
      <c r="P703" s="1" t="n">
        <v>5.51228761395366E-005</v>
      </c>
      <c r="Q703" s="1" t="n">
        <v>6.49385322767698E-005</v>
      </c>
      <c r="R703" s="1" t="n">
        <v>7.5465314115901E-005</v>
      </c>
      <c r="S703" s="1" t="n">
        <v>7.00345529330754E-005</v>
      </c>
      <c r="T703" s="1" t="n">
        <v>5.96499150485422E-005</v>
      </c>
      <c r="U703" s="1" t="n">
        <v>9.54042067693737E-005</v>
      </c>
      <c r="V703" s="1" t="n">
        <v>6.62146003027249E-005</v>
      </c>
      <c r="W703" s="1" t="n">
        <v>5.25998824609805E-005</v>
      </c>
      <c r="X703" s="1" t="n">
        <v>7.05350343101559E-005</v>
      </c>
      <c r="Y703" s="1" t="n">
        <v>0.000194919711612519</v>
      </c>
      <c r="Z703" s="1" t="n">
        <v>0.000114472562594145</v>
      </c>
      <c r="AA703" s="1" t="n">
        <v>0.00195497788572922</v>
      </c>
      <c r="AB703" s="1" t="n">
        <v>0.00173479671703924</v>
      </c>
      <c r="AC703" s="1" t="n">
        <v>0.000946603400863995</v>
      </c>
      <c r="AD703" s="1" t="n">
        <v>0.000708661517571352</v>
      </c>
      <c r="AE703" s="1" t="n">
        <v>0.000957778676360503</v>
      </c>
      <c r="AF703" s="1" t="n">
        <v>0.000827074761092684</v>
      </c>
      <c r="AG703" s="1" t="n">
        <v>0.000253648621596653</v>
      </c>
      <c r="AH703" s="1" t="n">
        <v>0.000641804011140209</v>
      </c>
      <c r="AI703" s="1" t="n">
        <v>8.78019494679113E-005</v>
      </c>
      <c r="AJ703" s="1" t="n">
        <v>7.14834949264062E-005</v>
      </c>
      <c r="AK703" s="1" t="n">
        <v>0.000261870003098232</v>
      </c>
      <c r="AL703" s="1" t="n">
        <v>5.99203987231287E-005</v>
      </c>
      <c r="AM703" s="1" t="n">
        <v>3.80791931111052E-005</v>
      </c>
      <c r="AN703" s="1" t="n">
        <v>6.08763406808743E-005</v>
      </c>
      <c r="AO703" s="1" t="n">
        <v>0.000224198156859541</v>
      </c>
      <c r="AP703" s="1" t="n">
        <v>1.69735422553716E-005</v>
      </c>
      <c r="AQ703" s="1" t="n">
        <v>1.06992042078735E-005</v>
      </c>
      <c r="AR703" s="1" t="n">
        <v>2.53927874339863E-006</v>
      </c>
      <c r="AS703" s="1" t="n">
        <v>4.39843298739426E-005</v>
      </c>
      <c r="AT703" s="1" t="n">
        <v>7.29737458342212E-005</v>
      </c>
      <c r="AU703" s="1" t="n">
        <v>4.00420642348864E-005</v>
      </c>
      <c r="AV703" s="1" t="n">
        <v>7.77719389340551E-005</v>
      </c>
      <c r="AW703" s="1" t="n">
        <v>5.02133238431978E-005</v>
      </c>
      <c r="AX703" s="1" t="n">
        <v>7.69529316377733E-005</v>
      </c>
      <c r="AY703" s="1" t="n">
        <v>0.000101888290423124</v>
      </c>
      <c r="AZ703" s="1" t="n">
        <v>6.87612391642769E-005</v>
      </c>
    </row>
    <row r="704" customFormat="false" ht="15" hidden="false" customHeight="false" outlineLevel="0" collapsed="false">
      <c r="B704" s="27" t="s">
        <v>173</v>
      </c>
      <c r="C704" s="1" t="n">
        <v>0.000329583626544572</v>
      </c>
      <c r="D704" s="1" t="n">
        <v>0.000333380968725454</v>
      </c>
      <c r="E704" s="1" t="n">
        <v>0.000120911364715975</v>
      </c>
      <c r="F704" s="1" t="n">
        <v>0.00011726685359011</v>
      </c>
      <c r="G704" s="7" t="n">
        <v>0.000147945831959489</v>
      </c>
      <c r="H704" s="1" t="n">
        <v>0.00452392835505119</v>
      </c>
      <c r="I704" s="1" t="n">
        <v>0.00016954910217422</v>
      </c>
      <c r="J704" s="1" t="n">
        <v>0.000145999454306518</v>
      </c>
      <c r="K704" s="1" t="n">
        <v>0.000211358296767372</v>
      </c>
      <c r="L704" s="1" t="n">
        <v>0.000141264754736294</v>
      </c>
      <c r="M704" s="1" t="n">
        <v>0.000220968007551059</v>
      </c>
      <c r="N704" s="1" t="n">
        <v>0.000188621143878356</v>
      </c>
      <c r="O704" s="1" t="n">
        <v>0.000202825990530417</v>
      </c>
      <c r="P704" s="1" t="n">
        <v>0.000189160440888334</v>
      </c>
      <c r="Q704" s="1" t="n">
        <v>0.000169460482906485</v>
      </c>
      <c r="R704" s="1" t="n">
        <v>0.0025229408574493</v>
      </c>
      <c r="S704" s="1" t="n">
        <v>0.000648323031101073</v>
      </c>
      <c r="T704" s="1" t="n">
        <v>0.000393467668942798</v>
      </c>
      <c r="U704" s="1" t="n">
        <v>0.000292151254430968</v>
      </c>
      <c r="V704" s="1" t="n">
        <v>0.000321911822780814</v>
      </c>
      <c r="W704" s="1" t="n">
        <v>0.00104480876620389</v>
      </c>
      <c r="X704" s="1" t="n">
        <v>0.00161036721990014</v>
      </c>
      <c r="Y704" s="1" t="n">
        <v>0.000170418299008269</v>
      </c>
      <c r="Z704" s="1" t="n">
        <v>0.000613931156193023</v>
      </c>
      <c r="AA704" s="1" t="n">
        <v>0.000352548100414144</v>
      </c>
      <c r="AB704" s="1" t="n">
        <v>0.000254861619424162</v>
      </c>
      <c r="AC704" s="1" t="n">
        <v>0.000187466742229752</v>
      </c>
      <c r="AD704" s="1" t="n">
        <v>0.000178310685675536</v>
      </c>
      <c r="AE704" s="1" t="n">
        <v>0.000244388696289299</v>
      </c>
      <c r="AF704" s="1" t="n">
        <v>0.000138019328412217</v>
      </c>
      <c r="AG704" s="1" t="n">
        <v>0.000138053094947555</v>
      </c>
      <c r="AH704" s="1" t="n">
        <v>0.000183840282447556</v>
      </c>
      <c r="AI704" s="1" t="n">
        <v>0.000100876880233139</v>
      </c>
      <c r="AJ704" s="1" t="n">
        <v>7.09068544714909E-005</v>
      </c>
      <c r="AK704" s="1" t="n">
        <v>0.000501083837249991</v>
      </c>
      <c r="AL704" s="1" t="n">
        <v>0.0001211534193527</v>
      </c>
      <c r="AM704" s="1" t="n">
        <v>8.95804159815233E-005</v>
      </c>
      <c r="AN704" s="1" t="n">
        <v>0.000272078490311028</v>
      </c>
      <c r="AO704" s="1" t="n">
        <v>0.00011267875189425</v>
      </c>
      <c r="AP704" s="1" t="n">
        <v>2.96491460961051E-005</v>
      </c>
      <c r="AQ704" s="1" t="n">
        <v>1.86892201932885E-005</v>
      </c>
      <c r="AR704" s="1" t="n">
        <v>4.43557657613902E-006</v>
      </c>
      <c r="AS704" s="1" t="n">
        <v>0.000103848683199431</v>
      </c>
      <c r="AT704" s="1" t="n">
        <v>0.000158511507747442</v>
      </c>
      <c r="AU704" s="1" t="n">
        <v>9.61489291156462E-005</v>
      </c>
      <c r="AV704" s="1" t="n">
        <v>0.000169329654725972</v>
      </c>
      <c r="AW704" s="1" t="n">
        <v>7.61533547785236E-005</v>
      </c>
      <c r="AX704" s="1" t="n">
        <v>0.000136614990950563</v>
      </c>
      <c r="AY704" s="1" t="n">
        <v>0.000173877072179476</v>
      </c>
      <c r="AZ704" s="1" t="n">
        <v>0.000153398410931571</v>
      </c>
    </row>
    <row r="705" customFormat="false" ht="15" hidden="false" customHeight="false" outlineLevel="0" collapsed="false">
      <c r="B705" s="27" t="s">
        <v>174</v>
      </c>
      <c r="C705" s="1" t="n">
        <v>7.73101632901518E-005</v>
      </c>
      <c r="D705" s="1" t="n">
        <v>7.81841826501022E-005</v>
      </c>
      <c r="E705" s="1" t="n">
        <v>2.78139607221217E-005</v>
      </c>
      <c r="F705" s="1" t="n">
        <v>5.19420003029794E-006</v>
      </c>
      <c r="G705" s="7" t="n">
        <v>6.98078419605841E-006</v>
      </c>
      <c r="H705" s="1" t="n">
        <v>6.33097675836246E-006</v>
      </c>
      <c r="I705" s="1" t="n">
        <v>0.00153500507558722</v>
      </c>
      <c r="J705" s="1" t="n">
        <v>0.000102221034177966</v>
      </c>
      <c r="K705" s="1" t="n">
        <v>2.88867713356518E-005</v>
      </c>
      <c r="L705" s="1" t="n">
        <v>1.64295280472724E-005</v>
      </c>
      <c r="M705" s="1" t="n">
        <v>4.4262620761426E-005</v>
      </c>
      <c r="N705" s="1" t="n">
        <v>2.40796795394007E-005</v>
      </c>
      <c r="O705" s="1" t="n">
        <v>1.96464807851818E-005</v>
      </c>
      <c r="P705" s="1" t="n">
        <v>3.07558283498622E-005</v>
      </c>
      <c r="Q705" s="1" t="n">
        <v>1.65694398347868E-005</v>
      </c>
      <c r="R705" s="1" t="n">
        <v>6.06606522770477E-006</v>
      </c>
      <c r="S705" s="1" t="n">
        <v>2.63899233740214E-005</v>
      </c>
      <c r="T705" s="1" t="n">
        <v>6.14985744847872E-005</v>
      </c>
      <c r="U705" s="1" t="n">
        <v>1.88187260464563E-005</v>
      </c>
      <c r="V705" s="1" t="n">
        <v>1.39524450934145E-005</v>
      </c>
      <c r="W705" s="1" t="n">
        <v>7.38121526293244E-006</v>
      </c>
      <c r="X705" s="1" t="n">
        <v>7.87149533838119E-006</v>
      </c>
      <c r="Y705" s="1" t="n">
        <v>1.4753364125634E-005</v>
      </c>
      <c r="Z705" s="1" t="n">
        <v>3.74488843863115E-005</v>
      </c>
      <c r="AA705" s="1" t="n">
        <v>1.07317981848537E-005</v>
      </c>
      <c r="AB705" s="1" t="n">
        <v>1.05978426355249E-005</v>
      </c>
      <c r="AC705" s="1" t="n">
        <v>9.34019621141867E-006</v>
      </c>
      <c r="AD705" s="1" t="n">
        <v>8.88921269718087E-006</v>
      </c>
      <c r="AE705" s="1" t="n">
        <v>1.16253276992852E-005</v>
      </c>
      <c r="AF705" s="1" t="n">
        <v>9.01150000646215E-006</v>
      </c>
      <c r="AG705" s="1" t="n">
        <v>9.49324369793172E-006</v>
      </c>
      <c r="AH705" s="1" t="n">
        <v>1.21082987699481E-005</v>
      </c>
      <c r="AI705" s="1" t="n">
        <v>6.01188045264336E-006</v>
      </c>
      <c r="AJ705" s="1" t="n">
        <v>4.07665939988174E-006</v>
      </c>
      <c r="AK705" s="1" t="n">
        <v>9.17793376686339E-006</v>
      </c>
      <c r="AL705" s="1" t="n">
        <v>1.14119248399717E-005</v>
      </c>
      <c r="AM705" s="1" t="n">
        <v>0.000107623966501755</v>
      </c>
      <c r="AN705" s="1" t="n">
        <v>8.88116609444737E-006</v>
      </c>
      <c r="AO705" s="1" t="n">
        <v>1.20605900721639E-005</v>
      </c>
      <c r="AP705" s="1" t="n">
        <v>3.10959357009214E-006</v>
      </c>
      <c r="AQ705" s="1" t="n">
        <v>1.96011982115279E-006</v>
      </c>
      <c r="AR705" s="1" t="n">
        <v>4.65201943969934E-007</v>
      </c>
      <c r="AS705" s="1" t="n">
        <v>1.77055352076099E-005</v>
      </c>
      <c r="AT705" s="1" t="n">
        <v>2.84405702393085E-005</v>
      </c>
      <c r="AU705" s="1" t="n">
        <v>1.478076198439E-005</v>
      </c>
      <c r="AV705" s="1" t="n">
        <v>2.8757701466969E-005</v>
      </c>
      <c r="AW705" s="1" t="n">
        <v>1.12290880019586E-005</v>
      </c>
      <c r="AX705" s="1" t="n">
        <v>2.63956688134328E-005</v>
      </c>
      <c r="AY705" s="1" t="n">
        <v>3.3585182312932E-005</v>
      </c>
      <c r="AZ705" s="1" t="n">
        <v>2.45620299387983E-005</v>
      </c>
    </row>
    <row r="706" customFormat="false" ht="15" hidden="false" customHeight="false" outlineLevel="0" collapsed="false">
      <c r="B706" s="27" t="s">
        <v>175</v>
      </c>
      <c r="C706" s="1" t="n">
        <v>1.97466126445019E-005</v>
      </c>
      <c r="D706" s="1" t="n">
        <v>1.98410823121135E-005</v>
      </c>
      <c r="E706" s="1" t="n">
        <v>7.32569348521675E-006</v>
      </c>
      <c r="F706" s="1" t="n">
        <v>4.52701207672608E-005</v>
      </c>
      <c r="G706" s="7" t="n">
        <v>2.05778209641008E-005</v>
      </c>
      <c r="H706" s="1" t="n">
        <v>3.02863447913735E-005</v>
      </c>
      <c r="I706" s="1" t="n">
        <v>2.63422249732502E-005</v>
      </c>
      <c r="J706" s="1" t="n">
        <v>0.00757205093060197</v>
      </c>
      <c r="K706" s="1" t="n">
        <v>2.76037962572308E-005</v>
      </c>
      <c r="L706" s="1" t="n">
        <v>2.58795621206551E-005</v>
      </c>
      <c r="M706" s="1" t="n">
        <v>2.04001810894685E-005</v>
      </c>
      <c r="N706" s="1" t="n">
        <v>2.48429633873257E-005</v>
      </c>
      <c r="O706" s="1" t="n">
        <v>2.3136179707432E-005</v>
      </c>
      <c r="P706" s="1" t="n">
        <v>3.31142259433514E-005</v>
      </c>
      <c r="Q706" s="1" t="n">
        <v>3.27891212892743E-005</v>
      </c>
      <c r="R706" s="1" t="n">
        <v>2.47637866390735E-005</v>
      </c>
      <c r="S706" s="1" t="n">
        <v>2.52982995060844E-005</v>
      </c>
      <c r="T706" s="1" t="n">
        <v>2.84425304300172E-005</v>
      </c>
      <c r="U706" s="1" t="n">
        <v>2.18902263205446E-005</v>
      </c>
      <c r="V706" s="1" t="n">
        <v>2.56804907753603E-005</v>
      </c>
      <c r="W706" s="1" t="n">
        <v>2.27428244647428E-005</v>
      </c>
      <c r="X706" s="1" t="n">
        <v>2.73977256030596E-005</v>
      </c>
      <c r="Y706" s="1" t="n">
        <v>2.73316884971512E-005</v>
      </c>
      <c r="Z706" s="1" t="n">
        <v>1.65509601272783E-005</v>
      </c>
      <c r="AA706" s="1" t="n">
        <v>2.66870550098237E-005</v>
      </c>
      <c r="AB706" s="1" t="n">
        <v>2.16839589577383E-005</v>
      </c>
      <c r="AC706" s="1" t="n">
        <v>2.23317795582722E-005</v>
      </c>
      <c r="AD706" s="1" t="n">
        <v>2.35008264717568E-005</v>
      </c>
      <c r="AE706" s="1" t="n">
        <v>2.90245412851938E-005</v>
      </c>
      <c r="AF706" s="1" t="n">
        <v>2.65208570174723E-005</v>
      </c>
      <c r="AG706" s="1" t="n">
        <v>2.87942682960864E-005</v>
      </c>
      <c r="AH706" s="1" t="n">
        <v>2.82980723951677E-005</v>
      </c>
      <c r="AI706" s="1" t="n">
        <v>1.53276188312054E-005</v>
      </c>
      <c r="AJ706" s="1" t="n">
        <v>8.65713401665163E-006</v>
      </c>
      <c r="AK706" s="1" t="n">
        <v>2.21854542299606E-005</v>
      </c>
      <c r="AL706" s="1" t="n">
        <v>1.62545455310596E-005</v>
      </c>
      <c r="AM706" s="1" t="n">
        <v>0.00107985437983406</v>
      </c>
      <c r="AN706" s="1" t="n">
        <v>7.89005448780211E-005</v>
      </c>
      <c r="AO706" s="1" t="n">
        <v>2.59098363095484E-005</v>
      </c>
      <c r="AP706" s="1" t="n">
        <v>4.64949534859106E-006</v>
      </c>
      <c r="AQ706" s="1" t="n">
        <v>2.93079072414995E-006</v>
      </c>
      <c r="AR706" s="1" t="n">
        <v>6.95574590649974E-007</v>
      </c>
      <c r="AS706" s="1" t="n">
        <v>1.47341983543797E-005</v>
      </c>
      <c r="AT706" s="1" t="n">
        <v>3.63203484290321E-005</v>
      </c>
      <c r="AU706" s="1" t="n">
        <v>1.74434551986217E-005</v>
      </c>
      <c r="AV706" s="1" t="n">
        <v>3.0293041916424E-005</v>
      </c>
      <c r="AW706" s="1" t="n">
        <v>2.29890322029038E-005</v>
      </c>
      <c r="AX706" s="1" t="n">
        <v>3.30348416859495E-005</v>
      </c>
      <c r="AY706" s="1" t="n">
        <v>2.69670728576981E-005</v>
      </c>
      <c r="AZ706" s="1" t="n">
        <v>0.000101285355595779</v>
      </c>
    </row>
    <row r="707" customFormat="false" ht="15" hidden="false" customHeight="false" outlineLevel="0" collapsed="false">
      <c r="B707" s="27" t="s">
        <v>176</v>
      </c>
      <c r="C707" s="1" t="n">
        <v>4.66949107794987E-005</v>
      </c>
      <c r="D707" s="1" t="n">
        <v>4.72243970018223E-005</v>
      </c>
      <c r="E707" s="1" t="n">
        <v>1.70393685262269E-005</v>
      </c>
      <c r="F707" s="1" t="n">
        <v>1.08231775960033E-005</v>
      </c>
      <c r="G707" s="7" t="n">
        <v>1.48530991557737E-005</v>
      </c>
      <c r="H707" s="1" t="n">
        <v>1.42927467962993E-005</v>
      </c>
      <c r="I707" s="1" t="n">
        <v>1.84833612133314E-005</v>
      </c>
      <c r="J707" s="1" t="n">
        <v>2.48043881121547E-005</v>
      </c>
      <c r="K707" s="1" t="n">
        <v>0.00363073130508389</v>
      </c>
      <c r="L707" s="1" t="n">
        <v>0.00125458088265363</v>
      </c>
      <c r="M707" s="1" t="n">
        <v>3.6099240210827E-005</v>
      </c>
      <c r="N707" s="1" t="n">
        <v>0.000154657975038912</v>
      </c>
      <c r="O707" s="1" t="n">
        <v>2.00623962145722E-005</v>
      </c>
      <c r="P707" s="1" t="n">
        <v>4.95701336814573E-005</v>
      </c>
      <c r="Q707" s="1" t="n">
        <v>5.33778467982538E-005</v>
      </c>
      <c r="R707" s="1" t="n">
        <v>1.10624400185886E-005</v>
      </c>
      <c r="S707" s="1" t="n">
        <v>9.08046181720338E-006</v>
      </c>
      <c r="T707" s="1" t="n">
        <v>3.13272859412621E-005</v>
      </c>
      <c r="U707" s="1" t="n">
        <v>0.000159620561919649</v>
      </c>
      <c r="V707" s="1" t="n">
        <v>8.42850137216928E-006</v>
      </c>
      <c r="W707" s="1" t="n">
        <v>8.10814724723601E-006</v>
      </c>
      <c r="X707" s="1" t="n">
        <v>1.0168841102625E-005</v>
      </c>
      <c r="Y707" s="1" t="n">
        <v>0.000101898303607645</v>
      </c>
      <c r="Z707" s="1" t="n">
        <v>4.18523284452037E-005</v>
      </c>
      <c r="AA707" s="1" t="n">
        <v>1.30799104309875E-005</v>
      </c>
      <c r="AB707" s="1" t="n">
        <v>1.00877446885204E-005</v>
      </c>
      <c r="AC707" s="1" t="n">
        <v>1.07508956460047E-005</v>
      </c>
      <c r="AD707" s="1" t="n">
        <v>1.47627356082392E-005</v>
      </c>
      <c r="AE707" s="1" t="n">
        <v>1.50348560830765E-005</v>
      </c>
      <c r="AF707" s="1" t="n">
        <v>3.06672311840417E-005</v>
      </c>
      <c r="AG707" s="1" t="n">
        <v>2.723382015884E-005</v>
      </c>
      <c r="AH707" s="1" t="n">
        <v>5.60076489981104E-005</v>
      </c>
      <c r="AI707" s="1" t="n">
        <v>4.788365250159E-006</v>
      </c>
      <c r="AJ707" s="1" t="n">
        <v>3.88476203426901E-006</v>
      </c>
      <c r="AK707" s="1" t="n">
        <v>2.84143892289566E-005</v>
      </c>
      <c r="AL707" s="1" t="n">
        <v>1.10913873794402E-005</v>
      </c>
      <c r="AM707" s="1" t="n">
        <v>1.24340919977762E-005</v>
      </c>
      <c r="AN707" s="1" t="n">
        <v>1.59691177404364E-005</v>
      </c>
      <c r="AO707" s="1" t="n">
        <v>1.19009723226696E-005</v>
      </c>
      <c r="AP707" s="1" t="n">
        <v>2.40884800625273E-006</v>
      </c>
      <c r="AQ707" s="1" t="n">
        <v>1.51840766862554E-006</v>
      </c>
      <c r="AR707" s="1" t="n">
        <v>3.60368887401837E-007</v>
      </c>
      <c r="AS707" s="1" t="n">
        <v>6.47727535686459E-006</v>
      </c>
      <c r="AT707" s="1" t="n">
        <v>9.88359415127307E-006</v>
      </c>
      <c r="AU707" s="1" t="n">
        <v>6.18229339586194E-006</v>
      </c>
      <c r="AV707" s="1" t="n">
        <v>1.08351971029994E-005</v>
      </c>
      <c r="AW707" s="1" t="n">
        <v>8.43134079649938E-006</v>
      </c>
      <c r="AX707" s="1" t="n">
        <v>1.52095805584017E-005</v>
      </c>
      <c r="AY707" s="1" t="n">
        <v>2.09212490093055E-005</v>
      </c>
      <c r="AZ707" s="1" t="n">
        <v>2.10227960432226E-005</v>
      </c>
    </row>
    <row r="708" customFormat="false" ht="15" hidden="false" customHeight="false" outlineLevel="0" collapsed="false">
      <c r="B708" s="27" t="s">
        <v>177</v>
      </c>
      <c r="C708" s="1" t="n">
        <v>4.16072773519453E-006</v>
      </c>
      <c r="D708" s="1" t="n">
        <v>4.18873098714098E-006</v>
      </c>
      <c r="E708" s="1" t="n">
        <v>1.55785913417413E-006</v>
      </c>
      <c r="F708" s="1" t="n">
        <v>7.93827940472825E-006</v>
      </c>
      <c r="G708" s="7" t="n">
        <v>9.80256463220194E-006</v>
      </c>
      <c r="H708" s="1" t="n">
        <v>1.01792637827294E-005</v>
      </c>
      <c r="I708" s="1" t="n">
        <v>4.04167477060065E-006</v>
      </c>
      <c r="J708" s="1" t="n">
        <v>3.78495273220091E-006</v>
      </c>
      <c r="K708" s="1" t="n">
        <v>1.08813427800245E-005</v>
      </c>
      <c r="L708" s="1" t="n">
        <v>0.00570254262777266</v>
      </c>
      <c r="M708" s="1" t="n">
        <v>4.09431547722434E-006</v>
      </c>
      <c r="N708" s="1" t="n">
        <v>4.83428508316426E-006</v>
      </c>
      <c r="O708" s="1" t="n">
        <v>3.57634270862588E-006</v>
      </c>
      <c r="P708" s="1" t="n">
        <v>4.98320456986504E-006</v>
      </c>
      <c r="Q708" s="1" t="n">
        <v>4.54706443841331E-006</v>
      </c>
      <c r="R708" s="1" t="n">
        <v>7.1888771721086E-006</v>
      </c>
      <c r="S708" s="1" t="n">
        <v>5.76868331791752E-006</v>
      </c>
      <c r="T708" s="1" t="n">
        <v>5.29167682621105E-006</v>
      </c>
      <c r="U708" s="1" t="n">
        <v>5.05466040687341E-006</v>
      </c>
      <c r="V708" s="1" t="n">
        <v>4.39059832652396E-006</v>
      </c>
      <c r="W708" s="1" t="n">
        <v>5.21276334014833E-006</v>
      </c>
      <c r="X708" s="1" t="n">
        <v>5.9617063648126E-006</v>
      </c>
      <c r="Y708" s="1" t="n">
        <v>4.81922697230812E-006</v>
      </c>
      <c r="Z708" s="1" t="n">
        <v>8.31083812881629E-006</v>
      </c>
      <c r="AA708" s="1" t="n">
        <v>7.30677093584873E-006</v>
      </c>
      <c r="AB708" s="1" t="n">
        <v>6.27976242456157E-006</v>
      </c>
      <c r="AC708" s="1" t="n">
        <v>5.74650083626065E-006</v>
      </c>
      <c r="AD708" s="1" t="n">
        <v>4.91846134831585E-006</v>
      </c>
      <c r="AE708" s="1" t="n">
        <v>6.43862080410743E-006</v>
      </c>
      <c r="AF708" s="1" t="n">
        <v>4.76733743523369E-006</v>
      </c>
      <c r="AG708" s="1" t="n">
        <v>3.84494004932721E-006</v>
      </c>
      <c r="AH708" s="1" t="n">
        <v>6.36951390402827E-006</v>
      </c>
      <c r="AI708" s="1" t="n">
        <v>4.39507302136883E-006</v>
      </c>
      <c r="AJ708" s="1" t="n">
        <v>1.63261668732027E-006</v>
      </c>
      <c r="AK708" s="1" t="n">
        <v>5.13674419522999E-006</v>
      </c>
      <c r="AL708" s="1" t="n">
        <v>1.64518849939225E-005</v>
      </c>
      <c r="AM708" s="1" t="n">
        <v>4.39180270122936E-006</v>
      </c>
      <c r="AN708" s="1" t="n">
        <v>5.17698808525491E-006</v>
      </c>
      <c r="AO708" s="1" t="n">
        <v>3.53247703339755E-006</v>
      </c>
      <c r="AP708" s="1" t="n">
        <v>1.05455363726188E-006</v>
      </c>
      <c r="AQ708" s="1" t="n">
        <v>6.64733650941016E-007</v>
      </c>
      <c r="AR708" s="1" t="n">
        <v>1.57763511816E-007</v>
      </c>
      <c r="AS708" s="1" t="n">
        <v>3.47336411716733E-006</v>
      </c>
      <c r="AT708" s="1" t="n">
        <v>4.97544520047216E-006</v>
      </c>
      <c r="AU708" s="1" t="n">
        <v>3.07709556470382E-006</v>
      </c>
      <c r="AV708" s="1" t="n">
        <v>5.55046711617665E-006</v>
      </c>
      <c r="AW708" s="1" t="n">
        <v>5.58742301975416E-006</v>
      </c>
      <c r="AX708" s="1" t="n">
        <v>1.07914882183267E-005</v>
      </c>
      <c r="AY708" s="1" t="n">
        <v>1.57790340257245E-005</v>
      </c>
      <c r="AZ708" s="1" t="n">
        <v>5.89027309375911E-006</v>
      </c>
    </row>
    <row r="709" customFormat="false" ht="15" hidden="false" customHeight="false" outlineLevel="0" collapsed="false">
      <c r="B709" s="27" t="s">
        <v>178</v>
      </c>
      <c r="C709" s="1" t="n">
        <v>-2.70131143711173E-007</v>
      </c>
      <c r="D709" s="1" t="n">
        <v>-2.72199521437883E-007</v>
      </c>
      <c r="E709" s="1" t="n">
        <v>-1.00553123983442E-007</v>
      </c>
      <c r="F709" s="1" t="n">
        <v>-3.80052061933704E-007</v>
      </c>
      <c r="G709" s="7" t="n">
        <v>-4.32338376342156E-007</v>
      </c>
      <c r="H709" s="1" t="n">
        <v>-3.72860188533027E-007</v>
      </c>
      <c r="I709" s="1" t="n">
        <v>-1.87459969680999E-007</v>
      </c>
      <c r="J709" s="1" t="n">
        <v>-1.62958444832285E-007</v>
      </c>
      <c r="K709" s="1" t="n">
        <v>-8.04343279420722E-007</v>
      </c>
      <c r="L709" s="1" t="n">
        <v>-3.89926159870962E-007</v>
      </c>
      <c r="M709" s="1" t="n">
        <v>-0.000285710268127166</v>
      </c>
      <c r="N709" s="1" t="n">
        <v>-5.17407461212686E-005</v>
      </c>
      <c r="O709" s="1" t="n">
        <v>-1.83273656280949E-007</v>
      </c>
      <c r="P709" s="1" t="n">
        <v>-4.34046118031495E-007</v>
      </c>
      <c r="Q709" s="1" t="n">
        <v>-2.44965684786464E-007</v>
      </c>
      <c r="R709" s="1" t="n">
        <v>-2.64530897293128E-007</v>
      </c>
      <c r="S709" s="1" t="n">
        <v>-1.88484584377245E-007</v>
      </c>
      <c r="T709" s="1" t="n">
        <v>-2.02606115721437E-007</v>
      </c>
      <c r="U709" s="1" t="n">
        <v>-1.90253318547097E-007</v>
      </c>
      <c r="V709" s="1" t="n">
        <v>-1.54905214942488E-007</v>
      </c>
      <c r="W709" s="1" t="n">
        <v>-2.09841859168511E-007</v>
      </c>
      <c r="X709" s="1" t="n">
        <v>-2.34158854785396E-007</v>
      </c>
      <c r="Y709" s="1" t="n">
        <v>-6.45318293323907E-006</v>
      </c>
      <c r="Z709" s="1" t="n">
        <v>-3.34814316896509E-007</v>
      </c>
      <c r="AA709" s="1" t="n">
        <v>-2.85795043081791E-007</v>
      </c>
      <c r="AB709" s="1" t="n">
        <v>-2.3631619499599E-007</v>
      </c>
      <c r="AC709" s="1" t="n">
        <v>-2.72791132566754E-007</v>
      </c>
      <c r="AD709" s="1" t="n">
        <v>-2.20557414467357E-007</v>
      </c>
      <c r="AE709" s="1" t="n">
        <v>-2.93064088149801E-007</v>
      </c>
      <c r="AF709" s="1" t="n">
        <v>-1.97914845684408E-007</v>
      </c>
      <c r="AG709" s="1" t="n">
        <v>-1.75862368893341E-007</v>
      </c>
      <c r="AH709" s="1" t="n">
        <v>-7.52207129089838E-006</v>
      </c>
      <c r="AI709" s="1" t="n">
        <v>-1.31322987307088E-007</v>
      </c>
      <c r="AJ709" s="1" t="n">
        <v>-1.09599083401906E-007</v>
      </c>
      <c r="AK709" s="1" t="n">
        <v>-2.66041976527513E-007</v>
      </c>
      <c r="AL709" s="1" t="n">
        <v>-2.95065617346137E-007</v>
      </c>
      <c r="AM709" s="1" t="n">
        <v>-1.11454315898731E-007</v>
      </c>
      <c r="AN709" s="1" t="n">
        <v>-3.20924515214165E-007</v>
      </c>
      <c r="AO709" s="1" t="n">
        <v>-1.59129784215509E-007</v>
      </c>
      <c r="AP709" s="1" t="n">
        <v>-5.83229592451516E-008</v>
      </c>
      <c r="AQ709" s="1" t="n">
        <v>-3.67636431797474E-008</v>
      </c>
      <c r="AR709" s="1" t="n">
        <v>-8.72524122755874E-009</v>
      </c>
      <c r="AS709" s="1" t="n">
        <v>-1.40892376840828E-007</v>
      </c>
      <c r="AT709" s="1" t="n">
        <v>-2.61209528159764E-007</v>
      </c>
      <c r="AU709" s="1" t="n">
        <v>-1.43044327318811E-007</v>
      </c>
      <c r="AV709" s="1" t="n">
        <v>-2.52145740427899E-007</v>
      </c>
      <c r="AW709" s="1" t="n">
        <v>-2.96435691703487E-007</v>
      </c>
      <c r="AX709" s="1" t="n">
        <v>-6.71661358673384E-007</v>
      </c>
      <c r="AY709" s="1" t="n">
        <v>-1.01804376984925E-006</v>
      </c>
      <c r="AZ709" s="1" t="n">
        <v>-3.20141850501929E-007</v>
      </c>
    </row>
    <row r="710" customFormat="false" ht="15" hidden="false" customHeight="false" outlineLevel="0" collapsed="false">
      <c r="B710" s="27" t="s">
        <v>179</v>
      </c>
      <c r="C710" s="1" t="n">
        <v>3.14065642254086E-006</v>
      </c>
      <c r="D710" s="1" t="n">
        <v>3.15607627111664E-006</v>
      </c>
      <c r="E710" s="1" t="n">
        <v>1.19309312834531E-006</v>
      </c>
      <c r="F710" s="1" t="n">
        <v>4.87996273908495E-006</v>
      </c>
      <c r="G710" s="7" t="n">
        <v>1.94284601411516E-005</v>
      </c>
      <c r="H710" s="1" t="n">
        <v>1.66904592080288E-005</v>
      </c>
      <c r="I710" s="1" t="n">
        <v>2.40416123875387E-006</v>
      </c>
      <c r="J710" s="1" t="n">
        <v>2.48328057244332E-006</v>
      </c>
      <c r="K710" s="1" t="n">
        <v>3.15958576103673E-006</v>
      </c>
      <c r="L710" s="1" t="n">
        <v>3.5452639872626E-006</v>
      </c>
      <c r="M710" s="1" t="n">
        <v>6.58807940526674E-006</v>
      </c>
      <c r="N710" s="1" t="n">
        <v>0.00823113303372369</v>
      </c>
      <c r="O710" s="1" t="n">
        <v>2.47460656032195E-006</v>
      </c>
      <c r="P710" s="1" t="n">
        <v>3.28593690870215E-006</v>
      </c>
      <c r="Q710" s="1" t="n">
        <v>3.1238004383357E-006</v>
      </c>
      <c r="R710" s="1" t="n">
        <v>1.00695415111926E-005</v>
      </c>
      <c r="S710" s="1" t="n">
        <v>4.24497897266037E-006</v>
      </c>
      <c r="T710" s="1" t="n">
        <v>3.50150918078446E-006</v>
      </c>
      <c r="U710" s="1" t="n">
        <v>2.95984716209701E-006</v>
      </c>
      <c r="V710" s="1" t="n">
        <v>2.94433137846936E-006</v>
      </c>
      <c r="W710" s="1" t="n">
        <v>5.13105044161833E-006</v>
      </c>
      <c r="X710" s="1" t="n">
        <v>7.08480090819168E-006</v>
      </c>
      <c r="Y710" s="1" t="n">
        <v>3.18122339663167E-006</v>
      </c>
      <c r="Z710" s="1" t="n">
        <v>3.59867933708001E-006</v>
      </c>
      <c r="AA710" s="1" t="n">
        <v>9.00743419134565E-006</v>
      </c>
      <c r="AB710" s="1" t="n">
        <v>7.7494602534608E-006</v>
      </c>
      <c r="AC710" s="1" t="n">
        <v>5.2471494924715E-006</v>
      </c>
      <c r="AD710" s="1" t="n">
        <v>4.44460052717711E-006</v>
      </c>
      <c r="AE710" s="1" t="n">
        <v>6.24079248558634E-006</v>
      </c>
      <c r="AF710" s="1" t="n">
        <v>4.72292146471055E-006</v>
      </c>
      <c r="AG710" s="1" t="n">
        <v>2.96883174587276E-006</v>
      </c>
      <c r="AH710" s="1" t="n">
        <v>4.88326323615416E-006</v>
      </c>
      <c r="AI710" s="1" t="n">
        <v>1.77995900998947E-006</v>
      </c>
      <c r="AJ710" s="1" t="n">
        <v>5.61511350060084E-006</v>
      </c>
      <c r="AK710" s="1" t="n">
        <v>1.69967474462026E-005</v>
      </c>
      <c r="AL710" s="1" t="n">
        <v>4.62597620759251E-006</v>
      </c>
      <c r="AM710" s="1" t="n">
        <v>1.70078841886248E-006</v>
      </c>
      <c r="AN710" s="1" t="n">
        <v>2.36225243472088E-006</v>
      </c>
      <c r="AO710" s="1" t="n">
        <v>2.65857655180262E-006</v>
      </c>
      <c r="AP710" s="1" t="n">
        <v>1.06842659921185E-006</v>
      </c>
      <c r="AQ710" s="1" t="n">
        <v>6.73478416829976E-007</v>
      </c>
      <c r="AR710" s="1" t="n">
        <v>1.59838937063035E-007</v>
      </c>
      <c r="AS710" s="1" t="n">
        <v>2.26441717419028E-006</v>
      </c>
      <c r="AT710" s="1" t="n">
        <v>2.76505287166085E-006</v>
      </c>
      <c r="AU710" s="1" t="n">
        <v>2.02803051923734E-006</v>
      </c>
      <c r="AV710" s="1" t="n">
        <v>3.56895762368579E-006</v>
      </c>
      <c r="AW710" s="1" t="n">
        <v>5.45945449096602E-006</v>
      </c>
      <c r="AX710" s="1" t="n">
        <v>1.66406281157218E-005</v>
      </c>
      <c r="AY710" s="1" t="n">
        <v>2.54030945619807E-005</v>
      </c>
      <c r="AZ710" s="1" t="n">
        <v>7.96857247855572E-006</v>
      </c>
    </row>
    <row r="711" customFormat="false" ht="15" hidden="false" customHeight="false" outlineLevel="0" collapsed="false">
      <c r="B711" s="27" t="s">
        <v>180</v>
      </c>
      <c r="C711" s="1" t="n">
        <v>5.35102662910257E-005</v>
      </c>
      <c r="D711" s="1" t="n">
        <v>4.83491014464671E-005</v>
      </c>
      <c r="E711" s="1" t="n">
        <v>1.50257519254957E-005</v>
      </c>
      <c r="F711" s="1" t="n">
        <v>1.95716051641576E-005</v>
      </c>
      <c r="G711" s="7" t="n">
        <v>3.13573909123369E-005</v>
      </c>
      <c r="H711" s="1" t="n">
        <v>6.22318316315142E-005</v>
      </c>
      <c r="I711" s="1" t="n">
        <v>9.18450298829435E-005</v>
      </c>
      <c r="J711" s="1" t="n">
        <v>0.000139880473901848</v>
      </c>
      <c r="K711" s="1" t="n">
        <v>6.34490024213467E-005</v>
      </c>
      <c r="L711" s="1" t="n">
        <v>4.97075939568361E-005</v>
      </c>
      <c r="M711" s="1" t="n">
        <v>3.96991279611875E-005</v>
      </c>
      <c r="N711" s="1" t="n">
        <v>5.55633819525364E-005</v>
      </c>
      <c r="O711" s="1" t="n">
        <v>0.0045586159550073</v>
      </c>
      <c r="P711" s="1" t="n">
        <v>0.000133632536560608</v>
      </c>
      <c r="Q711" s="1" t="n">
        <v>5.47738392559022E-005</v>
      </c>
      <c r="R711" s="1" t="n">
        <v>6.5939851489738E-005</v>
      </c>
      <c r="S711" s="1" t="n">
        <v>5.17538449350149E-005</v>
      </c>
      <c r="T711" s="1" t="n">
        <v>0.000118037595004672</v>
      </c>
      <c r="U711" s="1" t="n">
        <v>3.8302839536549E-005</v>
      </c>
      <c r="V711" s="1" t="n">
        <v>3.84022438093293E-005</v>
      </c>
      <c r="W711" s="1" t="n">
        <v>6.43328813887901E-005</v>
      </c>
      <c r="X711" s="1" t="n">
        <v>9.27573486201013E-005</v>
      </c>
      <c r="Y711" s="1" t="n">
        <v>0.000871861538851777</v>
      </c>
      <c r="Z711" s="1" t="n">
        <v>4.11569733116458E-005</v>
      </c>
      <c r="AA711" s="1" t="n">
        <v>4.06018090079384E-005</v>
      </c>
      <c r="AB711" s="1" t="n">
        <v>3.26518342277804E-005</v>
      </c>
      <c r="AC711" s="1" t="n">
        <v>4.96800533326843E-005</v>
      </c>
      <c r="AD711" s="1" t="n">
        <v>3.75565546215714E-005</v>
      </c>
      <c r="AE711" s="1" t="n">
        <v>4.12588141936814E-005</v>
      </c>
      <c r="AF711" s="1" t="n">
        <v>8.58829385271263E-005</v>
      </c>
      <c r="AG711" s="1" t="n">
        <v>3.55115522066964E-005</v>
      </c>
      <c r="AH711" s="1" t="n">
        <v>6.35934052858767E-005</v>
      </c>
      <c r="AI711" s="1" t="n">
        <v>1.99842130670282E-005</v>
      </c>
      <c r="AJ711" s="1" t="n">
        <v>1.73263465607236E-005</v>
      </c>
      <c r="AK711" s="1" t="n">
        <v>8.69730628159695E-005</v>
      </c>
      <c r="AL711" s="1" t="n">
        <v>3.87366561642014E-005</v>
      </c>
      <c r="AM711" s="1" t="n">
        <v>4.06253774315888E-005</v>
      </c>
      <c r="AN711" s="1" t="n">
        <v>3.46407403155383E-005</v>
      </c>
      <c r="AO711" s="1" t="n">
        <v>3.26665436076999E-005</v>
      </c>
      <c r="AP711" s="1" t="n">
        <v>5.68218836372155E-006</v>
      </c>
      <c r="AQ711" s="1" t="n">
        <v>3.58174461973944E-006</v>
      </c>
      <c r="AR711" s="1" t="n">
        <v>8.50067706024329E-007</v>
      </c>
      <c r="AS711" s="1" t="n">
        <v>2.67146403627745E-005</v>
      </c>
      <c r="AT711" s="1" t="n">
        <v>2.49845975046736E-005</v>
      </c>
      <c r="AU711" s="1" t="n">
        <v>1.52905369512948E-005</v>
      </c>
      <c r="AV711" s="1" t="n">
        <v>2.92649811415772E-005</v>
      </c>
      <c r="AW711" s="1" t="n">
        <v>1.70380257467621E-005</v>
      </c>
      <c r="AX711" s="1" t="n">
        <v>4.3454685131084E-005</v>
      </c>
      <c r="AY711" s="1" t="n">
        <v>5.43335167515016E-005</v>
      </c>
      <c r="AZ711" s="1" t="n">
        <v>3.7725456799067E-005</v>
      </c>
    </row>
    <row r="712" customFormat="false" ht="15" hidden="false" customHeight="false" outlineLevel="0" collapsed="false">
      <c r="B712" s="27" t="s">
        <v>181</v>
      </c>
      <c r="C712" s="1" t="n">
        <v>1.28723936119549E-005</v>
      </c>
      <c r="D712" s="1" t="n">
        <v>1.38474349167082E-005</v>
      </c>
      <c r="E712" s="1" t="n">
        <v>5.73616907483244E-006</v>
      </c>
      <c r="F712" s="1" t="n">
        <v>6.14449662422878E-006</v>
      </c>
      <c r="G712" s="7" t="n">
        <v>8.3237073088906E-006</v>
      </c>
      <c r="H712" s="1" t="n">
        <v>8.02694638924178E-006</v>
      </c>
      <c r="I712" s="1" t="n">
        <v>2.43333336568754E-005</v>
      </c>
      <c r="J712" s="1" t="n">
        <v>3.357959206349E-005</v>
      </c>
      <c r="K712" s="1" t="n">
        <v>2.29126858143709E-005</v>
      </c>
      <c r="L712" s="1" t="n">
        <v>2.17350243647074E-005</v>
      </c>
      <c r="M712" s="1" t="n">
        <v>1.31124537989798E-005</v>
      </c>
      <c r="N712" s="1" t="n">
        <v>2.24687104511776E-005</v>
      </c>
      <c r="O712" s="1" t="n">
        <v>1.95124437558767E-005</v>
      </c>
      <c r="P712" s="1" t="n">
        <v>0.00106153477452506</v>
      </c>
      <c r="Q712" s="1" t="n">
        <v>0.0002010750265984</v>
      </c>
      <c r="R712" s="1" t="n">
        <v>8.90756909596354E-006</v>
      </c>
      <c r="S712" s="1" t="n">
        <v>1.58520054934799E-005</v>
      </c>
      <c r="T712" s="1" t="n">
        <v>4.07742309097614E-005</v>
      </c>
      <c r="U712" s="1" t="n">
        <v>1.5485360924949E-005</v>
      </c>
      <c r="V712" s="1" t="n">
        <v>1.77315102433412E-005</v>
      </c>
      <c r="W712" s="1" t="n">
        <v>1.44680114883418E-005</v>
      </c>
      <c r="X712" s="1" t="n">
        <v>1.79505687685942E-005</v>
      </c>
      <c r="Y712" s="1" t="n">
        <v>2.09529194842954E-005</v>
      </c>
      <c r="Z712" s="1" t="n">
        <v>2.29884166118343E-005</v>
      </c>
      <c r="AA712" s="1" t="n">
        <v>1.28765497507376E-005</v>
      </c>
      <c r="AB712" s="1" t="n">
        <v>1.14696453731159E-005</v>
      </c>
      <c r="AC712" s="1" t="n">
        <v>1.35568276510058E-005</v>
      </c>
      <c r="AD712" s="1" t="n">
        <v>1.35554373214232E-005</v>
      </c>
      <c r="AE712" s="1" t="n">
        <v>1.70419778674979E-005</v>
      </c>
      <c r="AF712" s="1" t="n">
        <v>1.64269345410467E-005</v>
      </c>
      <c r="AG712" s="1" t="n">
        <v>1.62483349011087E-005</v>
      </c>
      <c r="AH712" s="1" t="n">
        <v>2.03833356892252E-005</v>
      </c>
      <c r="AI712" s="1" t="n">
        <v>5.36164174215205E-006</v>
      </c>
      <c r="AJ712" s="1" t="n">
        <v>4.85385977055783E-006</v>
      </c>
      <c r="AK712" s="1" t="n">
        <v>1.54825774312467E-005</v>
      </c>
      <c r="AL712" s="1" t="n">
        <v>4.07634414380942E-005</v>
      </c>
      <c r="AM712" s="1" t="n">
        <v>1.42560148798839E-005</v>
      </c>
      <c r="AN712" s="1" t="n">
        <v>1.21297752902947E-005</v>
      </c>
      <c r="AO712" s="1" t="n">
        <v>1.46516720233789E-005</v>
      </c>
      <c r="AP712" s="1" t="n">
        <v>4.42949843191093E-006</v>
      </c>
      <c r="AQ712" s="1" t="n">
        <v>2.79211655107621E-006</v>
      </c>
      <c r="AR712" s="1" t="n">
        <v>6.62662574677387E-007</v>
      </c>
      <c r="AS712" s="1" t="n">
        <v>2.14365287649074E-005</v>
      </c>
      <c r="AT712" s="1" t="n">
        <v>3.12850319083722E-005</v>
      </c>
      <c r="AU712" s="1" t="n">
        <v>1.68849342549499E-005</v>
      </c>
      <c r="AV712" s="1" t="n">
        <v>3.31765843168749E-005</v>
      </c>
      <c r="AW712" s="1" t="n">
        <v>7.49844797479171E-006</v>
      </c>
      <c r="AX712" s="1" t="n">
        <v>2.30892193730354E-005</v>
      </c>
      <c r="AY712" s="1" t="n">
        <v>2.77563894064794E-005</v>
      </c>
      <c r="AZ712" s="1" t="n">
        <v>1.14804884926478E-005</v>
      </c>
    </row>
    <row r="713" customFormat="false" ht="15" hidden="false" customHeight="false" outlineLevel="0" collapsed="false">
      <c r="B713" s="27" t="s">
        <v>182</v>
      </c>
      <c r="C713" s="1" t="n">
        <v>4.92895134256518E-005</v>
      </c>
      <c r="D713" s="1" t="n">
        <v>5.03605174845411E-005</v>
      </c>
      <c r="E713" s="1" t="n">
        <v>2.18519341621791E-005</v>
      </c>
      <c r="F713" s="1" t="n">
        <v>2.55630485970026E-005</v>
      </c>
      <c r="G713" s="7" t="n">
        <v>3.45218081333772E-005</v>
      </c>
      <c r="H713" s="1" t="n">
        <v>3.14304588344404E-005</v>
      </c>
      <c r="I713" s="1" t="n">
        <v>5.95362207367641E-005</v>
      </c>
      <c r="J713" s="1" t="n">
        <v>5.32965986070286E-005</v>
      </c>
      <c r="K713" s="1" t="n">
        <v>7.59461053587661E-005</v>
      </c>
      <c r="L713" s="1" t="n">
        <v>7.5341028165319E-005</v>
      </c>
      <c r="M713" s="1" t="n">
        <v>5.26100844423831E-005</v>
      </c>
      <c r="N713" s="1" t="n">
        <v>6.61116652705995E-005</v>
      </c>
      <c r="O713" s="1" t="n">
        <v>4.96157994832546E-005</v>
      </c>
      <c r="P713" s="1" t="n">
        <v>8.09880389817885E-005</v>
      </c>
      <c r="Q713" s="1" t="n">
        <v>0.00748729356447446</v>
      </c>
      <c r="R713" s="1" t="n">
        <v>3.55252519580022E-005</v>
      </c>
      <c r="S713" s="1" t="n">
        <v>6.47336768230886E-005</v>
      </c>
      <c r="T713" s="1" t="n">
        <v>8.06887815810333E-005</v>
      </c>
      <c r="U713" s="1" t="n">
        <v>6.65597074405808E-005</v>
      </c>
      <c r="V713" s="1" t="n">
        <v>6.02788386252894E-005</v>
      </c>
      <c r="W713" s="1" t="n">
        <v>5.19133794671501E-005</v>
      </c>
      <c r="X713" s="1" t="n">
        <v>4.47062348456402E-005</v>
      </c>
      <c r="Y713" s="1" t="n">
        <v>6.61418083775611E-005</v>
      </c>
      <c r="Z713" s="1" t="n">
        <v>4.32990546830633E-005</v>
      </c>
      <c r="AA713" s="1" t="n">
        <v>5.69622555767505E-005</v>
      </c>
      <c r="AB713" s="1" t="n">
        <v>5.09782488622664E-005</v>
      </c>
      <c r="AC713" s="1" t="n">
        <v>6.20668944095104E-005</v>
      </c>
      <c r="AD713" s="1" t="n">
        <v>5.79835068053636E-005</v>
      </c>
      <c r="AE713" s="1" t="n">
        <v>7.49450407036061E-005</v>
      </c>
      <c r="AF713" s="1" t="n">
        <v>5.85477033345893E-005</v>
      </c>
      <c r="AG713" s="1" t="n">
        <v>5.92406328099853E-005</v>
      </c>
      <c r="AH713" s="1" t="n">
        <v>7.87172429549675E-005</v>
      </c>
      <c r="AI713" s="1" t="n">
        <v>2.60266007368689E-005</v>
      </c>
      <c r="AJ713" s="1" t="n">
        <v>2.29861512286378E-005</v>
      </c>
      <c r="AK713" s="1" t="n">
        <v>7.03960143977165E-005</v>
      </c>
      <c r="AL713" s="1" t="n">
        <v>0.000228433278468425</v>
      </c>
      <c r="AM713" s="1" t="n">
        <v>6.33047884133925E-005</v>
      </c>
      <c r="AN713" s="1" t="n">
        <v>4.93581651695956E-005</v>
      </c>
      <c r="AO713" s="1" t="n">
        <v>8.79047400585985E-005</v>
      </c>
      <c r="AP713" s="1" t="n">
        <v>3.61217640559113E-005</v>
      </c>
      <c r="AQ713" s="1" t="n">
        <v>2.27692089351771E-005</v>
      </c>
      <c r="AR713" s="1" t="n">
        <v>5.40389426452123E-006</v>
      </c>
      <c r="AS713" s="1" t="n">
        <v>0.000148053688500968</v>
      </c>
      <c r="AT713" s="1" t="n">
        <v>0.000232152883197442</v>
      </c>
      <c r="AU713" s="1" t="n">
        <v>0.000126406418933354</v>
      </c>
      <c r="AV713" s="1" t="n">
        <v>0.000241724057396361</v>
      </c>
      <c r="AW713" s="1" t="n">
        <v>4.45187647489997E-005</v>
      </c>
      <c r="AX713" s="1" t="n">
        <v>0.0001636488437714</v>
      </c>
      <c r="AY713" s="1" t="n">
        <v>0.000194121126491934</v>
      </c>
      <c r="AZ713" s="1" t="n">
        <v>6.4563413523022E-005</v>
      </c>
    </row>
    <row r="714" customFormat="false" ht="15" hidden="false" customHeight="false" outlineLevel="0" collapsed="false">
      <c r="B714" s="27" t="s">
        <v>183</v>
      </c>
      <c r="C714" s="1" t="n">
        <v>0.000365791119411044</v>
      </c>
      <c r="D714" s="1" t="n">
        <v>0.000369534696120238</v>
      </c>
      <c r="E714" s="1" t="n">
        <v>0.00013561945535569</v>
      </c>
      <c r="F714" s="1" t="n">
        <v>0.00014772353139685</v>
      </c>
      <c r="G714" s="7" t="n">
        <v>0.000181106522877956</v>
      </c>
      <c r="H714" s="1" t="n">
        <v>0.000160943498511227</v>
      </c>
      <c r="I714" s="1" t="n">
        <v>0.000176741910989724</v>
      </c>
      <c r="J714" s="1" t="n">
        <v>0.00012392665894259</v>
      </c>
      <c r="K714" s="1" t="n">
        <v>0.000194732916887908</v>
      </c>
      <c r="L714" s="1" t="n">
        <v>0.000136933242190663</v>
      </c>
      <c r="M714" s="1" t="n">
        <v>0.000236208254253668</v>
      </c>
      <c r="N714" s="1" t="n">
        <v>0.000183357638732098</v>
      </c>
      <c r="O714" s="1" t="n">
        <v>0.000149905663442007</v>
      </c>
      <c r="P714" s="1" t="n">
        <v>0.00018775286402264</v>
      </c>
      <c r="Q714" s="1" t="n">
        <v>0.000133412309767171</v>
      </c>
      <c r="R714" s="1" t="n">
        <v>0.00434502469985038</v>
      </c>
      <c r="S714" s="1" t="n">
        <v>0.000367392301493405</v>
      </c>
      <c r="T714" s="1" t="n">
        <v>0.000229618700642028</v>
      </c>
      <c r="U714" s="1" t="n">
        <v>0.00024579872498038</v>
      </c>
      <c r="V714" s="1" t="n">
        <v>0.000178433292484301</v>
      </c>
      <c r="W714" s="1" t="n">
        <v>0.00010808450300918</v>
      </c>
      <c r="X714" s="1" t="n">
        <v>0.00013079992637668</v>
      </c>
      <c r="Y714" s="1" t="n">
        <v>0.000155124880175845</v>
      </c>
      <c r="Z714" s="1" t="n">
        <v>0.000107185343885983</v>
      </c>
      <c r="AA714" s="1" t="n">
        <v>0.000446344536911341</v>
      </c>
      <c r="AB714" s="1" t="n">
        <v>0.000232874248536398</v>
      </c>
      <c r="AC714" s="1" t="n">
        <v>0.000209171427517393</v>
      </c>
      <c r="AD714" s="1" t="n">
        <v>0.000176182326629854</v>
      </c>
      <c r="AE714" s="1" t="n">
        <v>0.000293230504668329</v>
      </c>
      <c r="AF714" s="1" t="n">
        <v>0.000148344074695336</v>
      </c>
      <c r="AG714" s="1" t="n">
        <v>0.000118612393787679</v>
      </c>
      <c r="AH714" s="1" t="n">
        <v>0.000185530763896263</v>
      </c>
      <c r="AI714" s="1" t="n">
        <v>0.000139326028320011</v>
      </c>
      <c r="AJ714" s="1" t="n">
        <v>7.39026923648359E-005</v>
      </c>
      <c r="AK714" s="1" t="n">
        <v>0.000273895094248509</v>
      </c>
      <c r="AL714" s="1" t="n">
        <v>0.000168040250941563</v>
      </c>
      <c r="AM714" s="1" t="n">
        <v>9.8613395479292E-005</v>
      </c>
      <c r="AN714" s="1" t="n">
        <v>0.000403970648905805</v>
      </c>
      <c r="AO714" s="1" t="n">
        <v>0.000146254240077568</v>
      </c>
      <c r="AP714" s="1" t="n">
        <v>3.28895589648956E-005</v>
      </c>
      <c r="AQ714" s="1" t="n">
        <v>2.07318014340868E-005</v>
      </c>
      <c r="AR714" s="1" t="n">
        <v>4.92034937100796E-006</v>
      </c>
      <c r="AS714" s="1" t="n">
        <v>0.000139491959425349</v>
      </c>
      <c r="AT714" s="1" t="n">
        <v>0.000219658513777245</v>
      </c>
      <c r="AU714" s="1" t="n">
        <v>0.000131352080951188</v>
      </c>
      <c r="AV714" s="1" t="n">
        <v>0.000229644315358794</v>
      </c>
      <c r="AW714" s="1" t="n">
        <v>7.69265885121033E-005</v>
      </c>
      <c r="AX714" s="1" t="n">
        <v>0.000124677007393486</v>
      </c>
      <c r="AY714" s="1" t="n">
        <v>0.000144025289835273</v>
      </c>
      <c r="AZ714" s="1" t="n">
        <v>0.00012146612725994</v>
      </c>
    </row>
    <row r="715" customFormat="false" ht="15" hidden="false" customHeight="false" outlineLevel="0" collapsed="false">
      <c r="B715" s="27" t="s">
        <v>184</v>
      </c>
      <c r="C715" s="1" t="n">
        <v>-0.000527873091740316</v>
      </c>
      <c r="D715" s="1" t="n">
        <v>-0.000533658901934523</v>
      </c>
      <c r="E715" s="1" t="n">
        <v>-0.000194189611299311</v>
      </c>
      <c r="F715" s="1" t="n">
        <v>-0.000236553387377575</v>
      </c>
      <c r="G715" s="7" t="n">
        <v>-0.000407503524509947</v>
      </c>
      <c r="H715" s="1" t="n">
        <v>-0.000391719830535338</v>
      </c>
      <c r="I715" s="1" t="n">
        <v>-0.000500131511874836</v>
      </c>
      <c r="J715" s="1" t="n">
        <v>-0.000685471757154154</v>
      </c>
      <c r="K715" s="1" t="n">
        <v>-0.0018405219626307</v>
      </c>
      <c r="L715" s="1" t="n">
        <v>-0.00109994195920789</v>
      </c>
      <c r="M715" s="1" t="n">
        <v>-0.000807486813876305</v>
      </c>
      <c r="N715" s="1" t="n">
        <v>-0.00159175949274755</v>
      </c>
      <c r="O715" s="1" t="n">
        <v>-0.000509818345172309</v>
      </c>
      <c r="P715" s="1" t="n">
        <v>-0.00136888195078623</v>
      </c>
      <c r="Q715" s="1" t="n">
        <v>-0.000647908534153323</v>
      </c>
      <c r="R715" s="1" t="n">
        <v>-0.000635365249347774</v>
      </c>
      <c r="S715" s="1" t="n">
        <v>-0.0152596572748029</v>
      </c>
      <c r="T715" s="1" t="n">
        <v>-0.00313268761345029</v>
      </c>
      <c r="U715" s="1" t="n">
        <v>-0.00437399598217725</v>
      </c>
      <c r="V715" s="1" t="n">
        <v>-0.00489523200947287</v>
      </c>
      <c r="W715" s="1" t="n">
        <v>-0.000445336730335695</v>
      </c>
      <c r="X715" s="1" t="n">
        <v>-0.000423082275393743</v>
      </c>
      <c r="Y715" s="1" t="n">
        <v>-0.000946710845329316</v>
      </c>
      <c r="Z715" s="1" t="n">
        <v>-0.000816129272474063</v>
      </c>
      <c r="AA715" s="1" t="n">
        <v>-0.000729320326911055</v>
      </c>
      <c r="AB715" s="1" t="n">
        <v>-0.00253008416360095</v>
      </c>
      <c r="AC715" s="1" t="n">
        <v>-0.000654995105339038</v>
      </c>
      <c r="AD715" s="1" t="n">
        <v>-0.000646005381417814</v>
      </c>
      <c r="AE715" s="1" t="n">
        <v>-0.00121173661003864</v>
      </c>
      <c r="AF715" s="1" t="n">
        <v>-0.000761236119279363</v>
      </c>
      <c r="AG715" s="1" t="n">
        <v>-0.000797544790975473</v>
      </c>
      <c r="AH715" s="1" t="n">
        <v>-0.000836902683640802</v>
      </c>
      <c r="AI715" s="1" t="n">
        <v>-0.000171249580291127</v>
      </c>
      <c r="AJ715" s="1" t="n">
        <v>-0.000301282240089556</v>
      </c>
      <c r="AK715" s="1" t="n">
        <v>-0.000455719380484499</v>
      </c>
      <c r="AL715" s="1" t="n">
        <v>-0.00025160303233855</v>
      </c>
      <c r="AM715" s="1" t="n">
        <v>-0.000230113261554569</v>
      </c>
      <c r="AN715" s="1" t="n">
        <v>-0.000263566332828296</v>
      </c>
      <c r="AO715" s="1" t="n">
        <v>-0.000285442120655434</v>
      </c>
      <c r="AP715" s="1" t="n">
        <v>-5.24026314972916E-005</v>
      </c>
      <c r="AQ715" s="1" t="n">
        <v>-3.30317883552502E-005</v>
      </c>
      <c r="AR715" s="1" t="n">
        <v>-7.83954735290527E-006</v>
      </c>
      <c r="AS715" s="1" t="n">
        <v>-0.000165188003200166</v>
      </c>
      <c r="AT715" s="1" t="n">
        <v>-0.000238657114241403</v>
      </c>
      <c r="AU715" s="1" t="n">
        <v>-0.000139326079698054</v>
      </c>
      <c r="AV715" s="1" t="n">
        <v>-0.000257830754296747</v>
      </c>
      <c r="AW715" s="1" t="n">
        <v>-0.000161387453616821</v>
      </c>
      <c r="AX715" s="1" t="n">
        <v>-0.000330672549655608</v>
      </c>
      <c r="AY715" s="1" t="n">
        <v>-0.000452682984670395</v>
      </c>
      <c r="AZ715" s="1" t="n">
        <v>-0.0002520417978217</v>
      </c>
    </row>
    <row r="716" customFormat="false" ht="15" hidden="false" customHeight="false" outlineLevel="0" collapsed="false">
      <c r="B716" s="27" t="s">
        <v>185</v>
      </c>
      <c r="C716" s="1" t="n">
        <v>0.000574849706182665</v>
      </c>
      <c r="D716" s="1" t="n">
        <v>0.0005820898023236</v>
      </c>
      <c r="E716" s="1" t="n">
        <v>0.000207657687829466</v>
      </c>
      <c r="F716" s="1" t="n">
        <v>0.000117892775976066</v>
      </c>
      <c r="G716" s="7" t="n">
        <v>0.000217696917332638</v>
      </c>
      <c r="H716" s="1" t="n">
        <v>0.000194266957859054</v>
      </c>
      <c r="I716" s="1" t="n">
        <v>0.000215701546391542</v>
      </c>
      <c r="J716" s="1" t="n">
        <v>0.000142216683324864</v>
      </c>
      <c r="K716" s="1" t="n">
        <v>0.000304222030888544</v>
      </c>
      <c r="L716" s="1" t="n">
        <v>0.000203433919065073</v>
      </c>
      <c r="M716" s="1" t="n">
        <v>0.0003492115809375</v>
      </c>
      <c r="N716" s="1" t="n">
        <v>0.000215914053451957</v>
      </c>
      <c r="O716" s="1" t="n">
        <v>0.000225678113761114</v>
      </c>
      <c r="P716" s="1" t="n">
        <v>0.000325857095682345</v>
      </c>
      <c r="Q716" s="1" t="n">
        <v>0.000345946706073125</v>
      </c>
      <c r="R716" s="1" t="n">
        <v>0.000133239817842828</v>
      </c>
      <c r="S716" s="1" t="n">
        <v>0.000226359463786993</v>
      </c>
      <c r="T716" s="1" t="n">
        <v>0.0052450065397798</v>
      </c>
      <c r="U716" s="1" t="n">
        <v>0.000402530366581868</v>
      </c>
      <c r="V716" s="1" t="n">
        <v>0.000195460832905184</v>
      </c>
      <c r="W716" s="1" t="n">
        <v>0.000102947007109322</v>
      </c>
      <c r="X716" s="1" t="n">
        <v>0.000183901652043334</v>
      </c>
      <c r="Y716" s="1" t="n">
        <v>0.000201318946881531</v>
      </c>
      <c r="Z716" s="1" t="n">
        <v>0.000109672655872307</v>
      </c>
      <c r="AA716" s="1" t="n">
        <v>0.000153171792948082</v>
      </c>
      <c r="AB716" s="1" t="n">
        <v>0.0001344784710407</v>
      </c>
      <c r="AC716" s="1" t="n">
        <v>0.000136696637117399</v>
      </c>
      <c r="AD716" s="1" t="n">
        <v>0.00010199546120411</v>
      </c>
      <c r="AE716" s="1" t="n">
        <v>0.000144545930691108</v>
      </c>
      <c r="AF716" s="1" t="n">
        <v>9.34925173542922E-005</v>
      </c>
      <c r="AG716" s="1" t="n">
        <v>8.25520286135865E-005</v>
      </c>
      <c r="AH716" s="1" t="n">
        <v>0.000164658041570196</v>
      </c>
      <c r="AI716" s="1" t="n">
        <v>5.70621415248473E-005</v>
      </c>
      <c r="AJ716" s="1" t="n">
        <v>0.000133062818259123</v>
      </c>
      <c r="AK716" s="1" t="n">
        <v>0.000162694916535973</v>
      </c>
      <c r="AL716" s="1" t="n">
        <v>8.036138442339E-005</v>
      </c>
      <c r="AM716" s="1" t="n">
        <v>0.000100716156941077</v>
      </c>
      <c r="AN716" s="1" t="n">
        <v>8.02607354238354E-005</v>
      </c>
      <c r="AO716" s="1" t="n">
        <v>6.50420846788562E-005</v>
      </c>
      <c r="AP716" s="1" t="n">
        <v>2.07013651540993E-005</v>
      </c>
      <c r="AQ716" s="1" t="n">
        <v>1.30490224040106E-005</v>
      </c>
      <c r="AR716" s="1" t="n">
        <v>3.0969691361351E-006</v>
      </c>
      <c r="AS716" s="1" t="n">
        <v>7.75978339011859E-005</v>
      </c>
      <c r="AT716" s="1" t="n">
        <v>0.000116459132985121</v>
      </c>
      <c r="AU716" s="1" t="n">
        <v>6.54201424471635E-005</v>
      </c>
      <c r="AV716" s="1" t="n">
        <v>0.000123211110130676</v>
      </c>
      <c r="AW716" s="1" t="n">
        <v>0.00011487574874463</v>
      </c>
      <c r="AX716" s="1" t="n">
        <v>0.000145510112291737</v>
      </c>
      <c r="AY716" s="1" t="n">
        <v>0.000202535752919705</v>
      </c>
      <c r="AZ716" s="1" t="n">
        <v>0.000101271899199128</v>
      </c>
    </row>
    <row r="717" customFormat="false" ht="15" hidden="false" customHeight="false" outlineLevel="0" collapsed="false">
      <c r="B717" s="27" t="s">
        <v>186</v>
      </c>
      <c r="C717" s="1" t="n">
        <v>8.2858336241312E-006</v>
      </c>
      <c r="D717" s="1" t="n">
        <v>8.25153616806258E-006</v>
      </c>
      <c r="E717" s="1" t="n">
        <v>3.3332762665757E-006</v>
      </c>
      <c r="F717" s="1" t="n">
        <v>1.45348392050933E-005</v>
      </c>
      <c r="G717" s="7" t="n">
        <v>1.7714246991151E-005</v>
      </c>
      <c r="H717" s="1" t="n">
        <v>1.50201752924497E-005</v>
      </c>
      <c r="I717" s="1" t="n">
        <v>5.15226038697377E-006</v>
      </c>
      <c r="J717" s="1" t="n">
        <v>3.92451159533387E-006</v>
      </c>
      <c r="K717" s="1" t="n">
        <v>5.99908881566778E-006</v>
      </c>
      <c r="L717" s="1" t="n">
        <v>6.42876461677814E-006</v>
      </c>
      <c r="M717" s="1" t="n">
        <v>5.93050831142543E-006</v>
      </c>
      <c r="N717" s="1" t="n">
        <v>5.11733503824217E-005</v>
      </c>
      <c r="O717" s="1" t="n">
        <v>8.23464673309037E-006</v>
      </c>
      <c r="P717" s="1" t="n">
        <v>5.24862502957898E-006</v>
      </c>
      <c r="Q717" s="1" t="n">
        <v>5.45876127002002E-006</v>
      </c>
      <c r="R717" s="1" t="n">
        <v>1.01208977805076E-005</v>
      </c>
      <c r="S717" s="1" t="n">
        <v>6.12712489128326E-006</v>
      </c>
      <c r="T717" s="1" t="n">
        <v>5.52517744851341E-006</v>
      </c>
      <c r="U717" s="1" t="n">
        <v>0.00112449437139226</v>
      </c>
      <c r="V717" s="1" t="n">
        <v>8.09858049598544E-006</v>
      </c>
      <c r="W717" s="1" t="n">
        <v>5.8740052909915E-006</v>
      </c>
      <c r="X717" s="1" t="n">
        <v>8.20544338855582E-006</v>
      </c>
      <c r="Y717" s="1" t="n">
        <v>9.12350161234038E-006</v>
      </c>
      <c r="Z717" s="1" t="n">
        <v>2.67594647566612E-005</v>
      </c>
      <c r="AA717" s="1" t="n">
        <v>1.08977734046279E-005</v>
      </c>
      <c r="AB717" s="1" t="n">
        <v>8.42424796725566E-006</v>
      </c>
      <c r="AC717" s="1" t="n">
        <v>7.1404037804867E-006</v>
      </c>
      <c r="AD717" s="1" t="n">
        <v>1.12560841746756E-005</v>
      </c>
      <c r="AE717" s="1" t="n">
        <v>7.7220988126379E-006</v>
      </c>
      <c r="AF717" s="1" t="n">
        <v>1.3856300503655E-005</v>
      </c>
      <c r="AG717" s="1" t="n">
        <v>6.62488213012988E-006</v>
      </c>
      <c r="AH717" s="1" t="n">
        <v>2.3882714944735E-005</v>
      </c>
      <c r="AI717" s="1" t="n">
        <v>4.27067547748622E-006</v>
      </c>
      <c r="AJ717" s="1" t="n">
        <v>4.87393410172232E-006</v>
      </c>
      <c r="AK717" s="1" t="n">
        <v>5.56740821295541E-006</v>
      </c>
      <c r="AL717" s="1" t="n">
        <v>3.78850550278603E-006</v>
      </c>
      <c r="AM717" s="1" t="n">
        <v>3.04242528405568E-006</v>
      </c>
      <c r="AN717" s="1" t="n">
        <v>2.21276936948281E-005</v>
      </c>
      <c r="AO717" s="1" t="n">
        <v>6.22972541551547E-006</v>
      </c>
      <c r="AP717" s="1" t="n">
        <v>1.40421535235204E-006</v>
      </c>
      <c r="AQ717" s="1" t="n">
        <v>8.85141509092697E-007</v>
      </c>
      <c r="AR717" s="1" t="n">
        <v>2.1007366297895E-007</v>
      </c>
      <c r="AS717" s="1" t="n">
        <v>3.034483188054E-006</v>
      </c>
      <c r="AT717" s="1" t="n">
        <v>5.01052033335828E-006</v>
      </c>
      <c r="AU717" s="1" t="n">
        <v>3.61409713525172E-006</v>
      </c>
      <c r="AV717" s="1" t="n">
        <v>5.36106488561456E-006</v>
      </c>
      <c r="AW717" s="1" t="n">
        <v>3.50163306059496E-006</v>
      </c>
      <c r="AX717" s="1" t="n">
        <v>4.53557552717897E-006</v>
      </c>
      <c r="AY717" s="1" t="n">
        <v>5.88646343547555E-006</v>
      </c>
      <c r="AZ717" s="1" t="n">
        <v>4.50648178618054E-006</v>
      </c>
    </row>
    <row r="718" customFormat="false" ht="15" hidden="false" customHeight="false" outlineLevel="0" collapsed="false">
      <c r="B718" s="27" t="s">
        <v>187</v>
      </c>
      <c r="C718" s="1" t="n">
        <v>-1.03729963806213E-005</v>
      </c>
      <c r="D718" s="1" t="n">
        <v>-1.047487805237E-005</v>
      </c>
      <c r="E718" s="1" t="n">
        <v>-3.92442005080462E-006</v>
      </c>
      <c r="F718" s="1" t="n">
        <v>-4.9865098288186E-006</v>
      </c>
      <c r="G718" s="7" t="n">
        <v>-7.34156819858804E-006</v>
      </c>
      <c r="H718" s="1" t="n">
        <v>-7.0096701770942E-006</v>
      </c>
      <c r="I718" s="1" t="n">
        <v>-2.65989449238041E-005</v>
      </c>
      <c r="J718" s="1" t="n">
        <v>-3.0564923516678E-005</v>
      </c>
      <c r="K718" s="1" t="n">
        <v>-2.05622257138239E-005</v>
      </c>
      <c r="L718" s="1" t="n">
        <v>-1.99850876528894E-005</v>
      </c>
      <c r="M718" s="1" t="n">
        <v>-1.08027087898966E-005</v>
      </c>
      <c r="N718" s="1" t="n">
        <v>-1.47527958360897E-005</v>
      </c>
      <c r="O718" s="1" t="n">
        <v>-1.72462457524425E-005</v>
      </c>
      <c r="P718" s="1" t="n">
        <v>-1.12304174825332E-005</v>
      </c>
      <c r="Q718" s="1" t="n">
        <v>-1.41699338633005E-005</v>
      </c>
      <c r="R718" s="1" t="n">
        <v>-6.90018696516982E-006</v>
      </c>
      <c r="S718" s="1" t="n">
        <v>-1.13954486128698E-005</v>
      </c>
      <c r="T718" s="1" t="n">
        <v>-3.73769936637503E-005</v>
      </c>
      <c r="U718" s="1" t="n">
        <v>-1.6849833116372E-005</v>
      </c>
      <c r="V718" s="1" t="n">
        <v>-0.000960129127672187</v>
      </c>
      <c r="W718" s="1" t="n">
        <v>-1.49100074398495E-005</v>
      </c>
      <c r="X718" s="1" t="n">
        <v>-9.53982648629883E-006</v>
      </c>
      <c r="Y718" s="1" t="n">
        <v>-2.53891457291285E-005</v>
      </c>
      <c r="Z718" s="1" t="n">
        <v>-1.97372260383193E-005</v>
      </c>
      <c r="AA718" s="1" t="n">
        <v>-8.69968461702988E-006</v>
      </c>
      <c r="AB718" s="1" t="n">
        <v>-7.73169040573241E-006</v>
      </c>
      <c r="AC718" s="1" t="n">
        <v>-8.28370983999102E-006</v>
      </c>
      <c r="AD718" s="1" t="n">
        <v>-1.2695375016026E-005</v>
      </c>
      <c r="AE718" s="1" t="n">
        <v>-2.84145139784445E-005</v>
      </c>
      <c r="AF718" s="1" t="n">
        <v>-2.12051594728075E-005</v>
      </c>
      <c r="AG718" s="1" t="n">
        <v>-3.1941499695662E-005</v>
      </c>
      <c r="AH718" s="1" t="n">
        <v>-2.38948814181258E-005</v>
      </c>
      <c r="AI718" s="1" t="n">
        <v>-3.49112580394104E-006</v>
      </c>
      <c r="AJ718" s="1" t="n">
        <v>-3.17633258693432E-006</v>
      </c>
      <c r="AK718" s="1" t="n">
        <v>-2.71142378692344E-005</v>
      </c>
      <c r="AL718" s="1" t="n">
        <v>-1.64963744651183E-005</v>
      </c>
      <c r="AM718" s="1" t="n">
        <v>-8.92653745730894E-006</v>
      </c>
      <c r="AN718" s="1" t="n">
        <v>-5.49940628650213E-006</v>
      </c>
      <c r="AO718" s="1" t="n">
        <v>-7.9278261317793E-006</v>
      </c>
      <c r="AP718" s="1" t="n">
        <v>-1.1812395334956E-006</v>
      </c>
      <c r="AQ718" s="1" t="n">
        <v>-7.44589596981339E-007</v>
      </c>
      <c r="AR718" s="1" t="n">
        <v>-1.76715996764287E-007</v>
      </c>
      <c r="AS718" s="1" t="n">
        <v>-5.33845602511564E-006</v>
      </c>
      <c r="AT718" s="1" t="n">
        <v>-5.55568356737701E-006</v>
      </c>
      <c r="AU718" s="1" t="n">
        <v>-3.24931876998657E-006</v>
      </c>
      <c r="AV718" s="1" t="n">
        <v>-6.33463893218496E-006</v>
      </c>
      <c r="AW718" s="1" t="n">
        <v>-3.29885594872828E-006</v>
      </c>
      <c r="AX718" s="1" t="n">
        <v>-6.19772918443127E-006</v>
      </c>
      <c r="AY718" s="1" t="n">
        <v>-7.29156098592497E-006</v>
      </c>
      <c r="AZ718" s="1" t="n">
        <v>-9.63141801901262E-006</v>
      </c>
    </row>
    <row r="719" customFormat="false" ht="15" hidden="false" customHeight="false" outlineLevel="0" collapsed="false">
      <c r="B719" s="27" t="s">
        <v>188</v>
      </c>
      <c r="C719" s="1" t="n">
        <v>9.6949570337343E-006</v>
      </c>
      <c r="D719" s="1" t="n">
        <v>9.82264904074456E-006</v>
      </c>
      <c r="E719" s="1" t="n">
        <v>3.2579880953432E-006</v>
      </c>
      <c r="F719" s="1" t="n">
        <v>5.1052321370018E-006</v>
      </c>
      <c r="G719" s="7" t="n">
        <v>6.77723644179745E-006</v>
      </c>
      <c r="H719" s="1" t="n">
        <v>6.14432155999423E-006</v>
      </c>
      <c r="I719" s="1" t="n">
        <v>1.08528692937923E-005</v>
      </c>
      <c r="J719" s="1" t="n">
        <v>0.000144549692530593</v>
      </c>
      <c r="K719" s="1" t="n">
        <v>6.86354117951842E-006</v>
      </c>
      <c r="L719" s="1" t="n">
        <v>5.26879565831127E-006</v>
      </c>
      <c r="M719" s="1" t="n">
        <v>6.66702047663914E-006</v>
      </c>
      <c r="N719" s="1" t="n">
        <v>5.40042925894906E-006</v>
      </c>
      <c r="O719" s="1" t="n">
        <v>1.93694657980747E-005</v>
      </c>
      <c r="P719" s="1" t="n">
        <v>7.34938239721677E-006</v>
      </c>
      <c r="Q719" s="1" t="n">
        <v>9.585929169516E-006</v>
      </c>
      <c r="R719" s="1" t="n">
        <v>4.88568438855629E-006</v>
      </c>
      <c r="S719" s="1" t="n">
        <v>6.3108039143913E-006</v>
      </c>
      <c r="T719" s="1" t="n">
        <v>5.33803176037998E-005</v>
      </c>
      <c r="U719" s="1" t="n">
        <v>6.86684048498097E-006</v>
      </c>
      <c r="V719" s="1" t="n">
        <v>5.55908682234462E-006</v>
      </c>
      <c r="W719" s="1" t="n">
        <v>0.00598029161183542</v>
      </c>
      <c r="X719" s="1" t="n">
        <v>7.60969049259495E-006</v>
      </c>
      <c r="Y719" s="1" t="n">
        <v>4.67270232707368E-005</v>
      </c>
      <c r="Z719" s="1" t="n">
        <v>4.65378335746772E-006</v>
      </c>
      <c r="AA719" s="1" t="n">
        <v>5.6788084583643E-006</v>
      </c>
      <c r="AB719" s="1" t="n">
        <v>5.05019170954333E-006</v>
      </c>
      <c r="AC719" s="1" t="n">
        <v>4.99952748190344E-006</v>
      </c>
      <c r="AD719" s="1" t="n">
        <v>1.19472981639031E-005</v>
      </c>
      <c r="AE719" s="1" t="n">
        <v>1.33276379022897E-005</v>
      </c>
      <c r="AF719" s="1" t="n">
        <v>5.80598622909732E-006</v>
      </c>
      <c r="AG719" s="1" t="n">
        <v>0.000144178755799553</v>
      </c>
      <c r="AH719" s="1" t="n">
        <v>3.48599282596428E-005</v>
      </c>
      <c r="AI719" s="1" t="n">
        <v>6.80846309128603E-006</v>
      </c>
      <c r="AJ719" s="1" t="n">
        <v>7.30967744405627E-006</v>
      </c>
      <c r="AK719" s="1" t="n">
        <v>2.28049840996615E-005</v>
      </c>
      <c r="AL719" s="1" t="n">
        <v>3.94933494380728E-006</v>
      </c>
      <c r="AM719" s="1" t="n">
        <v>2.64451082975407E-005</v>
      </c>
      <c r="AN719" s="1" t="n">
        <v>5.84089234500509E-006</v>
      </c>
      <c r="AO719" s="1" t="n">
        <v>4.18041586441789E-006</v>
      </c>
      <c r="AP719" s="1" t="n">
        <v>1.1792042710984E-006</v>
      </c>
      <c r="AQ719" s="1" t="n">
        <v>7.43306677502564E-007</v>
      </c>
      <c r="AR719" s="1" t="n">
        <v>1.76411517094752E-007</v>
      </c>
      <c r="AS719" s="1" t="n">
        <v>4.30553725504751E-006</v>
      </c>
      <c r="AT719" s="1" t="n">
        <v>6.61863471875241E-006</v>
      </c>
      <c r="AU719" s="1" t="n">
        <v>3.74319775692553E-006</v>
      </c>
      <c r="AV719" s="1" t="n">
        <v>6.9840370017639E-006</v>
      </c>
      <c r="AW719" s="1" t="n">
        <v>5.86034617137235E-006</v>
      </c>
      <c r="AX719" s="1" t="n">
        <v>1.12816326172336E-005</v>
      </c>
      <c r="AY719" s="1" t="n">
        <v>1.57406814754675E-005</v>
      </c>
      <c r="AZ719" s="1" t="n">
        <v>1.07364948178715E-005</v>
      </c>
    </row>
    <row r="720" customFormat="false" ht="15" hidden="false" customHeight="false" outlineLevel="0" collapsed="false">
      <c r="B720" s="27" t="s">
        <v>189</v>
      </c>
      <c r="C720" s="1" t="n">
        <v>9.96937486570204E-006</v>
      </c>
      <c r="D720" s="1" t="n">
        <v>1.03325427138662E-005</v>
      </c>
      <c r="E720" s="1" t="n">
        <v>4.22829791362857E-006</v>
      </c>
      <c r="F720" s="1" t="n">
        <v>6.11986876356316E-006</v>
      </c>
      <c r="G720" s="7" t="n">
        <v>7.55844345617149E-006</v>
      </c>
      <c r="H720" s="1" t="n">
        <v>9.76729322892489E-006</v>
      </c>
      <c r="I720" s="1" t="n">
        <v>6.73862577855884E-006</v>
      </c>
      <c r="J720" s="1" t="n">
        <v>6.49961164557003E-006</v>
      </c>
      <c r="K720" s="1" t="n">
        <v>7.74819889055616E-006</v>
      </c>
      <c r="L720" s="1" t="n">
        <v>6.92230615830213E-006</v>
      </c>
      <c r="M720" s="1" t="n">
        <v>7.55355667383873E-006</v>
      </c>
      <c r="N720" s="1" t="n">
        <v>7.46998932359481E-006</v>
      </c>
      <c r="O720" s="1" t="n">
        <v>8.99399622388596E-006</v>
      </c>
      <c r="P720" s="1" t="n">
        <v>9.26997678091267E-006</v>
      </c>
      <c r="Q720" s="1" t="n">
        <v>1.02411687640906E-005</v>
      </c>
      <c r="R720" s="1" t="n">
        <v>9.75025934021218E-006</v>
      </c>
      <c r="S720" s="1" t="n">
        <v>6.83086676064125E-006</v>
      </c>
      <c r="T720" s="1" t="n">
        <v>9.19793052779596E-006</v>
      </c>
      <c r="U720" s="1" t="n">
        <v>5.82655507710864E-006</v>
      </c>
      <c r="V720" s="1" t="n">
        <v>6.49769316882946E-006</v>
      </c>
      <c r="W720" s="1" t="n">
        <v>5.85285856012305E-006</v>
      </c>
      <c r="X720" s="1" t="n">
        <v>0.00241835720807712</v>
      </c>
      <c r="Y720" s="1" t="n">
        <v>9.41916140238068E-006</v>
      </c>
      <c r="Z720" s="1" t="n">
        <v>1.72150242019921E-005</v>
      </c>
      <c r="AA720" s="1" t="n">
        <v>1.08638462649756E-005</v>
      </c>
      <c r="AB720" s="1" t="n">
        <v>7.61214511467516E-006</v>
      </c>
      <c r="AC720" s="1" t="n">
        <v>9.05493739449737E-006</v>
      </c>
      <c r="AD720" s="1" t="n">
        <v>8.26033015235907E-006</v>
      </c>
      <c r="AE720" s="1" t="n">
        <v>9.65964963933608E-006</v>
      </c>
      <c r="AF720" s="1" t="n">
        <v>7.18947082642329E-006</v>
      </c>
      <c r="AG720" s="1" t="n">
        <v>6.20499635007774E-006</v>
      </c>
      <c r="AH720" s="1" t="n">
        <v>2.06717581360883E-005</v>
      </c>
      <c r="AI720" s="1" t="n">
        <v>4.70846079831985E-006</v>
      </c>
      <c r="AJ720" s="1" t="n">
        <v>6.04800330272401E-006</v>
      </c>
      <c r="AK720" s="1" t="n">
        <v>0.000251713910421755</v>
      </c>
      <c r="AL720" s="1" t="n">
        <v>6.17027206043832E-006</v>
      </c>
      <c r="AM720" s="1" t="n">
        <v>8.16970138075578E-006</v>
      </c>
      <c r="AN720" s="1" t="n">
        <v>1.15617886278454E-005</v>
      </c>
      <c r="AO720" s="1" t="n">
        <v>5.87325739704903E-006</v>
      </c>
      <c r="AP720" s="1" t="n">
        <v>1.29840698936633E-006</v>
      </c>
      <c r="AQ720" s="1" t="n">
        <v>8.18445632331007E-007</v>
      </c>
      <c r="AR720" s="1" t="n">
        <v>1.94244502337793E-007</v>
      </c>
      <c r="AS720" s="1" t="n">
        <v>5.65801536837833E-006</v>
      </c>
      <c r="AT720" s="1" t="n">
        <v>7.34260286095767E-006</v>
      </c>
      <c r="AU720" s="1" t="n">
        <v>4.87293352138084E-006</v>
      </c>
      <c r="AV720" s="1" t="n">
        <v>9.12687058651143E-006</v>
      </c>
      <c r="AW720" s="1" t="n">
        <v>4.6303822176223E-006</v>
      </c>
      <c r="AX720" s="1" t="n">
        <v>7.66154678917684E-006</v>
      </c>
      <c r="AY720" s="1" t="n">
        <v>9.158316876472E-006</v>
      </c>
      <c r="AZ720" s="1" t="n">
        <v>2.36979176501058E-005</v>
      </c>
    </row>
    <row r="721" customFormat="false" ht="15" hidden="false" customHeight="false" outlineLevel="0" collapsed="false">
      <c r="B721" s="27" t="s">
        <v>190</v>
      </c>
      <c r="C721" s="1" t="n">
        <v>1.9635032519968E-006</v>
      </c>
      <c r="D721" s="1" t="n">
        <v>1.94880346009941E-006</v>
      </c>
      <c r="E721" s="1" t="n">
        <v>8.20712502685923E-007</v>
      </c>
      <c r="F721" s="1" t="n">
        <v>1.15668608895807E-006</v>
      </c>
      <c r="G721" s="7" t="n">
        <v>1.59665224560271E-006</v>
      </c>
      <c r="H721" s="1" t="n">
        <v>1.43902426159566E-006</v>
      </c>
      <c r="I721" s="1" t="n">
        <v>2.22496605420306E-006</v>
      </c>
      <c r="J721" s="1" t="n">
        <v>2.09117398093676E-006</v>
      </c>
      <c r="K721" s="1" t="n">
        <v>2.69067538650627E-006</v>
      </c>
      <c r="L721" s="1" t="n">
        <v>2.7033374500051E-006</v>
      </c>
      <c r="M721" s="1" t="n">
        <v>2.02131959650675E-006</v>
      </c>
      <c r="N721" s="1" t="n">
        <v>2.41337856165309E-006</v>
      </c>
      <c r="O721" s="1" t="n">
        <v>1.89806304118161E-006</v>
      </c>
      <c r="P721" s="1" t="n">
        <v>2.65479545062033E-006</v>
      </c>
      <c r="Q721" s="1" t="n">
        <v>2.73998180322927E-006</v>
      </c>
      <c r="R721" s="1" t="n">
        <v>1.46470638048394E-006</v>
      </c>
      <c r="S721" s="1" t="n">
        <v>2.39904962703851E-006</v>
      </c>
      <c r="T721" s="1" t="n">
        <v>2.86751460545058E-006</v>
      </c>
      <c r="U721" s="1" t="n">
        <v>2.41066919001712E-006</v>
      </c>
      <c r="V721" s="1" t="n">
        <v>2.1100058438695E-006</v>
      </c>
      <c r="W721" s="1" t="n">
        <v>1.9675261559916E-006</v>
      </c>
      <c r="X721" s="1" t="n">
        <v>1.77730574544476E-006</v>
      </c>
      <c r="Y721" s="1" t="n">
        <v>0.00280652366128154</v>
      </c>
      <c r="Z721" s="1" t="n">
        <v>1.59113991953521E-006</v>
      </c>
      <c r="AA721" s="1" t="n">
        <v>2.3463200125772E-006</v>
      </c>
      <c r="AB721" s="1" t="n">
        <v>1.98778813965659E-006</v>
      </c>
      <c r="AC721" s="1" t="n">
        <v>2.32760723111962E-006</v>
      </c>
      <c r="AD721" s="1" t="n">
        <v>2.16889459665909E-006</v>
      </c>
      <c r="AE721" s="1" t="n">
        <v>2.90447556091546E-006</v>
      </c>
      <c r="AF721" s="1" t="n">
        <v>2.22226488677462E-006</v>
      </c>
      <c r="AG721" s="1" t="n">
        <v>2.2382958522203E-006</v>
      </c>
      <c r="AH721" s="1" t="n">
        <v>2.92000775680554E-006</v>
      </c>
      <c r="AI721" s="1" t="n">
        <v>9.07596480687041E-007</v>
      </c>
      <c r="AJ721" s="1" t="n">
        <v>1.73066183029336E-006</v>
      </c>
      <c r="AK721" s="1" t="n">
        <v>4.31253362075319E-006</v>
      </c>
      <c r="AL721" s="1" t="n">
        <v>7.28451907292878E-006</v>
      </c>
      <c r="AM721" s="1" t="n">
        <v>2.70518167011102E-006</v>
      </c>
      <c r="AN721" s="1" t="n">
        <v>2.42142570598667E-006</v>
      </c>
      <c r="AO721" s="1" t="n">
        <v>3.45062277710175E-006</v>
      </c>
      <c r="AP721" s="1" t="n">
        <v>1.77803066202591E-006</v>
      </c>
      <c r="AQ721" s="1" t="n">
        <v>1.1207744885934E-006</v>
      </c>
      <c r="AR721" s="1" t="n">
        <v>2.6599724425851E-007</v>
      </c>
      <c r="AS721" s="1" t="n">
        <v>6.23187989517882E-006</v>
      </c>
      <c r="AT721" s="1" t="n">
        <v>9.64466807104663E-006</v>
      </c>
      <c r="AU721" s="1" t="n">
        <v>5.07139878499019E-006</v>
      </c>
      <c r="AV721" s="1" t="n">
        <v>9.85923111035156E-006</v>
      </c>
      <c r="AW721" s="1" t="n">
        <v>1.79989993865728E-006</v>
      </c>
      <c r="AX721" s="1" t="n">
        <v>9.23199230820688E-006</v>
      </c>
      <c r="AY721" s="1" t="n">
        <v>1.24082349835442E-005</v>
      </c>
      <c r="AZ721" s="1" t="n">
        <v>3.95102287877371E-006</v>
      </c>
    </row>
    <row r="722" customFormat="false" ht="15" hidden="false" customHeight="false" outlineLevel="0" collapsed="false">
      <c r="B722" s="27" t="s">
        <v>191</v>
      </c>
      <c r="C722" s="1" t="n">
        <v>1.51678425659764E-005</v>
      </c>
      <c r="D722" s="1" t="n">
        <v>1.46419407320213E-005</v>
      </c>
      <c r="E722" s="1" t="n">
        <v>7.24025803801242E-006</v>
      </c>
      <c r="F722" s="1" t="n">
        <v>1.12556436341213E-005</v>
      </c>
      <c r="G722" s="7" t="n">
        <v>2.20199457725333E-005</v>
      </c>
      <c r="H722" s="1" t="n">
        <v>2.3034956977976E-005</v>
      </c>
      <c r="I722" s="1" t="n">
        <v>1.2322439791728E-005</v>
      </c>
      <c r="J722" s="1" t="n">
        <v>1.10377772646136E-005</v>
      </c>
      <c r="K722" s="1" t="n">
        <v>1.63931725464045E-005</v>
      </c>
      <c r="L722" s="1" t="n">
        <v>1.49032515421578E-005</v>
      </c>
      <c r="M722" s="1" t="n">
        <v>1.41306165443059E-005</v>
      </c>
      <c r="N722" s="1" t="n">
        <v>1.56801086497827E-005</v>
      </c>
      <c r="O722" s="1" t="n">
        <v>2.26360366936771E-005</v>
      </c>
      <c r="P722" s="1" t="n">
        <v>1.46687602099747E-005</v>
      </c>
      <c r="Q722" s="1" t="n">
        <v>3.75820260630411E-005</v>
      </c>
      <c r="R722" s="1" t="n">
        <v>1.64521339777538E-005</v>
      </c>
      <c r="S722" s="1" t="n">
        <v>1.7287653532994E-005</v>
      </c>
      <c r="T722" s="1" t="n">
        <v>1.66862224556607E-005</v>
      </c>
      <c r="U722" s="1" t="n">
        <v>1.84787529189363E-005</v>
      </c>
      <c r="V722" s="1" t="n">
        <v>1.54289856132189E-005</v>
      </c>
      <c r="W722" s="1" t="n">
        <v>1.34896901916213E-005</v>
      </c>
      <c r="X722" s="1" t="n">
        <v>1.69246272232552E-005</v>
      </c>
      <c r="Y722" s="1" t="n">
        <v>3.4926641506692E-005</v>
      </c>
      <c r="Z722" s="1" t="n">
        <v>0.00347309720949862</v>
      </c>
      <c r="AA722" s="1" t="n">
        <v>0.000223429944599396</v>
      </c>
      <c r="AB722" s="1" t="n">
        <v>8.94415113648421E-005</v>
      </c>
      <c r="AC722" s="1" t="n">
        <v>0.000127667436170451</v>
      </c>
      <c r="AD722" s="1" t="n">
        <v>6.83173295043559E-005</v>
      </c>
      <c r="AE722" s="1" t="n">
        <v>6.44208880620691E-005</v>
      </c>
      <c r="AF722" s="1" t="n">
        <v>2.89279119828167E-005</v>
      </c>
      <c r="AG722" s="1" t="n">
        <v>2.54810066202809E-005</v>
      </c>
      <c r="AH722" s="1" t="n">
        <v>5.2019318295127E-005</v>
      </c>
      <c r="AI722" s="1" t="n">
        <v>1.07027953013179E-005</v>
      </c>
      <c r="AJ722" s="1" t="n">
        <v>1.02398730892282E-005</v>
      </c>
      <c r="AK722" s="1" t="n">
        <v>3.6472895555942E-005</v>
      </c>
      <c r="AL722" s="1" t="n">
        <v>1.91487017248384E-005</v>
      </c>
      <c r="AM722" s="1" t="n">
        <v>1.11514966206287E-005</v>
      </c>
      <c r="AN722" s="1" t="n">
        <v>1.50832082925171E-005</v>
      </c>
      <c r="AO722" s="1" t="n">
        <v>1.92187676794865E-005</v>
      </c>
      <c r="AP722" s="1" t="n">
        <v>3.06731075290008E-005</v>
      </c>
      <c r="AQ722" s="1" t="n">
        <v>1.93346701710576E-005</v>
      </c>
      <c r="AR722" s="1" t="n">
        <v>4.58876342778775E-006</v>
      </c>
      <c r="AS722" s="1" t="n">
        <v>2.27090119339097E-005</v>
      </c>
      <c r="AT722" s="1" t="n">
        <v>3.66833006778341E-005</v>
      </c>
      <c r="AU722" s="1" t="n">
        <v>1.90003037776391E-005</v>
      </c>
      <c r="AV722" s="1" t="n">
        <v>3.53338020847055E-005</v>
      </c>
      <c r="AW722" s="1" t="n">
        <v>2.48585054374944E-005</v>
      </c>
      <c r="AX722" s="1" t="n">
        <v>2.52580992788483E-005</v>
      </c>
      <c r="AY722" s="1" t="n">
        <v>2.88587017212678E-005</v>
      </c>
      <c r="AZ722" s="1" t="n">
        <v>2.45050507024379E-005</v>
      </c>
    </row>
    <row r="723" customFormat="false" ht="15" hidden="false" customHeight="false" outlineLevel="0" collapsed="false">
      <c r="B723" s="27" t="s">
        <v>192</v>
      </c>
      <c r="C723" s="1" t="n">
        <v>7.16038153342158E-005</v>
      </c>
      <c r="D723" s="1" t="n">
        <v>7.18601089655626E-005</v>
      </c>
      <c r="E723" s="1" t="n">
        <v>2.39026750714585E-005</v>
      </c>
      <c r="F723" s="1" t="n">
        <v>5.72764472260574E-005</v>
      </c>
      <c r="G723" s="7" t="n">
        <v>9.4154494234706E-005</v>
      </c>
      <c r="H723" s="1" t="n">
        <v>8.88666334262132E-005</v>
      </c>
      <c r="I723" s="1" t="n">
        <v>3.8903941542869E-005</v>
      </c>
      <c r="J723" s="1" t="n">
        <v>3.2058954617479E-005</v>
      </c>
      <c r="K723" s="1" t="n">
        <v>6.33093640660604E-005</v>
      </c>
      <c r="L723" s="1" t="n">
        <v>4.3004183705059E-005</v>
      </c>
      <c r="M723" s="1" t="n">
        <v>5.86841336575126E-005</v>
      </c>
      <c r="N723" s="1" t="n">
        <v>6.14859511550568E-005</v>
      </c>
      <c r="O723" s="1" t="n">
        <v>7.92631817556912E-005</v>
      </c>
      <c r="P723" s="1" t="n">
        <v>4.15232107491583E-005</v>
      </c>
      <c r="Q723" s="1" t="n">
        <v>4.37460153825401E-005</v>
      </c>
      <c r="R723" s="1" t="n">
        <v>6.35423685101754E-005</v>
      </c>
      <c r="S723" s="1" t="n">
        <v>5.9811965352309E-005</v>
      </c>
      <c r="T723" s="1" t="n">
        <v>4.71983891572949E-005</v>
      </c>
      <c r="U723" s="1" t="n">
        <v>0.000108850416233716</v>
      </c>
      <c r="V723" s="1" t="n">
        <v>5.89728078332986E-005</v>
      </c>
      <c r="W723" s="1" t="n">
        <v>4.14222811758874E-005</v>
      </c>
      <c r="X723" s="1" t="n">
        <v>6.06224631719985E-005</v>
      </c>
      <c r="Y723" s="1" t="n">
        <v>0.000184486600788252</v>
      </c>
      <c r="Z723" s="1" t="n">
        <v>4.45768053698597E-005</v>
      </c>
      <c r="AA723" s="1" t="n">
        <v>0.00306392550341554</v>
      </c>
      <c r="AB723" s="1" t="n">
        <v>0.000163258216804047</v>
      </c>
      <c r="AC723" s="1" t="n">
        <v>0.000904604828080927</v>
      </c>
      <c r="AD723" s="1" t="n">
        <v>0.000633832924917474</v>
      </c>
      <c r="AE723" s="1" t="n">
        <v>0.00042014529096681</v>
      </c>
      <c r="AF723" s="1" t="n">
        <v>0.000206884672887536</v>
      </c>
      <c r="AG723" s="1" t="n">
        <v>0.000138538812463993</v>
      </c>
      <c r="AH723" s="1" t="n">
        <v>0.000458501817217704</v>
      </c>
      <c r="AI723" s="1" t="n">
        <v>6.74043147763474E-005</v>
      </c>
      <c r="AJ723" s="1" t="n">
        <v>6.21458320443279E-005</v>
      </c>
      <c r="AK723" s="1" t="n">
        <v>0.000280697362639796</v>
      </c>
      <c r="AL723" s="1" t="n">
        <v>4.24253898814449E-005</v>
      </c>
      <c r="AM723" s="1" t="n">
        <v>2.52780547014584E-005</v>
      </c>
      <c r="AN723" s="1" t="n">
        <v>4.88657603732416E-005</v>
      </c>
      <c r="AO723" s="1" t="n">
        <v>7.14655986631293E-005</v>
      </c>
      <c r="AP723" s="1" t="n">
        <v>8.65849958549309E-006</v>
      </c>
      <c r="AQ723" s="1" t="n">
        <v>5.45785044777893E-006</v>
      </c>
      <c r="AR723" s="1" t="n">
        <v>1.29533032152695E-006</v>
      </c>
      <c r="AS723" s="1" t="n">
        <v>3.22033854244617E-005</v>
      </c>
      <c r="AT723" s="1" t="n">
        <v>5.0808700778397E-005</v>
      </c>
      <c r="AU723" s="1" t="n">
        <v>2.81776627619163E-005</v>
      </c>
      <c r="AV723" s="1" t="n">
        <v>5.35670309131849E-005</v>
      </c>
      <c r="AW723" s="1" t="n">
        <v>3.04142259830093E-005</v>
      </c>
      <c r="AX723" s="1" t="n">
        <v>4.94390340275456E-005</v>
      </c>
      <c r="AY723" s="1" t="n">
        <v>6.48733488182575E-005</v>
      </c>
      <c r="AZ723" s="1" t="n">
        <v>5.35726180648306E-005</v>
      </c>
    </row>
    <row r="724" customFormat="false" ht="15" hidden="false" customHeight="false" outlineLevel="0" collapsed="false">
      <c r="B724" s="27" t="s">
        <v>193</v>
      </c>
      <c r="C724" s="1" t="n">
        <v>1.98195613129924E-005</v>
      </c>
      <c r="D724" s="1" t="n">
        <v>1.98705806780487E-005</v>
      </c>
      <c r="E724" s="1" t="n">
        <v>6.7989472874325E-006</v>
      </c>
      <c r="F724" s="1" t="n">
        <v>1.57659179845095E-005</v>
      </c>
      <c r="G724" s="7" t="n">
        <v>2.41663675044356E-005</v>
      </c>
      <c r="H724" s="1" t="n">
        <v>2.35550178025001E-005</v>
      </c>
      <c r="I724" s="1" t="n">
        <v>1.14162429836829E-005</v>
      </c>
      <c r="J724" s="1" t="n">
        <v>9.58214676342234E-006</v>
      </c>
      <c r="K724" s="1" t="n">
        <v>2.06260013547096E-005</v>
      </c>
      <c r="L724" s="1" t="n">
        <v>1.35817102473953E-005</v>
      </c>
      <c r="M724" s="1" t="n">
        <v>1.64082420191861E-005</v>
      </c>
      <c r="N724" s="1" t="n">
        <v>1.54256746695683E-005</v>
      </c>
      <c r="O724" s="1" t="n">
        <v>2.17762885273038E-005</v>
      </c>
      <c r="P724" s="1" t="n">
        <v>1.53058647445133E-005</v>
      </c>
      <c r="Q724" s="1" t="n">
        <v>1.91391548431885E-005</v>
      </c>
      <c r="R724" s="1" t="n">
        <v>1.9584627571614E-005</v>
      </c>
      <c r="S724" s="1" t="n">
        <v>1.66303202407637E-005</v>
      </c>
      <c r="T724" s="1" t="n">
        <v>1.58617355255438E-005</v>
      </c>
      <c r="U724" s="1" t="n">
        <v>1.71764315014639E-005</v>
      </c>
      <c r="V724" s="1" t="n">
        <v>1.63443269356175E-005</v>
      </c>
      <c r="W724" s="1" t="n">
        <v>1.24298282348609E-005</v>
      </c>
      <c r="X724" s="1" t="n">
        <v>1.83831591407934E-005</v>
      </c>
      <c r="Y724" s="1" t="n">
        <v>6.35560055540821E-005</v>
      </c>
      <c r="Z724" s="1" t="n">
        <v>3.04548990142044E-005</v>
      </c>
      <c r="AA724" s="1" t="n">
        <v>0.000190673565327814</v>
      </c>
      <c r="AB724" s="1" t="n">
        <v>0.00178006893888358</v>
      </c>
      <c r="AC724" s="1" t="n">
        <v>0.000253918185577866</v>
      </c>
      <c r="AD724" s="1" t="n">
        <v>0.000100098139192475</v>
      </c>
      <c r="AE724" s="1" t="n">
        <v>0.000330150215053392</v>
      </c>
      <c r="AF724" s="1" t="n">
        <v>6.97107855011983E-005</v>
      </c>
      <c r="AG724" s="1" t="n">
        <v>6.95527519274994E-005</v>
      </c>
      <c r="AH724" s="1" t="n">
        <v>0.000185198198240192</v>
      </c>
      <c r="AI724" s="1" t="n">
        <v>2.27770373546286E-005</v>
      </c>
      <c r="AJ724" s="1" t="n">
        <v>1.8275984679463E-005</v>
      </c>
      <c r="AK724" s="1" t="n">
        <v>5.48775121677865E-005</v>
      </c>
      <c r="AL724" s="1" t="n">
        <v>1.35937026947632E-005</v>
      </c>
      <c r="AM724" s="1" t="n">
        <v>7.95706380012601E-006</v>
      </c>
      <c r="AN724" s="1" t="n">
        <v>1.41123914026762E-005</v>
      </c>
      <c r="AO724" s="1" t="n">
        <v>2.56041917033536E-005</v>
      </c>
      <c r="AP724" s="1" t="n">
        <v>3.06066775392819E-006</v>
      </c>
      <c r="AQ724" s="1" t="n">
        <v>1.92927962937983E-006</v>
      </c>
      <c r="AR724" s="1" t="n">
        <v>4.57882535725239E-007</v>
      </c>
      <c r="AS724" s="1" t="n">
        <v>9.78861366425929E-006</v>
      </c>
      <c r="AT724" s="1" t="n">
        <v>1.59379758685387E-005</v>
      </c>
      <c r="AU724" s="1" t="n">
        <v>8.65766613309662E-006</v>
      </c>
      <c r="AV724" s="1" t="n">
        <v>1.65111277541329E-005</v>
      </c>
      <c r="AW724" s="1" t="n">
        <v>1.12897674417819E-005</v>
      </c>
      <c r="AX724" s="1" t="n">
        <v>1.6948735073878E-005</v>
      </c>
      <c r="AY724" s="1" t="n">
        <v>2.27937633168388E-005</v>
      </c>
      <c r="AZ724" s="1" t="n">
        <v>1.66699137259348E-005</v>
      </c>
    </row>
    <row r="725" customFormat="false" ht="15" hidden="false" customHeight="false" outlineLevel="0" collapsed="false">
      <c r="B725" s="27" t="s">
        <v>194</v>
      </c>
      <c r="C725" s="1" t="n">
        <v>2.5829043616064E-005</v>
      </c>
      <c r="D725" s="1" t="n">
        <v>2.58455878280938E-005</v>
      </c>
      <c r="E725" s="1" t="n">
        <v>8.61340645112637E-006</v>
      </c>
      <c r="F725" s="1" t="n">
        <v>1.52927440120302E-005</v>
      </c>
      <c r="G725" s="7" t="n">
        <v>2.51902101684024E-005</v>
      </c>
      <c r="H725" s="1" t="n">
        <v>2.65066893616736E-005</v>
      </c>
      <c r="I725" s="1" t="n">
        <v>1.21962023526682E-005</v>
      </c>
      <c r="J725" s="1" t="n">
        <v>9.93760294316449E-006</v>
      </c>
      <c r="K725" s="1" t="n">
        <v>1.45192440733933E-005</v>
      </c>
      <c r="L725" s="1" t="n">
        <v>1.17663928016707E-005</v>
      </c>
      <c r="M725" s="1" t="n">
        <v>2.51559097349334E-005</v>
      </c>
      <c r="N725" s="1" t="n">
        <v>2.18100153382857E-005</v>
      </c>
      <c r="O725" s="1" t="n">
        <v>1.99076960020155E-005</v>
      </c>
      <c r="P725" s="1" t="n">
        <v>1.28759991897627E-005</v>
      </c>
      <c r="Q725" s="1" t="n">
        <v>1.61002666824699E-005</v>
      </c>
      <c r="R725" s="1" t="n">
        <v>1.77887775428173E-005</v>
      </c>
      <c r="S725" s="1" t="n">
        <v>2.09585658796558E-005</v>
      </c>
      <c r="T725" s="1" t="n">
        <v>1.23607651604965E-005</v>
      </c>
      <c r="U725" s="1" t="n">
        <v>1.83501443606906E-005</v>
      </c>
      <c r="V725" s="1" t="n">
        <v>2.35154844710048E-005</v>
      </c>
      <c r="W725" s="1" t="n">
        <v>1.09269881163398E-005</v>
      </c>
      <c r="X725" s="1" t="n">
        <v>1.60368710790417E-005</v>
      </c>
      <c r="Y725" s="1" t="n">
        <v>7.1195978148576E-005</v>
      </c>
      <c r="Z725" s="1" t="n">
        <v>9.90707545194748E-006</v>
      </c>
      <c r="AA725" s="1" t="n">
        <v>1.61439976516753E-005</v>
      </c>
      <c r="AB725" s="1" t="n">
        <v>1.4638354629687E-005</v>
      </c>
      <c r="AC725" s="1" t="n">
        <v>0.000787653318597188</v>
      </c>
      <c r="AD725" s="1" t="n">
        <v>3.99783074005021E-005</v>
      </c>
      <c r="AE725" s="1" t="n">
        <v>4.56380312160013E-005</v>
      </c>
      <c r="AF725" s="1" t="n">
        <v>2.3449176192211E-005</v>
      </c>
      <c r="AG725" s="1" t="n">
        <v>2.76351080174677E-005</v>
      </c>
      <c r="AH725" s="1" t="n">
        <v>3.66526056454614E-005</v>
      </c>
      <c r="AI725" s="1" t="n">
        <v>1.1977376911708E-005</v>
      </c>
      <c r="AJ725" s="1" t="n">
        <v>1.8538051051714E-005</v>
      </c>
      <c r="AK725" s="1" t="n">
        <v>8.58275626994569E-005</v>
      </c>
      <c r="AL725" s="1" t="n">
        <v>1.17552819328889E-005</v>
      </c>
      <c r="AM725" s="1" t="n">
        <v>7.96603197721009E-006</v>
      </c>
      <c r="AN725" s="1" t="n">
        <v>8.63436903617322E-006</v>
      </c>
      <c r="AO725" s="1" t="n">
        <v>1.11661378129923E-005</v>
      </c>
      <c r="AP725" s="1" t="n">
        <v>2.0848469962065E-006</v>
      </c>
      <c r="AQ725" s="1" t="n">
        <v>1.31417493290067E-006</v>
      </c>
      <c r="AR725" s="1" t="n">
        <v>3.11897633451555E-007</v>
      </c>
      <c r="AS725" s="1" t="n">
        <v>9.10269514235827E-006</v>
      </c>
      <c r="AT725" s="1" t="n">
        <v>1.34713150274448E-005</v>
      </c>
      <c r="AU725" s="1" t="n">
        <v>7.51435858717658E-006</v>
      </c>
      <c r="AV725" s="1" t="n">
        <v>1.45066537347196E-005</v>
      </c>
      <c r="AW725" s="1" t="n">
        <v>6.14352682014916E-006</v>
      </c>
      <c r="AX725" s="1" t="n">
        <v>1.10780654039071E-005</v>
      </c>
      <c r="AY725" s="1" t="n">
        <v>1.36779871397071E-005</v>
      </c>
      <c r="AZ725" s="1" t="n">
        <v>1.74969392128411E-005</v>
      </c>
    </row>
    <row r="726" customFormat="false" ht="15" hidden="false" customHeight="false" outlineLevel="0" collapsed="false">
      <c r="B726" s="27" t="s">
        <v>195</v>
      </c>
      <c r="C726" s="1" t="n">
        <v>-1.96553080399928E-005</v>
      </c>
      <c r="D726" s="1" t="n">
        <v>-1.98686301000716E-005</v>
      </c>
      <c r="E726" s="1" t="n">
        <v>-6.61468664970645E-006</v>
      </c>
      <c r="F726" s="1" t="n">
        <v>-1.95173198231158E-005</v>
      </c>
      <c r="G726" s="7" t="n">
        <v>-3.4206541567702E-005</v>
      </c>
      <c r="H726" s="1" t="n">
        <v>-2.94643096532661E-005</v>
      </c>
      <c r="I726" s="1" t="n">
        <v>-8.59108180662679E-006</v>
      </c>
      <c r="J726" s="1" t="n">
        <v>-5.93848491808506E-006</v>
      </c>
      <c r="K726" s="1" t="n">
        <v>-8.72774835911838E-006</v>
      </c>
      <c r="L726" s="1" t="n">
        <v>-6.04560849076314E-006</v>
      </c>
      <c r="M726" s="1" t="n">
        <v>-1.20387402185217E-005</v>
      </c>
      <c r="N726" s="1" t="n">
        <v>-7.88458499636578E-006</v>
      </c>
      <c r="O726" s="1" t="n">
        <v>-7.71743196658584E-006</v>
      </c>
      <c r="P726" s="1" t="n">
        <v>-7.50925746434917E-006</v>
      </c>
      <c r="Q726" s="1" t="n">
        <v>-5.70795916649691E-006</v>
      </c>
      <c r="R726" s="1" t="n">
        <v>-1.84548473740549E-005</v>
      </c>
      <c r="S726" s="1" t="n">
        <v>-8.66274685452827E-006</v>
      </c>
      <c r="T726" s="1" t="n">
        <v>-7.42378463815343E-006</v>
      </c>
      <c r="U726" s="1" t="n">
        <v>-6.84595486259991E-006</v>
      </c>
      <c r="V726" s="1" t="n">
        <v>-5.71386156538185E-006</v>
      </c>
      <c r="W726" s="1" t="n">
        <v>-9.81550748793115E-006</v>
      </c>
      <c r="X726" s="1" t="n">
        <v>-1.30336578759875E-005</v>
      </c>
      <c r="Y726" s="1" t="n">
        <v>-7.27166180100866E-006</v>
      </c>
      <c r="Z726" s="1" t="n">
        <v>-7.31781802390086E-006</v>
      </c>
      <c r="AA726" s="1" t="n">
        <v>-1.79654102316673E-005</v>
      </c>
      <c r="AB726" s="1" t="n">
        <v>-1.41589748744478E-005</v>
      </c>
      <c r="AC726" s="1" t="n">
        <v>-1.58484117837802E-005</v>
      </c>
      <c r="AD726" s="1" t="n">
        <v>-0.000568760330271441</v>
      </c>
      <c r="AE726" s="1" t="n">
        <v>-2.26657363628632E-005</v>
      </c>
      <c r="AF726" s="1" t="n">
        <v>-1.00621324213903E-005</v>
      </c>
      <c r="AG726" s="1" t="n">
        <v>-1.33692246810379E-005</v>
      </c>
      <c r="AH726" s="1" t="n">
        <v>-2.13789279924894E-005</v>
      </c>
      <c r="AI726" s="1" t="n">
        <v>-9.56620532478669E-006</v>
      </c>
      <c r="AJ726" s="1" t="n">
        <v>-1.49041757891567E-005</v>
      </c>
      <c r="AK726" s="1" t="n">
        <v>-1.41424969068639E-005</v>
      </c>
      <c r="AL726" s="1" t="n">
        <v>-9.90396541062907E-006</v>
      </c>
      <c r="AM726" s="1" t="n">
        <v>-4.31433711088855E-006</v>
      </c>
      <c r="AN726" s="1" t="n">
        <v>-6.37775160330126E-006</v>
      </c>
      <c r="AO726" s="1" t="n">
        <v>-7.2516709193957E-006</v>
      </c>
      <c r="AP726" s="1" t="n">
        <v>-1.39540564804042E-006</v>
      </c>
      <c r="AQ726" s="1" t="n">
        <v>-8.79588347353679E-007</v>
      </c>
      <c r="AR726" s="1" t="n">
        <v>-2.0875571209929E-007</v>
      </c>
      <c r="AS726" s="1" t="n">
        <v>-9.64815261111301E-006</v>
      </c>
      <c r="AT726" s="1" t="n">
        <v>-1.50032339262086E-005</v>
      </c>
      <c r="AU726" s="1" t="n">
        <v>-7.91106663087413E-006</v>
      </c>
      <c r="AV726" s="1" t="n">
        <v>-1.54040720805269E-005</v>
      </c>
      <c r="AW726" s="1" t="n">
        <v>-4.02919838687525E-006</v>
      </c>
      <c r="AX726" s="1" t="n">
        <v>-8.4741449989176E-006</v>
      </c>
      <c r="AY726" s="1" t="n">
        <v>-9.94732546062789E-006</v>
      </c>
      <c r="AZ726" s="1" t="n">
        <v>-5.44436168056389E-006</v>
      </c>
    </row>
    <row r="727" customFormat="false" ht="15" hidden="false" customHeight="false" outlineLevel="0" collapsed="false">
      <c r="B727" s="27" t="s">
        <v>196</v>
      </c>
      <c r="C727" s="1" t="n">
        <v>4.20743435588326E-005</v>
      </c>
      <c r="D727" s="1" t="n">
        <v>4.21488850855573E-005</v>
      </c>
      <c r="E727" s="1" t="n">
        <v>1.58916794952265E-005</v>
      </c>
      <c r="F727" s="1" t="n">
        <v>5.71673083710492E-005</v>
      </c>
      <c r="G727" s="7" t="n">
        <v>7.55053274656664E-005</v>
      </c>
      <c r="H727" s="1" t="n">
        <v>6.22932763654982E-005</v>
      </c>
      <c r="I727" s="1" t="n">
        <v>3.16321791611429E-005</v>
      </c>
      <c r="J727" s="1" t="n">
        <v>2.86518468034216E-005</v>
      </c>
      <c r="K727" s="1" t="n">
        <v>4.32838775912762E-005</v>
      </c>
      <c r="L727" s="1" t="n">
        <v>3.75205969663418E-005</v>
      </c>
      <c r="M727" s="1" t="n">
        <v>3.40477358306078E-005</v>
      </c>
      <c r="N727" s="1" t="n">
        <v>3.59740483513554E-005</v>
      </c>
      <c r="O727" s="1" t="n">
        <v>3.14126464325547E-005</v>
      </c>
      <c r="P727" s="1" t="n">
        <v>4.1255814370749E-005</v>
      </c>
      <c r="Q727" s="1" t="n">
        <v>4.17766031752382E-005</v>
      </c>
      <c r="R727" s="1" t="n">
        <v>4.6111136384081E-005</v>
      </c>
      <c r="S727" s="1" t="n">
        <v>5.69846092504932E-005</v>
      </c>
      <c r="T727" s="1" t="n">
        <v>4.54537181276314E-005</v>
      </c>
      <c r="U727" s="1" t="n">
        <v>3.77283632044943E-005</v>
      </c>
      <c r="V727" s="1" t="n">
        <v>3.60341724804413E-005</v>
      </c>
      <c r="W727" s="1" t="n">
        <v>4.56900016415286E-005</v>
      </c>
      <c r="X727" s="1" t="n">
        <v>4.17504909857039E-005</v>
      </c>
      <c r="Y727" s="1" t="n">
        <v>3.79122901563546E-005</v>
      </c>
      <c r="Z727" s="1" t="n">
        <v>3.20663715488163E-005</v>
      </c>
      <c r="AA727" s="1" t="n">
        <v>6.01867165868374E-005</v>
      </c>
      <c r="AB727" s="1" t="n">
        <v>5.5770930831051E-005</v>
      </c>
      <c r="AC727" s="1" t="n">
        <v>6.27044602969803E-005</v>
      </c>
      <c r="AD727" s="1" t="n">
        <v>0.000336744201809636</v>
      </c>
      <c r="AE727" s="1" t="n">
        <v>0.00444155234089221</v>
      </c>
      <c r="AF727" s="1" t="n">
        <v>0.000589374583923472</v>
      </c>
      <c r="AG727" s="1" t="n">
        <v>0.000204695792307033</v>
      </c>
      <c r="AH727" s="1" t="n">
        <v>0.000108921976863552</v>
      </c>
      <c r="AI727" s="1" t="n">
        <v>0.000208026676737306</v>
      </c>
      <c r="AJ727" s="1" t="n">
        <v>6.71901553378727E-005</v>
      </c>
      <c r="AK727" s="1" t="n">
        <v>0.00020294310355797</v>
      </c>
      <c r="AL727" s="1" t="n">
        <v>3.78957580067425E-005</v>
      </c>
      <c r="AM727" s="1" t="n">
        <v>3.35178410428086E-005</v>
      </c>
      <c r="AN727" s="1" t="n">
        <v>3.93799059708989E-005</v>
      </c>
      <c r="AO727" s="1" t="n">
        <v>0.000205332348351835</v>
      </c>
      <c r="AP727" s="1" t="n">
        <v>1.41269995063476E-005</v>
      </c>
      <c r="AQ727" s="1" t="n">
        <v>8.90489741556319E-006</v>
      </c>
      <c r="AR727" s="1" t="n">
        <v>2.11342977289697E-006</v>
      </c>
      <c r="AS727" s="1" t="n">
        <v>4.11639183106315E-005</v>
      </c>
      <c r="AT727" s="1" t="n">
        <v>6.0614302680265E-005</v>
      </c>
      <c r="AU727" s="1" t="n">
        <v>3.39389461514652E-005</v>
      </c>
      <c r="AV727" s="1" t="n">
        <v>6.83832072520956E-005</v>
      </c>
      <c r="AW727" s="1" t="n">
        <v>4.81897770637345E-005</v>
      </c>
      <c r="AX727" s="1" t="n">
        <v>5.60136444287523E-005</v>
      </c>
      <c r="AY727" s="1" t="n">
        <v>6.85688968195732E-005</v>
      </c>
      <c r="AZ727" s="1" t="n">
        <v>7.32878731782094E-005</v>
      </c>
    </row>
    <row r="728" customFormat="false" ht="15" hidden="false" customHeight="false" outlineLevel="0" collapsed="false">
      <c r="B728" s="27" t="s">
        <v>197</v>
      </c>
      <c r="C728" s="1" t="n">
        <v>9.9238120386972E-006</v>
      </c>
      <c r="D728" s="1" t="n">
        <v>9.75170940388768E-006</v>
      </c>
      <c r="E728" s="1" t="n">
        <v>4.23622750436218E-006</v>
      </c>
      <c r="F728" s="1" t="n">
        <v>8.51628162149844E-006</v>
      </c>
      <c r="G728" s="7" t="n">
        <v>1.05472292806028E-005</v>
      </c>
      <c r="H728" s="1" t="n">
        <v>9.96288702892814E-006</v>
      </c>
      <c r="I728" s="1" t="n">
        <v>9.47779122418095E-006</v>
      </c>
      <c r="J728" s="1" t="n">
        <v>8.63428584847972E-006</v>
      </c>
      <c r="K728" s="1" t="n">
        <v>1.31129180280142E-005</v>
      </c>
      <c r="L728" s="1" t="n">
        <v>1.53231106268724E-005</v>
      </c>
      <c r="M728" s="1" t="n">
        <v>9.5946568214359E-006</v>
      </c>
      <c r="N728" s="1" t="n">
        <v>1.31532996639148E-005</v>
      </c>
      <c r="O728" s="1" t="n">
        <v>1.01556846404562E-005</v>
      </c>
      <c r="P728" s="1" t="n">
        <v>1.12300898308076E-005</v>
      </c>
      <c r="Q728" s="1" t="n">
        <v>2.10091517443801E-005</v>
      </c>
      <c r="R728" s="1" t="n">
        <v>8.13836967479767E-006</v>
      </c>
      <c r="S728" s="1" t="n">
        <v>1.15002426875828E-005</v>
      </c>
      <c r="T728" s="1" t="n">
        <v>1.24729270356475E-005</v>
      </c>
      <c r="U728" s="1" t="n">
        <v>1.07204260300551E-005</v>
      </c>
      <c r="V728" s="1" t="n">
        <v>1.02713516914585E-005</v>
      </c>
      <c r="W728" s="1" t="n">
        <v>1.03361083290444E-005</v>
      </c>
      <c r="X728" s="1" t="n">
        <v>9.50736264947066E-006</v>
      </c>
      <c r="Y728" s="1" t="n">
        <v>1.26150076781089E-005</v>
      </c>
      <c r="Z728" s="1" t="n">
        <v>8.06852014237207E-006</v>
      </c>
      <c r="AA728" s="1" t="n">
        <v>1.08087299618552E-005</v>
      </c>
      <c r="AB728" s="1" t="n">
        <v>9.60752799264209E-006</v>
      </c>
      <c r="AC728" s="1" t="n">
        <v>1.28431173103227E-005</v>
      </c>
      <c r="AD728" s="1" t="n">
        <v>6.06467729936323E-005</v>
      </c>
      <c r="AE728" s="1" t="n">
        <v>7.48453526023404E-005</v>
      </c>
      <c r="AF728" s="1" t="n">
        <v>0.00120525897104237</v>
      </c>
      <c r="AG728" s="1" t="n">
        <v>0.00016650056456542</v>
      </c>
      <c r="AH728" s="1" t="n">
        <v>3.58764171371437E-005</v>
      </c>
      <c r="AI728" s="1" t="n">
        <v>8.32511365578331E-006</v>
      </c>
      <c r="AJ728" s="1" t="n">
        <v>7.21724591942702E-006</v>
      </c>
      <c r="AK728" s="1" t="n">
        <v>1.6409134437761E-005</v>
      </c>
      <c r="AL728" s="1" t="n">
        <v>1.84066537087507E-005</v>
      </c>
      <c r="AM728" s="1" t="n">
        <v>1.76692450542271E-005</v>
      </c>
      <c r="AN728" s="1" t="n">
        <v>1.30245827570231E-005</v>
      </c>
      <c r="AO728" s="1" t="n">
        <v>0.000279486912683616</v>
      </c>
      <c r="AP728" s="1" t="n">
        <v>1.23643305427443E-005</v>
      </c>
      <c r="AQ728" s="1" t="n">
        <v>7.79380611191262E-006</v>
      </c>
      <c r="AR728" s="1" t="n">
        <v>1.84973067209272E-006</v>
      </c>
      <c r="AS728" s="1" t="n">
        <v>1.22181814656325E-005</v>
      </c>
      <c r="AT728" s="1" t="n">
        <v>2.44117438947159E-005</v>
      </c>
      <c r="AU728" s="1" t="n">
        <v>1.37115891658846E-005</v>
      </c>
      <c r="AV728" s="1" t="n">
        <v>2.9100844877417E-005</v>
      </c>
      <c r="AW728" s="1" t="n">
        <v>2.24142401611185E-005</v>
      </c>
      <c r="AX728" s="1" t="n">
        <v>3.24772314196859E-005</v>
      </c>
      <c r="AY728" s="1" t="n">
        <v>4.2463884424171E-005</v>
      </c>
      <c r="AZ728" s="1" t="n">
        <v>1.51986137831655E-005</v>
      </c>
    </row>
    <row r="729" customFormat="false" ht="15" hidden="false" customHeight="false" outlineLevel="0" collapsed="false">
      <c r="B729" s="27" t="s">
        <v>198</v>
      </c>
      <c r="C729" s="1" t="n">
        <v>5.66100555311785E-006</v>
      </c>
      <c r="D729" s="1" t="n">
        <v>5.55355292336437E-006</v>
      </c>
      <c r="E729" s="1" t="n">
        <v>2.55291945795619E-006</v>
      </c>
      <c r="F729" s="1" t="n">
        <v>5.00537345980636E-006</v>
      </c>
      <c r="G729" s="7" t="n">
        <v>7.24315662936565E-006</v>
      </c>
      <c r="H729" s="1" t="n">
        <v>6.3194988370284E-006</v>
      </c>
      <c r="I729" s="1" t="n">
        <v>7.50555640179102E-006</v>
      </c>
      <c r="J729" s="1" t="n">
        <v>6.75509590697123E-006</v>
      </c>
      <c r="K729" s="1" t="n">
        <v>8.07890159091402E-006</v>
      </c>
      <c r="L729" s="1" t="n">
        <v>8.04874007754269E-006</v>
      </c>
      <c r="M729" s="1" t="n">
        <v>5.66447982079097E-006</v>
      </c>
      <c r="N729" s="1" t="n">
        <v>7.25645806621147E-006</v>
      </c>
      <c r="O729" s="1" t="n">
        <v>6.57778167365666E-006</v>
      </c>
      <c r="P729" s="1" t="n">
        <v>8.14513987311202E-006</v>
      </c>
      <c r="Q729" s="1" t="n">
        <v>1.02869319746549E-005</v>
      </c>
      <c r="R729" s="1" t="n">
        <v>5.5107677278141E-006</v>
      </c>
      <c r="S729" s="1" t="n">
        <v>7.45213690112943E-006</v>
      </c>
      <c r="T729" s="1" t="n">
        <v>1.1428279915645E-005</v>
      </c>
      <c r="U729" s="1" t="n">
        <v>8.00927623051707E-006</v>
      </c>
      <c r="V729" s="1" t="n">
        <v>6.51117971746052E-006</v>
      </c>
      <c r="W729" s="1" t="n">
        <v>7.20913726057899E-006</v>
      </c>
      <c r="X729" s="1" t="n">
        <v>6.35877486697284E-006</v>
      </c>
      <c r="Y729" s="1" t="n">
        <v>8.34169953765744E-006</v>
      </c>
      <c r="Z729" s="1" t="n">
        <v>5.96383144461701E-006</v>
      </c>
      <c r="AA729" s="1" t="n">
        <v>7.77548095045971E-006</v>
      </c>
      <c r="AB729" s="1" t="n">
        <v>6.47793513786808E-006</v>
      </c>
      <c r="AC729" s="1" t="n">
        <v>7.12244773974729E-006</v>
      </c>
      <c r="AD729" s="1" t="n">
        <v>6.99409658584593E-006</v>
      </c>
      <c r="AE729" s="1" t="n">
        <v>9.48084368203646E-006</v>
      </c>
      <c r="AF729" s="1" t="n">
        <v>8.14049550465324E-006</v>
      </c>
      <c r="AG729" s="1" t="n">
        <v>0.00858825518370193</v>
      </c>
      <c r="AH729" s="1" t="n">
        <v>8.71471030648412E-006</v>
      </c>
      <c r="AI729" s="1" t="n">
        <v>4.44145152113129E-006</v>
      </c>
      <c r="AJ729" s="1" t="n">
        <v>1.69868521468068E-005</v>
      </c>
      <c r="AK729" s="1" t="n">
        <v>1.04274385948073E-005</v>
      </c>
      <c r="AL729" s="1" t="n">
        <v>1.04059090142972E-005</v>
      </c>
      <c r="AM729" s="1" t="n">
        <v>9.57102374747162E-006</v>
      </c>
      <c r="AN729" s="1" t="n">
        <v>7.62959316167977E-006</v>
      </c>
      <c r="AO729" s="1" t="n">
        <v>2.1490174247841E-005</v>
      </c>
      <c r="AP729" s="1" t="n">
        <v>7.99516229625178E-006</v>
      </c>
      <c r="AQ729" s="1" t="n">
        <v>5.03971845094424E-006</v>
      </c>
      <c r="AR729" s="1" t="n">
        <v>1.19609362401346E-006</v>
      </c>
      <c r="AS729" s="1" t="n">
        <v>4.74242225981462E-005</v>
      </c>
      <c r="AT729" s="1" t="n">
        <v>7.53749044286616E-005</v>
      </c>
      <c r="AU729" s="1" t="n">
        <v>3.79068163717054E-005</v>
      </c>
      <c r="AV729" s="1" t="n">
        <v>7.54054079981144E-005</v>
      </c>
      <c r="AW729" s="1" t="n">
        <v>1.61478921527426E-005</v>
      </c>
      <c r="AX729" s="1" t="n">
        <v>3.01271281117464E-005</v>
      </c>
      <c r="AY729" s="1" t="n">
        <v>3.22767181273233E-005</v>
      </c>
      <c r="AZ729" s="1" t="n">
        <v>1.12212925170708E-005</v>
      </c>
    </row>
    <row r="730" customFormat="false" ht="15" hidden="false" customHeight="false" outlineLevel="0" collapsed="false">
      <c r="B730" s="27" t="s">
        <v>199</v>
      </c>
      <c r="C730" s="1" t="n">
        <v>1.34956816755462E-005</v>
      </c>
      <c r="D730" s="1" t="n">
        <v>1.36049668101128E-005</v>
      </c>
      <c r="E730" s="1" t="n">
        <v>4.95764060316389E-006</v>
      </c>
      <c r="F730" s="1" t="n">
        <v>1.00767587817115E-005</v>
      </c>
      <c r="G730" s="7" t="n">
        <v>1.10881290423081E-005</v>
      </c>
      <c r="H730" s="1" t="n">
        <v>1.0373184746128E-005</v>
      </c>
      <c r="I730" s="1" t="n">
        <v>8.94106824437018E-006</v>
      </c>
      <c r="J730" s="1" t="n">
        <v>7.04466365079075E-006</v>
      </c>
      <c r="K730" s="1" t="n">
        <v>9.17919855767441E-006</v>
      </c>
      <c r="L730" s="1" t="n">
        <v>8.03831329015316E-006</v>
      </c>
      <c r="M730" s="1" t="n">
        <v>9.75798737755328E-006</v>
      </c>
      <c r="N730" s="1" t="n">
        <v>8.57397712572594E-006</v>
      </c>
      <c r="O730" s="1" t="n">
        <v>8.64562108882556E-006</v>
      </c>
      <c r="P730" s="1" t="n">
        <v>8.57906544774593E-006</v>
      </c>
      <c r="Q730" s="1" t="n">
        <v>7.9865996245712E-006</v>
      </c>
      <c r="R730" s="1" t="n">
        <v>8.07735103293154E-006</v>
      </c>
      <c r="S730" s="1" t="n">
        <v>7.61165010410393E-006</v>
      </c>
      <c r="T730" s="1" t="n">
        <v>8.4467724912061E-006</v>
      </c>
      <c r="U730" s="1" t="n">
        <v>7.26765388064749E-006</v>
      </c>
      <c r="V730" s="1" t="n">
        <v>6.61082381352081E-006</v>
      </c>
      <c r="W730" s="1" t="n">
        <v>8.55876284945061E-006</v>
      </c>
      <c r="X730" s="1" t="n">
        <v>8.41977169339457E-006</v>
      </c>
      <c r="Y730" s="1" t="n">
        <v>8.65977476882941E-006</v>
      </c>
      <c r="Z730" s="1" t="n">
        <v>6.19971032860587E-006</v>
      </c>
      <c r="AA730" s="1" t="n">
        <v>9.12701277951026E-006</v>
      </c>
      <c r="AB730" s="1" t="n">
        <v>7.69123549033209E-006</v>
      </c>
      <c r="AC730" s="1" t="n">
        <v>1.19857991912571E-005</v>
      </c>
      <c r="AD730" s="1" t="n">
        <v>9.40111265253574E-006</v>
      </c>
      <c r="AE730" s="1" t="n">
        <v>1.22096646577727E-005</v>
      </c>
      <c r="AF730" s="1" t="n">
        <v>7.58296375558101E-006</v>
      </c>
      <c r="AG730" s="1" t="n">
        <v>7.5927429046861E-006</v>
      </c>
      <c r="AH730" s="1" t="n">
        <v>0.000481687019870582</v>
      </c>
      <c r="AI730" s="1" t="n">
        <v>4.91524840715764E-006</v>
      </c>
      <c r="AJ730" s="1" t="n">
        <v>3.46168330957076E-006</v>
      </c>
      <c r="AK730" s="1" t="n">
        <v>7.29328932883299E-006</v>
      </c>
      <c r="AL730" s="1" t="n">
        <v>1.45911955814772E-005</v>
      </c>
      <c r="AM730" s="1" t="n">
        <v>4.85623047165185E-006</v>
      </c>
      <c r="AN730" s="1" t="n">
        <v>1.78992617403008E-005</v>
      </c>
      <c r="AO730" s="1" t="n">
        <v>6.79604812160485E-006</v>
      </c>
      <c r="AP730" s="1" t="n">
        <v>2.08652983896564E-006</v>
      </c>
      <c r="AQ730" s="1" t="n">
        <v>1.31523570608134E-006</v>
      </c>
      <c r="AR730" s="1" t="n">
        <v>3.12149390378146E-007</v>
      </c>
      <c r="AS730" s="1" t="n">
        <v>5.3273962405655E-006</v>
      </c>
      <c r="AT730" s="1" t="n">
        <v>1.1978677272058E-005</v>
      </c>
      <c r="AU730" s="1" t="n">
        <v>5.97019161340785E-006</v>
      </c>
      <c r="AV730" s="1" t="n">
        <v>1.03848769542538E-005</v>
      </c>
      <c r="AW730" s="1" t="n">
        <v>1.34330449513393E-005</v>
      </c>
      <c r="AX730" s="1" t="n">
        <v>2.0851830190783E-005</v>
      </c>
      <c r="AY730" s="1" t="n">
        <v>3.1702115666954E-005</v>
      </c>
      <c r="AZ730" s="1" t="n">
        <v>9.87672507609983E-006</v>
      </c>
    </row>
    <row r="731" customFormat="false" ht="15" hidden="false" customHeight="false" outlineLevel="0" collapsed="false">
      <c r="B731" s="27" t="s">
        <v>200</v>
      </c>
      <c r="C731" s="1" t="n">
        <v>2.92420764282311E-005</v>
      </c>
      <c r="D731" s="1" t="n">
        <v>2.95289364014115E-005</v>
      </c>
      <c r="E731" s="1" t="n">
        <v>1.06701757279933E-005</v>
      </c>
      <c r="F731" s="1" t="n">
        <v>1.88045628883305E-005</v>
      </c>
      <c r="G731" s="7" t="n">
        <v>5.22773203781446E-005</v>
      </c>
      <c r="H731" s="1" t="n">
        <v>2.47883276235224E-005</v>
      </c>
      <c r="I731" s="1" t="n">
        <v>2.373664942008E-005</v>
      </c>
      <c r="J731" s="1" t="n">
        <v>1.72014467723231E-005</v>
      </c>
      <c r="K731" s="1" t="n">
        <v>4.07116646687235E-005</v>
      </c>
      <c r="L731" s="1" t="n">
        <v>2.85124990334826E-005</v>
      </c>
      <c r="M731" s="1" t="n">
        <v>2.36967618335265E-005</v>
      </c>
      <c r="N731" s="1" t="n">
        <v>2.6385676440481E-005</v>
      </c>
      <c r="O731" s="1" t="n">
        <v>2.3695160263659E-005</v>
      </c>
      <c r="P731" s="1" t="n">
        <v>3.61567221623715E-005</v>
      </c>
      <c r="Q731" s="1" t="n">
        <v>2.08730323108909E-005</v>
      </c>
      <c r="R731" s="1" t="n">
        <v>2.39386214638015E-005</v>
      </c>
      <c r="S731" s="1" t="n">
        <v>0.000100841089460051</v>
      </c>
      <c r="T731" s="1" t="n">
        <v>5.71203806026459E-005</v>
      </c>
      <c r="U731" s="1" t="n">
        <v>4.6561153605615E-005</v>
      </c>
      <c r="V731" s="1" t="n">
        <v>4.38691586877704E-005</v>
      </c>
      <c r="W731" s="1" t="n">
        <v>6.23378640554953E-005</v>
      </c>
      <c r="X731" s="1" t="n">
        <v>3.0328924227367E-005</v>
      </c>
      <c r="Y731" s="1" t="n">
        <v>2.720773751987E-005</v>
      </c>
      <c r="Z731" s="1" t="n">
        <v>1.97593805410251E-005</v>
      </c>
      <c r="AA731" s="1" t="n">
        <v>6.53040295381958E-005</v>
      </c>
      <c r="AB731" s="1" t="n">
        <v>7.63286362093609E-005</v>
      </c>
      <c r="AC731" s="1" t="n">
        <v>4.03806537447886E-005</v>
      </c>
      <c r="AD731" s="1" t="n">
        <v>2.99161779536253E-005</v>
      </c>
      <c r="AE731" s="1" t="n">
        <v>3.99618844382176E-005</v>
      </c>
      <c r="AF731" s="1" t="n">
        <v>2.55946760003342E-005</v>
      </c>
      <c r="AG731" s="1" t="n">
        <v>2.3954685242043E-005</v>
      </c>
      <c r="AH731" s="1" t="n">
        <v>3.39014279756401E-005</v>
      </c>
      <c r="AI731" s="1" t="n">
        <v>0.000682408485650113</v>
      </c>
      <c r="AJ731" s="1" t="n">
        <v>1.34651041051282E-005</v>
      </c>
      <c r="AK731" s="1" t="n">
        <v>2.12607119564113E-005</v>
      </c>
      <c r="AL731" s="1" t="n">
        <v>1.37468704113401E-005</v>
      </c>
      <c r="AM731" s="1" t="n">
        <v>1.69313037571862E-005</v>
      </c>
      <c r="AN731" s="1" t="n">
        <v>1.39125282180864E-005</v>
      </c>
      <c r="AO731" s="1" t="n">
        <v>1.52924223036497E-005</v>
      </c>
      <c r="AP731" s="1" t="n">
        <v>4.81088495045753E-006</v>
      </c>
      <c r="AQ731" s="1" t="n">
        <v>3.03252201166763E-006</v>
      </c>
      <c r="AR731" s="1" t="n">
        <v>7.19718825211312E-007</v>
      </c>
      <c r="AS731" s="1" t="n">
        <v>2.24774632502954E-005</v>
      </c>
      <c r="AT731" s="1" t="n">
        <v>1.52764034933643E-005</v>
      </c>
      <c r="AU731" s="1" t="n">
        <v>8.20366478573199E-006</v>
      </c>
      <c r="AV731" s="1" t="n">
        <v>2.24947134665263E-005</v>
      </c>
      <c r="AW731" s="1" t="n">
        <v>7.12984662809298E-006</v>
      </c>
      <c r="AX731" s="1" t="n">
        <v>2.20812792084228E-005</v>
      </c>
      <c r="AY731" s="1" t="n">
        <v>2.07895019591329E-005</v>
      </c>
      <c r="AZ731" s="1" t="n">
        <v>1.11546564815625E-005</v>
      </c>
    </row>
    <row r="732" customFormat="false" ht="15" hidden="false" customHeight="false" outlineLevel="0" collapsed="false">
      <c r="B732" s="27" t="s">
        <v>201</v>
      </c>
      <c r="C732" s="1" t="n">
        <v>-4.75086894774248E-005</v>
      </c>
      <c r="D732" s="1" t="n">
        <v>-4.83579318222386E-005</v>
      </c>
      <c r="E732" s="1" t="n">
        <v>-1.88344676803452E-005</v>
      </c>
      <c r="F732" s="1" t="n">
        <v>-4.95107431146544E-005</v>
      </c>
      <c r="G732" s="7" t="n">
        <v>-0.000137793860824647</v>
      </c>
      <c r="H732" s="1" t="n">
        <v>-6.80815834933992E-005</v>
      </c>
      <c r="I732" s="1" t="n">
        <v>-3.79116649438789E-005</v>
      </c>
      <c r="J732" s="1" t="n">
        <v>-0.000124748017408906</v>
      </c>
      <c r="K732" s="1" t="n">
        <v>-4.13833531777813E-005</v>
      </c>
      <c r="L732" s="1" t="n">
        <v>-3.43510843015656E-005</v>
      </c>
      <c r="M732" s="1" t="n">
        <v>-3.53303743320546E-005</v>
      </c>
      <c r="N732" s="1" t="n">
        <v>-3.25349814911611E-005</v>
      </c>
      <c r="O732" s="1" t="n">
        <v>-2.99809244154631E-005</v>
      </c>
      <c r="P732" s="1" t="n">
        <v>-3.62472851874232E-005</v>
      </c>
      <c r="Q732" s="1" t="n">
        <v>-2.76605159288618E-005</v>
      </c>
      <c r="R732" s="1" t="n">
        <v>-5.04714074910567E-005</v>
      </c>
      <c r="S732" s="1" t="n">
        <v>-4.01525992742403E-005</v>
      </c>
      <c r="T732" s="1" t="n">
        <v>-3.3732298464373E-005</v>
      </c>
      <c r="U732" s="1" t="n">
        <v>-3.62258640382612E-005</v>
      </c>
      <c r="V732" s="1" t="n">
        <v>-3.03885779386368E-005</v>
      </c>
      <c r="W732" s="1" t="n">
        <v>-4.62921352990528E-005</v>
      </c>
      <c r="X732" s="1" t="n">
        <v>-4.23799764712905E-005</v>
      </c>
      <c r="Y732" s="1" t="n">
        <v>-3.39755494587757E-005</v>
      </c>
      <c r="Z732" s="1" t="n">
        <v>-2.9566754426917E-005</v>
      </c>
      <c r="AA732" s="1" t="n">
        <v>-8.70009121159599E-005</v>
      </c>
      <c r="AB732" s="1" t="n">
        <v>-9.21695778072214E-005</v>
      </c>
      <c r="AC732" s="1" t="n">
        <v>-5.36207980956513E-005</v>
      </c>
      <c r="AD732" s="1" t="n">
        <v>-4.1674383830871E-005</v>
      </c>
      <c r="AE732" s="1" t="n">
        <v>-5.73574183166478E-005</v>
      </c>
      <c r="AF732" s="1" t="n">
        <v>-4.15084954044452E-005</v>
      </c>
      <c r="AG732" s="1" t="n">
        <v>-3.1320923708811E-005</v>
      </c>
      <c r="AH732" s="1" t="n">
        <v>-4.73924198993109E-005</v>
      </c>
      <c r="AI732" s="1" t="n">
        <v>-1.87961474353616E-005</v>
      </c>
      <c r="AJ732" s="1" t="n">
        <v>-0.00733952850457569</v>
      </c>
      <c r="AK732" s="1" t="n">
        <v>-3.61181643234679E-005</v>
      </c>
      <c r="AL732" s="1" t="n">
        <v>-5.83327051078914E-005</v>
      </c>
      <c r="AM732" s="1" t="n">
        <v>-4.4942078759904E-005</v>
      </c>
      <c r="AN732" s="1" t="n">
        <v>-2.85679362769369E-005</v>
      </c>
      <c r="AO732" s="1" t="n">
        <v>-2.80924941391948E-005</v>
      </c>
      <c r="AP732" s="1" t="n">
        <v>-8.68722168388295E-006</v>
      </c>
      <c r="AQ732" s="1" t="n">
        <v>-5.47595530720541E-006</v>
      </c>
      <c r="AR732" s="1" t="n">
        <v>-1.29962720973221E-006</v>
      </c>
      <c r="AS732" s="1" t="n">
        <v>-4.67012254618401E-005</v>
      </c>
      <c r="AT732" s="1" t="n">
        <v>-2.97378447404706E-005</v>
      </c>
      <c r="AU732" s="1" t="n">
        <v>-1.60940598008687E-005</v>
      </c>
      <c r="AV732" s="1" t="n">
        <v>-4.55076117506416E-005</v>
      </c>
      <c r="AW732" s="1" t="n">
        <v>-1.57629065026507E-005</v>
      </c>
      <c r="AX732" s="1" t="n">
        <v>-4.2996699714268E-005</v>
      </c>
      <c r="AY732" s="1" t="n">
        <v>-3.80921872533484E-005</v>
      </c>
      <c r="AZ732" s="1" t="n">
        <v>-2.08554218970368E-005</v>
      </c>
    </row>
    <row r="733" customFormat="false" ht="15" hidden="false" customHeight="false" outlineLevel="0" collapsed="false">
      <c r="B733" s="27" t="s">
        <v>107</v>
      </c>
      <c r="C733" s="1" t="n">
        <v>1.20635263141006E-005</v>
      </c>
      <c r="D733" s="1" t="n">
        <v>1.2126762258242E-005</v>
      </c>
      <c r="E733" s="1" t="n">
        <v>4.58353602814177E-006</v>
      </c>
      <c r="F733" s="1" t="n">
        <v>1.26854162690559E-005</v>
      </c>
      <c r="G733" s="7" t="n">
        <v>1.60185924531179E-005</v>
      </c>
      <c r="H733" s="1" t="n">
        <v>1.08728614425524E-005</v>
      </c>
      <c r="I733" s="1" t="n">
        <v>1.2587728621854E-005</v>
      </c>
      <c r="J733" s="1" t="n">
        <v>1.19291658697438E-005</v>
      </c>
      <c r="K733" s="1" t="n">
        <v>1.17006864040016E-005</v>
      </c>
      <c r="L733" s="1" t="n">
        <v>1.55296340821213E-005</v>
      </c>
      <c r="M733" s="1" t="n">
        <v>1.01749032954036E-005</v>
      </c>
      <c r="N733" s="1" t="n">
        <v>1.99192511415618E-005</v>
      </c>
      <c r="O733" s="1" t="n">
        <v>1.58803368877001E-005</v>
      </c>
      <c r="P733" s="1" t="n">
        <v>1.14678506286708E-005</v>
      </c>
      <c r="Q733" s="1" t="n">
        <v>4.75871245455868E-005</v>
      </c>
      <c r="R733" s="1" t="n">
        <v>3.16087176531476E-005</v>
      </c>
      <c r="S733" s="1" t="n">
        <v>1.61497368491383E-005</v>
      </c>
      <c r="T733" s="1" t="n">
        <v>1.38495392906689E-005</v>
      </c>
      <c r="U733" s="1" t="n">
        <v>1.15974760135376E-005</v>
      </c>
      <c r="V733" s="1" t="n">
        <v>1.23714444611559E-005</v>
      </c>
      <c r="W733" s="1" t="n">
        <v>9.28947098692302E-006</v>
      </c>
      <c r="X733" s="1" t="n">
        <v>1.05485642942851E-005</v>
      </c>
      <c r="Y733" s="1" t="n">
        <v>1.26442536458487E-005</v>
      </c>
      <c r="Z733" s="1" t="n">
        <v>8.20390679550492E-006</v>
      </c>
      <c r="AA733" s="1" t="n">
        <v>1.76752612762631E-005</v>
      </c>
      <c r="AB733" s="1" t="n">
        <v>1.68141101565736E-005</v>
      </c>
      <c r="AC733" s="1" t="n">
        <v>1.58473568772567E-005</v>
      </c>
      <c r="AD733" s="1" t="n">
        <v>1.35030381245523E-005</v>
      </c>
      <c r="AE733" s="1" t="n">
        <v>1.57958403467925E-005</v>
      </c>
      <c r="AF733" s="1" t="n">
        <v>2.33020007625766E-005</v>
      </c>
      <c r="AG733" s="1" t="n">
        <v>1.45416777396467E-005</v>
      </c>
      <c r="AH733" s="1" t="n">
        <v>1.48063956978779E-005</v>
      </c>
      <c r="AI733" s="1" t="n">
        <v>6.29583404042266E-006</v>
      </c>
      <c r="AJ733" s="1" t="n">
        <v>1.3988994700836E-005</v>
      </c>
      <c r="AK733" s="1" t="n">
        <v>0.00346237200376084</v>
      </c>
      <c r="AL733" s="1" t="n">
        <v>1.06068051918967E-005</v>
      </c>
      <c r="AM733" s="1" t="n">
        <v>1.62584785959733E-005</v>
      </c>
      <c r="AN733" s="1" t="n">
        <v>3.30136047774304E-005</v>
      </c>
      <c r="AO733" s="1" t="n">
        <v>1.9376266670284E-005</v>
      </c>
      <c r="AP733" s="1" t="n">
        <v>3.58725832445476E-006</v>
      </c>
      <c r="AQ733" s="1" t="n">
        <v>2.26121388112142E-006</v>
      </c>
      <c r="AR733" s="1" t="n">
        <v>5.36661627452442E-007</v>
      </c>
      <c r="AS733" s="1" t="n">
        <v>2.32001734621346E-005</v>
      </c>
      <c r="AT733" s="1" t="n">
        <v>2.1902247073169E-005</v>
      </c>
      <c r="AU733" s="1" t="n">
        <v>1.58398953993706E-005</v>
      </c>
      <c r="AV733" s="1" t="n">
        <v>3.67422370816189E-005</v>
      </c>
      <c r="AW733" s="1" t="n">
        <v>7.73506509752389E-006</v>
      </c>
      <c r="AX733" s="1" t="n">
        <v>1.58908268535539E-005</v>
      </c>
      <c r="AY733" s="1" t="n">
        <v>1.5281376971179E-005</v>
      </c>
      <c r="AZ733" s="1" t="n">
        <v>1.05205958112483E-005</v>
      </c>
    </row>
    <row r="734" customFormat="false" ht="15" hidden="false" customHeight="false" outlineLevel="0" collapsed="false">
      <c r="B734" s="27" t="s">
        <v>202</v>
      </c>
      <c r="C734" s="1" t="n">
        <v>0.00176098896059714</v>
      </c>
      <c r="D734" s="1" t="n">
        <v>0.00177783849637669</v>
      </c>
      <c r="E734" s="1" t="n">
        <v>0.000645306188586149</v>
      </c>
      <c r="F734" s="1" t="n">
        <v>0.000788563039596202</v>
      </c>
      <c r="G734" s="7" t="n">
        <v>0.00110541265745332</v>
      </c>
      <c r="H734" s="1" t="n">
        <v>0.00105101302111098</v>
      </c>
      <c r="I734" s="1" t="n">
        <v>0.00204254948972359</v>
      </c>
      <c r="J734" s="1" t="n">
        <v>0.00188918374281219</v>
      </c>
      <c r="K734" s="1" t="n">
        <v>0.00269558474654878</v>
      </c>
      <c r="L734" s="1" t="n">
        <v>0.00281149081246776</v>
      </c>
      <c r="M734" s="1" t="n">
        <v>0.00200678753139169</v>
      </c>
      <c r="N734" s="1" t="n">
        <v>0.00241461826100748</v>
      </c>
      <c r="O734" s="1" t="n">
        <v>0.00159176691937291</v>
      </c>
      <c r="P734" s="1" t="n">
        <v>0.0022523042494224</v>
      </c>
      <c r="Q734" s="1" t="n">
        <v>0.00208401404427915</v>
      </c>
      <c r="R734" s="1" t="n">
        <v>0.00129510922784723</v>
      </c>
      <c r="S734" s="1" t="n">
        <v>0.00254949198694635</v>
      </c>
      <c r="T734" s="1" t="n">
        <v>0.0024376418861273</v>
      </c>
      <c r="U734" s="1" t="n">
        <v>0.00246413056526576</v>
      </c>
      <c r="V734" s="1" t="n">
        <v>0.00214509046864149</v>
      </c>
      <c r="W734" s="1" t="n">
        <v>0.00179998594425562</v>
      </c>
      <c r="X734" s="1" t="n">
        <v>0.00153919464246965</v>
      </c>
      <c r="Y734" s="1" t="n">
        <v>0.00227624172053521</v>
      </c>
      <c r="Z734" s="1" t="n">
        <v>0.00169574521014764</v>
      </c>
      <c r="AA734" s="1" t="n">
        <v>0.00211408738361131</v>
      </c>
      <c r="AB734" s="1" t="n">
        <v>0.00197524487513364</v>
      </c>
      <c r="AC734" s="1" t="n">
        <v>0.00244689890659951</v>
      </c>
      <c r="AD734" s="1" t="n">
        <v>0.00208802733084381</v>
      </c>
      <c r="AE734" s="1" t="n">
        <v>0.00259810774002163</v>
      </c>
      <c r="AF734" s="1" t="n">
        <v>0.00184468024923108</v>
      </c>
      <c r="AG734" s="1" t="n">
        <v>0.00166255321649577</v>
      </c>
      <c r="AH734" s="1" t="n">
        <v>0.00310582576073525</v>
      </c>
      <c r="AI734" s="1" t="n">
        <v>0.000705893032536397</v>
      </c>
      <c r="AJ734" s="1" t="n">
        <v>0.000611699263475963</v>
      </c>
      <c r="AK734" s="1" t="n">
        <v>0.00232088064488849</v>
      </c>
      <c r="AL734" s="1" t="n">
        <v>0.0126234216754919</v>
      </c>
      <c r="AM734" s="1" t="n">
        <v>0.00159322049361814</v>
      </c>
      <c r="AN734" s="1" t="n">
        <v>0.0012300510422801</v>
      </c>
      <c r="AO734" s="1" t="n">
        <v>0.00123765986776469</v>
      </c>
      <c r="AP734" s="1" t="n">
        <v>0.000227047139838833</v>
      </c>
      <c r="AQ734" s="1" t="n">
        <v>0.000143118252949135</v>
      </c>
      <c r="AR734" s="1" t="n">
        <v>3.39667446706346E-005</v>
      </c>
      <c r="AS734" s="1" t="n">
        <v>0.000875050347187652</v>
      </c>
      <c r="AT734" s="1" t="n">
        <v>0.00128180144644658</v>
      </c>
      <c r="AU734" s="1" t="n">
        <v>0.000765321852457959</v>
      </c>
      <c r="AV734" s="1" t="n">
        <v>0.00140533817664069</v>
      </c>
      <c r="AW734" s="1" t="n">
        <v>0.000613116562436231</v>
      </c>
      <c r="AX734" s="1" t="n">
        <v>0.00111732275735592</v>
      </c>
      <c r="AY734" s="1" t="n">
        <v>0.00140568515550513</v>
      </c>
      <c r="AZ734" s="1" t="n">
        <v>0.000960970129095591</v>
      </c>
    </row>
    <row r="735" customFormat="false" ht="15" hidden="false" customHeight="false" outlineLevel="0" collapsed="false">
      <c r="B735" s="27" t="s">
        <v>113</v>
      </c>
      <c r="C735" s="1" t="n">
        <v>5.14525120176025E-005</v>
      </c>
      <c r="D735" s="1" t="n">
        <v>5.10534521787688E-005</v>
      </c>
      <c r="E735" s="1" t="n">
        <v>1.96280579648296E-005</v>
      </c>
      <c r="F735" s="1" t="n">
        <v>5.88115829826817E-005</v>
      </c>
      <c r="G735" s="7" t="n">
        <v>4.89804615864225E-005</v>
      </c>
      <c r="H735" s="1" t="n">
        <v>5.02108076644503E-005</v>
      </c>
      <c r="I735" s="1" t="n">
        <v>5.76832864637855E-005</v>
      </c>
      <c r="J735" s="1" t="n">
        <v>5.32769367871445E-005</v>
      </c>
      <c r="K735" s="1" t="n">
        <v>6.76555470025107E-005</v>
      </c>
      <c r="L735" s="1" t="n">
        <v>6.63823914703749E-005</v>
      </c>
      <c r="M735" s="1" t="n">
        <v>5.29615899986733E-005</v>
      </c>
      <c r="N735" s="1" t="n">
        <v>6.53367584538231E-005</v>
      </c>
      <c r="O735" s="1" t="n">
        <v>6.27754717307239E-005</v>
      </c>
      <c r="P735" s="1" t="n">
        <v>6.82428923498878E-005</v>
      </c>
      <c r="Q735" s="1" t="n">
        <v>9.1800925099342E-005</v>
      </c>
      <c r="R735" s="1" t="n">
        <v>4.9023756960814E-005</v>
      </c>
      <c r="S735" s="1" t="n">
        <v>6.91011482449904E-005</v>
      </c>
      <c r="T735" s="1" t="n">
        <v>8.02008941115682E-005</v>
      </c>
      <c r="U735" s="1" t="n">
        <v>6.62055068207454E-005</v>
      </c>
      <c r="V735" s="1" t="n">
        <v>9.43161563609703E-005</v>
      </c>
      <c r="W735" s="1" t="n">
        <v>6.23742911015055E-005</v>
      </c>
      <c r="X735" s="1" t="n">
        <v>6.62906020924748E-005</v>
      </c>
      <c r="Y735" s="1" t="n">
        <v>6.96360568837375E-005</v>
      </c>
      <c r="Z735" s="1" t="n">
        <v>5.00595581724108E-005</v>
      </c>
      <c r="AA735" s="1" t="n">
        <v>5.9255823177051E-005</v>
      </c>
      <c r="AB735" s="1" t="n">
        <v>5.16577135759303E-005</v>
      </c>
      <c r="AC735" s="1" t="n">
        <v>6.08201533518511E-005</v>
      </c>
      <c r="AD735" s="1" t="n">
        <v>7.3445491586855E-005</v>
      </c>
      <c r="AE735" s="1" t="n">
        <v>9.39787729442728E-005</v>
      </c>
      <c r="AF735" s="1" t="n">
        <v>9.08725976993451E-005</v>
      </c>
      <c r="AG735" s="1" t="n">
        <v>0.000117000758552241</v>
      </c>
      <c r="AH735" s="1" t="n">
        <v>7.69803677156993E-005</v>
      </c>
      <c r="AI735" s="1" t="n">
        <v>4.53349116494408E-005</v>
      </c>
      <c r="AJ735" s="1" t="n">
        <v>3.07378305901624E-005</v>
      </c>
      <c r="AK735" s="1" t="n">
        <v>8.83451134487729E-005</v>
      </c>
      <c r="AL735" s="1" t="n">
        <v>8.11392591920546E-005</v>
      </c>
      <c r="AM735" s="1" t="n">
        <v>0.0114927937327402</v>
      </c>
      <c r="AN735" s="1" t="n">
        <v>0.000201082772158022</v>
      </c>
      <c r="AO735" s="1" t="n">
        <v>9.87998380042294E-005</v>
      </c>
      <c r="AP735" s="1" t="n">
        <v>2.17935068235723E-005</v>
      </c>
      <c r="AQ735" s="1" t="n">
        <v>1.37374495200992E-005</v>
      </c>
      <c r="AR735" s="1" t="n">
        <v>3.2603558990546E-006</v>
      </c>
      <c r="AS735" s="1" t="n">
        <v>5.87010383391579E-005</v>
      </c>
      <c r="AT735" s="1" t="n">
        <v>0.000256650989115666</v>
      </c>
      <c r="AU735" s="1" t="n">
        <v>6.94713246555239E-005</v>
      </c>
      <c r="AV735" s="1" t="n">
        <v>0.000154625036229218</v>
      </c>
      <c r="AW735" s="1" t="n">
        <v>4.43208760937814E-005</v>
      </c>
      <c r="AX735" s="1" t="n">
        <v>0.000180378503419631</v>
      </c>
      <c r="AY735" s="1" t="n">
        <v>8.39476979953478E-005</v>
      </c>
      <c r="AZ735" s="1" t="n">
        <v>6.19458997351416E-005</v>
      </c>
    </row>
    <row r="736" customFormat="false" ht="15" hidden="false" customHeight="false" outlineLevel="0" collapsed="false">
      <c r="B736" s="27" t="s">
        <v>203</v>
      </c>
      <c r="C736" s="1" t="n">
        <v>0.00121279010072122</v>
      </c>
      <c r="D736" s="1" t="n">
        <v>0.00122465468273063</v>
      </c>
      <c r="E736" s="1" t="n">
        <v>0.000442491606534173</v>
      </c>
      <c r="F736" s="1" t="n">
        <v>0.00171556076338416</v>
      </c>
      <c r="G736" s="7" t="n">
        <v>0.00096037723609456</v>
      </c>
      <c r="H736" s="1" t="n">
        <v>0.00118693414786605</v>
      </c>
      <c r="I736" s="1" t="n">
        <v>0.00103542676307349</v>
      </c>
      <c r="J736" s="1" t="n">
        <v>0.000743303263075402</v>
      </c>
      <c r="K736" s="1" t="n">
        <v>0.000993774094492616</v>
      </c>
      <c r="L736" s="1" t="n">
        <v>0.000848440843658951</v>
      </c>
      <c r="M736" s="1" t="n">
        <v>0.000965315951788917</v>
      </c>
      <c r="N736" s="1" t="n">
        <v>0.00105272612094836</v>
      </c>
      <c r="O736" s="1" t="n">
        <v>0.00104536132553352</v>
      </c>
      <c r="P736" s="1" t="n">
        <v>0.00100985798792689</v>
      </c>
      <c r="Q736" s="1" t="n">
        <v>0.000921311488809336</v>
      </c>
      <c r="R736" s="1" t="n">
        <v>0.00102708844794598</v>
      </c>
      <c r="S736" s="1" t="n">
        <v>0.000965808113898182</v>
      </c>
      <c r="T736" s="1" t="n">
        <v>0.00110442929259545</v>
      </c>
      <c r="U736" s="1" t="n">
        <v>0.000893435812603595</v>
      </c>
      <c r="V736" s="1" t="n">
        <v>0.000778910966088971</v>
      </c>
      <c r="W736" s="1" t="n">
        <v>0.000835475500991817</v>
      </c>
      <c r="X736" s="1" t="n">
        <v>0.00117936263692745</v>
      </c>
      <c r="Y736" s="1" t="n">
        <v>0.00108311393950009</v>
      </c>
      <c r="Z736" s="1" t="n">
        <v>0.000643865862428943</v>
      </c>
      <c r="AA736" s="1" t="n">
        <v>0.00106841772769225</v>
      </c>
      <c r="AB736" s="1" t="n">
        <v>0.000793244534266051</v>
      </c>
      <c r="AC736" s="1" t="n">
        <v>0.000819083996087678</v>
      </c>
      <c r="AD736" s="1" t="n">
        <v>0.000782004110651894</v>
      </c>
      <c r="AE736" s="1" t="n">
        <v>0.000917053088618087</v>
      </c>
      <c r="AF736" s="1" t="n">
        <v>0.00091990914688318</v>
      </c>
      <c r="AG736" s="1" t="n">
        <v>0.000757451553956835</v>
      </c>
      <c r="AH736" s="1" t="n">
        <v>0.000967628898229282</v>
      </c>
      <c r="AI736" s="1" t="n">
        <v>0.000638517019269803</v>
      </c>
      <c r="AJ736" s="1" t="n">
        <v>0.000372546618885926</v>
      </c>
      <c r="AK736" s="1" t="n">
        <v>0.000885851430028674</v>
      </c>
      <c r="AL736" s="1" t="n">
        <v>0.000632984132161472</v>
      </c>
      <c r="AM736" s="1" t="n">
        <v>0.000681110954481351</v>
      </c>
      <c r="AN736" s="1" t="n">
        <v>0.00845117037528371</v>
      </c>
      <c r="AO736" s="1" t="n">
        <v>0.000665779491281545</v>
      </c>
      <c r="AP736" s="1" t="n">
        <v>0.000123891813451109</v>
      </c>
      <c r="AQ736" s="1" t="n">
        <v>7.80947071534784E-005</v>
      </c>
      <c r="AR736" s="1" t="n">
        <v>1.85344840602669E-005</v>
      </c>
      <c r="AS736" s="1" t="n">
        <v>0.000326699064895446</v>
      </c>
      <c r="AT736" s="1" t="n">
        <v>0.000600299969826394</v>
      </c>
      <c r="AU736" s="1" t="n">
        <v>0.000721242192471319</v>
      </c>
      <c r="AV736" s="1" t="n">
        <v>0.000715672827276287</v>
      </c>
      <c r="AW736" s="1" t="n">
        <v>0.000336696291208271</v>
      </c>
      <c r="AX736" s="1" t="n">
        <v>0.000437143267923512</v>
      </c>
      <c r="AY736" s="1" t="n">
        <v>0.000517825954366097</v>
      </c>
      <c r="AZ736" s="1" t="n">
        <v>0.000385693215833376</v>
      </c>
    </row>
    <row r="737" customFormat="false" ht="15" hidden="false" customHeight="false" outlineLevel="0" collapsed="false">
      <c r="B737" s="27" t="s">
        <v>204</v>
      </c>
      <c r="C737" s="1" t="n">
        <v>0.000118845155438334</v>
      </c>
      <c r="D737" s="1" t="n">
        <v>0.00011519985629116</v>
      </c>
      <c r="E737" s="1" t="n">
        <v>5.46116174231045E-005</v>
      </c>
      <c r="F737" s="1" t="n">
        <v>8.46122008043799E-005</v>
      </c>
      <c r="G737" s="7" t="n">
        <v>0.000100333512487814</v>
      </c>
      <c r="H737" s="1" t="n">
        <v>0.000103607594959622</v>
      </c>
      <c r="I737" s="1" t="n">
        <v>0.000139099810107477</v>
      </c>
      <c r="J737" s="1" t="n">
        <v>0.000128205361460842</v>
      </c>
      <c r="K737" s="1" t="n">
        <v>0.000204738752942184</v>
      </c>
      <c r="L737" s="1" t="n">
        <v>0.000260507566890166</v>
      </c>
      <c r="M737" s="1" t="n">
        <v>0.000133498078232991</v>
      </c>
      <c r="N737" s="1" t="n">
        <v>0.000213679155339088</v>
      </c>
      <c r="O737" s="1" t="n">
        <v>0.00015709870853686</v>
      </c>
      <c r="P737" s="1" t="n">
        <v>0.000165403630970753</v>
      </c>
      <c r="Q737" s="1" t="n">
        <v>0.000280956227821721</v>
      </c>
      <c r="R737" s="1" t="n">
        <v>9.52030704150018E-005</v>
      </c>
      <c r="S737" s="1" t="n">
        <v>0.00017166946055764</v>
      </c>
      <c r="T737" s="1" t="n">
        <v>0.000194387773259238</v>
      </c>
      <c r="U737" s="1" t="n">
        <v>0.000168182430734658</v>
      </c>
      <c r="V737" s="1" t="n">
        <v>0.000162536664147237</v>
      </c>
      <c r="W737" s="1" t="n">
        <v>0.000154299741271987</v>
      </c>
      <c r="X737" s="1" t="n">
        <v>0.000131326067642504</v>
      </c>
      <c r="Y737" s="1" t="n">
        <v>0.00020096336337113</v>
      </c>
      <c r="Z737" s="1" t="n">
        <v>0.000113796375323301</v>
      </c>
      <c r="AA737" s="1" t="n">
        <v>0.000136650648763573</v>
      </c>
      <c r="AB737" s="1" t="n">
        <v>0.000126399567567147</v>
      </c>
      <c r="AC737" s="1" t="n">
        <v>0.000174625984049185</v>
      </c>
      <c r="AD737" s="1" t="n">
        <v>0.000189000497771121</v>
      </c>
      <c r="AE737" s="1" t="n">
        <v>0.000205518090076389</v>
      </c>
      <c r="AF737" s="1" t="n">
        <v>0.000220131686537015</v>
      </c>
      <c r="AG737" s="1" t="n">
        <v>0.000315715110687908</v>
      </c>
      <c r="AH737" s="1" t="n">
        <v>0.000184254700731554</v>
      </c>
      <c r="AI737" s="1" t="n">
        <v>7.97484853731213E-005</v>
      </c>
      <c r="AJ737" s="1" t="n">
        <v>8.67376073836482E-005</v>
      </c>
      <c r="AK737" s="1" t="n">
        <v>0.000228256587357184</v>
      </c>
      <c r="AL737" s="1" t="n">
        <v>0.000301128808649699</v>
      </c>
      <c r="AM737" s="1" t="n">
        <v>0.000326801411944555</v>
      </c>
      <c r="AN737" s="1" t="n">
        <v>0.000191602322857732</v>
      </c>
      <c r="AO737" s="1" t="n">
        <v>0.00574106563966083</v>
      </c>
      <c r="AP737" s="1" t="n">
        <v>0.000211985112971289</v>
      </c>
      <c r="AQ737" s="1" t="n">
        <v>0.000133623964791338</v>
      </c>
      <c r="AR737" s="1" t="n">
        <v>3.17134327759939E-005</v>
      </c>
      <c r="AS737" s="1" t="n">
        <v>0.000175526950191881</v>
      </c>
      <c r="AT737" s="1" t="n">
        <v>0.000393279235947189</v>
      </c>
      <c r="AU737" s="1" t="n">
        <v>0.000217975333770042</v>
      </c>
      <c r="AV737" s="1" t="n">
        <v>0.000481684665325643</v>
      </c>
      <c r="AW737" s="1" t="n">
        <v>0.000242250446096462</v>
      </c>
      <c r="AX737" s="1" t="n">
        <v>0.000347068558285002</v>
      </c>
      <c r="AY737" s="1" t="n">
        <v>0.000385539966172332</v>
      </c>
      <c r="AZ737" s="1" t="n">
        <v>0.000173906185648783</v>
      </c>
    </row>
    <row r="738" customFormat="false" ht="15" hidden="false" customHeight="false" outlineLevel="0" collapsed="false">
      <c r="B738" s="27" t="s">
        <v>205</v>
      </c>
      <c r="C738" s="1" t="n">
        <v>0.000534166172243156</v>
      </c>
      <c r="D738" s="1" t="n">
        <v>0.000361561684594255</v>
      </c>
      <c r="E738" s="1" t="n">
        <v>0.000752045152745546</v>
      </c>
      <c r="F738" s="1" t="n">
        <v>0.000222414669722559</v>
      </c>
      <c r="G738" s="7" t="n">
        <v>0.000207468175156741</v>
      </c>
      <c r="H738" s="1" t="n">
        <v>0.000509231625004196</v>
      </c>
      <c r="I738" s="1" t="n">
        <v>0.00035047526497704</v>
      </c>
      <c r="J738" s="1" t="n">
        <v>0.000261284963795966</v>
      </c>
      <c r="K738" s="1" t="n">
        <v>0.000432331451435548</v>
      </c>
      <c r="L738" s="1" t="n">
        <v>0.000471957036075141</v>
      </c>
      <c r="M738" s="1" t="n">
        <v>0.000475066644743421</v>
      </c>
      <c r="N738" s="1" t="n">
        <v>0.000427666196796003</v>
      </c>
      <c r="O738" s="1" t="n">
        <v>0.000314747544450587</v>
      </c>
      <c r="P738" s="1" t="n">
        <v>0.000284886606055385</v>
      </c>
      <c r="Q738" s="1" t="n">
        <v>0.000340292964926749</v>
      </c>
      <c r="R738" s="1" t="n">
        <v>0.000356142888117258</v>
      </c>
      <c r="S738" s="1" t="n">
        <v>0.000301523247826559</v>
      </c>
      <c r="T738" s="1" t="n">
        <v>0.000387575724506254</v>
      </c>
      <c r="U738" s="1" t="n">
        <v>0.000326494016012996</v>
      </c>
      <c r="V738" s="1" t="n">
        <v>0.000310883691991644</v>
      </c>
      <c r="W738" s="1" t="n">
        <v>0.00035425945806704</v>
      </c>
      <c r="X738" s="1" t="n">
        <v>0.000370581360993687</v>
      </c>
      <c r="Y738" s="1" t="n">
        <v>0.000414866307514753</v>
      </c>
      <c r="Z738" s="1" t="n">
        <v>0.000310299398446557</v>
      </c>
      <c r="AA738" s="1" t="n">
        <v>0.000272117800247333</v>
      </c>
      <c r="AB738" s="1" t="n">
        <v>0.000255584581966753</v>
      </c>
      <c r="AC738" s="1" t="n">
        <v>0.00032306007768928</v>
      </c>
      <c r="AD738" s="1" t="n">
        <v>0.000326660611980601</v>
      </c>
      <c r="AE738" s="1" t="n">
        <v>0.000342470554636193</v>
      </c>
      <c r="AF738" s="1" t="n">
        <v>0.000291547497271519</v>
      </c>
      <c r="AG738" s="1" t="n">
        <v>0.000683697927979713</v>
      </c>
      <c r="AH738" s="1" t="n">
        <v>0.000318326442294197</v>
      </c>
      <c r="AI738" s="1" t="n">
        <v>0.000211086657337767</v>
      </c>
      <c r="AJ738" s="1" t="n">
        <v>0.000286798497261394</v>
      </c>
      <c r="AK738" s="1" t="n">
        <v>0.000393493971100052</v>
      </c>
      <c r="AL738" s="1" t="n">
        <v>0.000556110164388681</v>
      </c>
      <c r="AM738" s="1" t="n">
        <v>0.000375116213020063</v>
      </c>
      <c r="AN738" s="1" t="n">
        <v>0.000313126270615269</v>
      </c>
      <c r="AO738" s="1" t="n">
        <v>0.000388709602255009</v>
      </c>
      <c r="AP738" s="1" t="n">
        <v>0.00838817517971277</v>
      </c>
      <c r="AQ738" s="1" t="n">
        <v>0.0036866506999296</v>
      </c>
      <c r="AR738" s="1" t="n">
        <v>1.38394458462381E-005</v>
      </c>
      <c r="AS738" s="1" t="n">
        <v>0.00109433498786223</v>
      </c>
      <c r="AT738" s="1" t="n">
        <v>0.00183732535785271</v>
      </c>
      <c r="AU738" s="1" t="n">
        <v>0.000194305765468663</v>
      </c>
      <c r="AV738" s="1" t="n">
        <v>0.000613507071631828</v>
      </c>
      <c r="AW738" s="1" t="n">
        <v>0.000193654964590265</v>
      </c>
      <c r="AX738" s="1" t="n">
        <v>0.000321975437626119</v>
      </c>
      <c r="AY738" s="1" t="n">
        <v>0.00037785670985876</v>
      </c>
      <c r="AZ738" s="1" t="n">
        <v>0.000184938303209597</v>
      </c>
    </row>
    <row r="739" customFormat="false" ht="15" hidden="false" customHeight="false" outlineLevel="0" collapsed="false">
      <c r="B739" s="27" t="s">
        <v>206</v>
      </c>
      <c r="C739" s="1" t="n">
        <v>0.000267926745238039</v>
      </c>
      <c r="D739" s="1" t="n">
        <v>0.000269666616771172</v>
      </c>
      <c r="E739" s="1" t="n">
        <v>0.000100302738732666</v>
      </c>
      <c r="F739" s="1" t="n">
        <v>9.76077304528024E-005</v>
      </c>
      <c r="G739" s="7" t="n">
        <v>9.91130490944341E-005</v>
      </c>
      <c r="H739" s="1" t="n">
        <v>0.000102594894312645</v>
      </c>
      <c r="I739" s="1" t="n">
        <v>0.000156492084026575</v>
      </c>
      <c r="J739" s="1" t="n">
        <v>0.000111834434494232</v>
      </c>
      <c r="K739" s="1" t="n">
        <v>0.000186211893363153</v>
      </c>
      <c r="L739" s="1" t="n">
        <v>0.000170830305875104</v>
      </c>
      <c r="M739" s="1" t="n">
        <v>0.000189808528439463</v>
      </c>
      <c r="N739" s="1" t="n">
        <v>0.000167130792755804</v>
      </c>
      <c r="O739" s="1" t="n">
        <v>0.000165056728910429</v>
      </c>
      <c r="P739" s="1" t="n">
        <v>0.00014915313706828</v>
      </c>
      <c r="Q739" s="1" t="n">
        <v>0.000142043173167421</v>
      </c>
      <c r="R739" s="1" t="n">
        <v>9.61555946954828E-005</v>
      </c>
      <c r="S739" s="1" t="n">
        <v>0.000129586161574007</v>
      </c>
      <c r="T739" s="1" t="n">
        <v>0.000137152625421462</v>
      </c>
      <c r="U739" s="1" t="n">
        <v>0.000134102548693653</v>
      </c>
      <c r="V739" s="1" t="n">
        <v>0.000121708057959967</v>
      </c>
      <c r="W739" s="1" t="n">
        <v>0.000116173541560563</v>
      </c>
      <c r="X739" s="1" t="n">
        <v>0.000109975564294848</v>
      </c>
      <c r="Y739" s="1" t="n">
        <v>0.000164130176594536</v>
      </c>
      <c r="Z739" s="1" t="n">
        <v>9.42193607532729E-005</v>
      </c>
      <c r="AA739" s="1" t="n">
        <v>0.000134328203177173</v>
      </c>
      <c r="AB739" s="1" t="n">
        <v>0.00011054830299992</v>
      </c>
      <c r="AC739" s="1" t="n">
        <v>0.000126310813701057</v>
      </c>
      <c r="AD739" s="1" t="n">
        <v>0.000127951436585738</v>
      </c>
      <c r="AE739" s="1" t="n">
        <v>0.000148447844240601</v>
      </c>
      <c r="AF739" s="1" t="n">
        <v>0.000135905889254517</v>
      </c>
      <c r="AG739" s="1" t="n">
        <v>0.000159831218656359</v>
      </c>
      <c r="AH739" s="1" t="n">
        <v>0.00013460784370071</v>
      </c>
      <c r="AI739" s="1" t="n">
        <v>9.43635723166796E-005</v>
      </c>
      <c r="AJ739" s="1" t="n">
        <v>8.05784398673905E-005</v>
      </c>
      <c r="AK739" s="1" t="n">
        <v>0.000146679944047815</v>
      </c>
      <c r="AL739" s="1" t="n">
        <v>0.000174457592020155</v>
      </c>
      <c r="AM739" s="1" t="n">
        <v>0.000108102949671852</v>
      </c>
      <c r="AN739" s="1" t="n">
        <v>0.000195156710935786</v>
      </c>
      <c r="AO739" s="1" t="n">
        <v>0.000142214751026296</v>
      </c>
      <c r="AP739" s="1" t="n">
        <v>7.46752430711683E-005</v>
      </c>
      <c r="AQ739" s="1" t="n">
        <v>0.0105629700490877</v>
      </c>
      <c r="AR739" s="1" t="n">
        <v>1.11715783616736E-005</v>
      </c>
      <c r="AS739" s="1" t="n">
        <v>0.000127486686619392</v>
      </c>
      <c r="AT739" s="1" t="n">
        <v>0.000203586710299577</v>
      </c>
      <c r="AU739" s="1" t="n">
        <v>7.58962995017971E-005</v>
      </c>
      <c r="AV739" s="1" t="n">
        <v>0.000179667887443214</v>
      </c>
      <c r="AW739" s="1" t="n">
        <v>8.33416952645076E-005</v>
      </c>
      <c r="AX739" s="1" t="n">
        <v>0.00010887469192028</v>
      </c>
      <c r="AY739" s="1" t="n">
        <v>0.000167532654844742</v>
      </c>
      <c r="AZ739" s="1" t="n">
        <v>8.65401066029186E-005</v>
      </c>
    </row>
    <row r="740" customFormat="false" ht="15" hidden="false" customHeight="false" outlineLevel="0" collapsed="false">
      <c r="B740" s="27" t="s">
        <v>207</v>
      </c>
      <c r="C740" s="1" t="n">
        <v>0.000224782714892661</v>
      </c>
      <c r="D740" s="1" t="n">
        <v>0.000179207864370196</v>
      </c>
      <c r="E740" s="1" t="n">
        <v>0.000231838432794445</v>
      </c>
      <c r="F740" s="1" t="n">
        <v>0.000246581420097489</v>
      </c>
      <c r="G740" s="7" t="n">
        <v>0.00026341182954534</v>
      </c>
      <c r="H740" s="1" t="n">
        <v>0.000709054312326875</v>
      </c>
      <c r="I740" s="1" t="n">
        <v>0.000167867036740056</v>
      </c>
      <c r="J740" s="1" t="n">
        <v>0.000159419010685719</v>
      </c>
      <c r="K740" s="1" t="n">
        <v>0.000221374524445729</v>
      </c>
      <c r="L740" s="1" t="n">
        <v>0.000220143693663494</v>
      </c>
      <c r="M740" s="1" t="n">
        <v>0.000205182551496551</v>
      </c>
      <c r="N740" s="1" t="n">
        <v>0.000202163397001192</v>
      </c>
      <c r="O740" s="1" t="n">
        <v>0.000166910704670079</v>
      </c>
      <c r="P740" s="1" t="n">
        <v>0.000204921252996144</v>
      </c>
      <c r="Q740" s="1" t="n">
        <v>0.000207044302331495</v>
      </c>
      <c r="R740" s="1" t="n">
        <v>0.000436000508111727</v>
      </c>
      <c r="S740" s="1" t="n">
        <v>0.000219305998900935</v>
      </c>
      <c r="T740" s="1" t="n">
        <v>0.000220692391662791</v>
      </c>
      <c r="U740" s="1" t="n">
        <v>0.000175632573180904</v>
      </c>
      <c r="V740" s="1" t="n">
        <v>0.000182949393345281</v>
      </c>
      <c r="W740" s="1" t="n">
        <v>0.000268690777578016</v>
      </c>
      <c r="X740" s="1" t="n">
        <v>0.00034370138855641</v>
      </c>
      <c r="Y740" s="1" t="n">
        <v>0.000209436652854449</v>
      </c>
      <c r="Z740" s="1" t="n">
        <v>0.00019220853689483</v>
      </c>
      <c r="AA740" s="1" t="n">
        <v>0.000233836267294756</v>
      </c>
      <c r="AB740" s="1" t="n">
        <v>0.000199955851456037</v>
      </c>
      <c r="AC740" s="1" t="n">
        <v>0.00019079054727496</v>
      </c>
      <c r="AD740" s="1" t="n">
        <v>0.000186123210652523</v>
      </c>
      <c r="AE740" s="1" t="n">
        <v>0.000216891240341372</v>
      </c>
      <c r="AF740" s="1" t="n">
        <v>0.000177966810771125</v>
      </c>
      <c r="AG740" s="1" t="n">
        <v>0.000274655329997743</v>
      </c>
      <c r="AH740" s="1" t="n">
        <v>0.000199520375411997</v>
      </c>
      <c r="AI740" s="1" t="n">
        <v>0.000112408709841674</v>
      </c>
      <c r="AJ740" s="1" t="n">
        <v>0.000106789292206569</v>
      </c>
      <c r="AK740" s="1" t="n">
        <v>0.000211346233197909</v>
      </c>
      <c r="AL740" s="1" t="n">
        <v>0.000192743350374429</v>
      </c>
      <c r="AM740" s="1" t="n">
        <v>0.000151175333505272</v>
      </c>
      <c r="AN740" s="1" t="n">
        <v>0.000155581681967736</v>
      </c>
      <c r="AO740" s="1" t="n">
        <v>0.000172840031075762</v>
      </c>
      <c r="AP740" s="1" t="n">
        <v>0.00226600036043228</v>
      </c>
      <c r="AQ740" s="1" t="n">
        <v>0.00142836422866205</v>
      </c>
      <c r="AR740" s="1" t="n">
        <v>0.0117080205488783</v>
      </c>
      <c r="AS740" s="1" t="n">
        <v>0.000344492731172735</v>
      </c>
      <c r="AT740" s="1" t="n">
        <v>0.000559981022531765</v>
      </c>
      <c r="AU740" s="1" t="n">
        <v>9.59051812691694E-005</v>
      </c>
      <c r="AV740" s="1" t="n">
        <v>0.000244066900354139</v>
      </c>
      <c r="AW740" s="1" t="n">
        <v>7.79244506527743E-005</v>
      </c>
      <c r="AX740" s="1" t="n">
        <v>0.000145107802042437</v>
      </c>
      <c r="AY740" s="1" t="n">
        <v>0.000159189270373251</v>
      </c>
      <c r="AZ740" s="1" t="n">
        <v>0.000532543926067396</v>
      </c>
    </row>
    <row r="741" customFormat="false" ht="15" hidden="false" customHeight="false" outlineLevel="0" collapsed="false">
      <c r="B741" s="27" t="s">
        <v>131</v>
      </c>
      <c r="C741" s="1" t="n">
        <v>0.00149128240707047</v>
      </c>
      <c r="D741" s="1" t="n">
        <v>0.0014708829511944</v>
      </c>
      <c r="E741" s="1" t="n">
        <v>0.000638001974148966</v>
      </c>
      <c r="F741" s="1" t="n">
        <v>0.000878070464230762</v>
      </c>
      <c r="G741" s="7" t="n">
        <v>0.0012583638960737</v>
      </c>
      <c r="H741" s="1" t="n">
        <v>0.00121293039279338</v>
      </c>
      <c r="I741" s="1" t="n">
        <v>0.00208435495365028</v>
      </c>
      <c r="J741" s="1" t="n">
        <v>0.00185987122395778</v>
      </c>
      <c r="K741" s="1" t="n">
        <v>0.00282345137470098</v>
      </c>
      <c r="L741" s="1" t="n">
        <v>0.00311391382320661</v>
      </c>
      <c r="M741" s="1" t="n">
        <v>0.0017597650443302</v>
      </c>
      <c r="N741" s="1" t="n">
        <v>0.00263368862591299</v>
      </c>
      <c r="O741" s="1" t="n">
        <v>0.00210808317077383</v>
      </c>
      <c r="P741" s="1" t="n">
        <v>0.00235404193228553</v>
      </c>
      <c r="Q741" s="1" t="n">
        <v>0.00312859097892372</v>
      </c>
      <c r="R741" s="1" t="n">
        <v>0.00123052991842955</v>
      </c>
      <c r="S741" s="1" t="n">
        <v>0.00213847223826703</v>
      </c>
      <c r="T741" s="1" t="n">
        <v>0.00250134184117685</v>
      </c>
      <c r="U741" s="1" t="n">
        <v>0.00235840939156981</v>
      </c>
      <c r="V741" s="1" t="n">
        <v>0.00239318301286055</v>
      </c>
      <c r="W741" s="1" t="n">
        <v>0.00195726947489172</v>
      </c>
      <c r="X741" s="1" t="n">
        <v>0.00158643521687767</v>
      </c>
      <c r="Y741" s="1" t="n">
        <v>0.00316620768405359</v>
      </c>
      <c r="Z741" s="1" t="n">
        <v>0.00173239716471174</v>
      </c>
      <c r="AA741" s="1" t="n">
        <v>0.00180127363434254</v>
      </c>
      <c r="AB741" s="1" t="n">
        <v>0.00165417649121137</v>
      </c>
      <c r="AC741" s="1" t="n">
        <v>0.00238786802749376</v>
      </c>
      <c r="AD741" s="1" t="n">
        <v>0.00234447307100554</v>
      </c>
      <c r="AE741" s="1" t="n">
        <v>0.00265101834736841</v>
      </c>
      <c r="AF741" s="1" t="n">
        <v>0.00305234429572427</v>
      </c>
      <c r="AG741" s="1" t="n">
        <v>0.00388877020588149</v>
      </c>
      <c r="AH741" s="1" t="n">
        <v>0.00258212293039046</v>
      </c>
      <c r="AI741" s="1" t="n">
        <v>0.00073642091210668</v>
      </c>
      <c r="AJ741" s="1" t="n">
        <v>0.000733567750664466</v>
      </c>
      <c r="AK741" s="1" t="n">
        <v>0.00241291275603868</v>
      </c>
      <c r="AL741" s="1" t="n">
        <v>0.00529040681803186</v>
      </c>
      <c r="AM741" s="1" t="n">
        <v>0.00371682829183906</v>
      </c>
      <c r="AN741" s="1" t="n">
        <v>0.00199097969584219</v>
      </c>
      <c r="AO741" s="1" t="n">
        <v>0.00431406174203732</v>
      </c>
      <c r="AP741" s="1" t="n">
        <v>0.00170413940780082</v>
      </c>
      <c r="AQ741" s="1" t="n">
        <v>0.00107419743317933</v>
      </c>
      <c r="AR741" s="1" t="n">
        <v>0.000254942952340584</v>
      </c>
      <c r="AS741" s="1" t="n">
        <v>0.0728159885025018</v>
      </c>
      <c r="AT741" s="1" t="n">
        <v>0.00312147719247278</v>
      </c>
      <c r="AU741" s="1" t="n">
        <v>0.00153307205251587</v>
      </c>
      <c r="AV741" s="1" t="n">
        <v>0.00456059138649291</v>
      </c>
      <c r="AW741" s="1" t="n">
        <v>0.00130269807406721</v>
      </c>
      <c r="AX741" s="1" t="n">
        <v>0.0035372749463652</v>
      </c>
      <c r="AY741" s="1" t="n">
        <v>0.00466456898220959</v>
      </c>
      <c r="AZ741" s="1" t="n">
        <v>0.00197037040776978</v>
      </c>
    </row>
    <row r="742" customFormat="false" ht="15" hidden="false" customHeight="false" outlineLevel="0" collapsed="false">
      <c r="B742" s="27" t="s">
        <v>208</v>
      </c>
      <c r="C742" s="1" t="n">
        <v>2.95841298462992E-005</v>
      </c>
      <c r="D742" s="1" t="n">
        <v>2.92054747922613E-005</v>
      </c>
      <c r="E742" s="1" t="n">
        <v>1.29471229774546E-005</v>
      </c>
      <c r="F742" s="1" t="n">
        <v>2.53595886287418E-005</v>
      </c>
      <c r="G742" s="7" t="n">
        <v>2.18232244457129E-005</v>
      </c>
      <c r="H742" s="1" t="n">
        <v>2.36761698211622E-005</v>
      </c>
      <c r="I742" s="1" t="n">
        <v>4.4035855620279E-005</v>
      </c>
      <c r="J742" s="1" t="n">
        <v>3.24235769165424E-005</v>
      </c>
      <c r="K742" s="1" t="n">
        <v>4.20415356566882E-005</v>
      </c>
      <c r="L742" s="1" t="n">
        <v>4.20679912331391E-005</v>
      </c>
      <c r="M742" s="1" t="n">
        <v>2.98059295087779E-005</v>
      </c>
      <c r="N742" s="1" t="n">
        <v>3.79044657785031E-005</v>
      </c>
      <c r="O742" s="1" t="n">
        <v>3.37179042438385E-005</v>
      </c>
      <c r="P742" s="1" t="n">
        <v>7.45568596124306E-005</v>
      </c>
      <c r="Q742" s="1" t="n">
        <v>5.4925624990396E-005</v>
      </c>
      <c r="R742" s="1" t="n">
        <v>2.42373442646078E-005</v>
      </c>
      <c r="S742" s="1" t="n">
        <v>3.85361333660895E-005</v>
      </c>
      <c r="T742" s="1" t="n">
        <v>4.41407793891055E-005</v>
      </c>
      <c r="U742" s="1" t="n">
        <v>4.12735764801963E-005</v>
      </c>
      <c r="V742" s="1" t="n">
        <v>3.23335618642595E-005</v>
      </c>
      <c r="W742" s="1" t="n">
        <v>4.16884179383479E-005</v>
      </c>
      <c r="X742" s="1" t="n">
        <v>3.41761529924379E-005</v>
      </c>
      <c r="Y742" s="1" t="n">
        <v>4.12540546955801E-005</v>
      </c>
      <c r="Z742" s="1" t="n">
        <v>2.71059848560027E-005</v>
      </c>
      <c r="AA742" s="1" t="n">
        <v>3.40483273516356E-005</v>
      </c>
      <c r="AB742" s="1" t="n">
        <v>2.85916713954313E-005</v>
      </c>
      <c r="AC742" s="1" t="n">
        <v>3.68368765267854E-005</v>
      </c>
      <c r="AD742" s="1" t="n">
        <v>3.65761192682084E-005</v>
      </c>
      <c r="AE742" s="1" t="n">
        <v>4.02928535595318E-005</v>
      </c>
      <c r="AF742" s="1" t="n">
        <v>4.37272532830151E-005</v>
      </c>
      <c r="AG742" s="1" t="n">
        <v>4.77103489884387E-005</v>
      </c>
      <c r="AH742" s="1" t="n">
        <v>4.06815874113944E-005</v>
      </c>
      <c r="AI742" s="1" t="n">
        <v>1.51527612223934E-005</v>
      </c>
      <c r="AJ742" s="1" t="n">
        <v>3.41833803038313E-005</v>
      </c>
      <c r="AK742" s="1" t="n">
        <v>7.99302360665666E-005</v>
      </c>
      <c r="AL742" s="1" t="n">
        <v>6.40582013393054E-005</v>
      </c>
      <c r="AM742" s="1" t="n">
        <v>3.33762792780845E-005</v>
      </c>
      <c r="AN742" s="1" t="n">
        <v>9.39738257120768E-005</v>
      </c>
      <c r="AO742" s="1" t="n">
        <v>0.000100749147656468</v>
      </c>
      <c r="AP742" s="1" t="n">
        <v>3.54852231671673E-005</v>
      </c>
      <c r="AQ742" s="1" t="n">
        <v>2.23679679418342E-005</v>
      </c>
      <c r="AR742" s="1" t="n">
        <v>5.30866636650703E-006</v>
      </c>
      <c r="AS742" s="1" t="n">
        <v>2.66962356347174E-005</v>
      </c>
      <c r="AT742" s="1" t="n">
        <v>0.00731500640433374</v>
      </c>
      <c r="AU742" s="1" t="n">
        <v>4.9983686718645E-005</v>
      </c>
      <c r="AV742" s="1" t="n">
        <v>6.09696237965835E-005</v>
      </c>
      <c r="AW742" s="1" t="n">
        <v>1.47374331165654E-005</v>
      </c>
      <c r="AX742" s="1" t="n">
        <v>6.48065512254679E-005</v>
      </c>
      <c r="AY742" s="1" t="n">
        <v>6.51653597201116E-005</v>
      </c>
      <c r="AZ742" s="1" t="n">
        <v>4.00153257600262E-005</v>
      </c>
    </row>
    <row r="743" customFormat="false" ht="15" hidden="false" customHeight="false" outlineLevel="0" collapsed="false">
      <c r="B743" s="27" t="s">
        <v>209</v>
      </c>
      <c r="C743" s="1" t="n">
        <v>-3.19916253331297E-008</v>
      </c>
      <c r="D743" s="1" t="n">
        <v>-2.99028777004142E-008</v>
      </c>
      <c r="E743" s="1" t="n">
        <v>-1.9175441401842E-008</v>
      </c>
      <c r="F743" s="1" t="n">
        <v>-1.45795576382028E-008</v>
      </c>
      <c r="G743" s="7" t="n">
        <v>-1.78511860384016E-008</v>
      </c>
      <c r="H743" s="1" t="n">
        <v>-2.03019633221311E-008</v>
      </c>
      <c r="I743" s="1" t="n">
        <v>-2.70846172921931E-008</v>
      </c>
      <c r="J743" s="1" t="n">
        <v>-2.70374334547617E-008</v>
      </c>
      <c r="K743" s="1" t="n">
        <v>-4.03489707391863E-008</v>
      </c>
      <c r="L743" s="1" t="n">
        <v>-3.69717919180614E-008</v>
      </c>
      <c r="M743" s="1" t="n">
        <v>-3.54588647409224E-008</v>
      </c>
      <c r="N743" s="1" t="n">
        <v>-3.76787375337217E-008</v>
      </c>
      <c r="O743" s="1" t="n">
        <v>-2.58159347700843E-008</v>
      </c>
      <c r="P743" s="1" t="n">
        <v>-4.77883412144612E-008</v>
      </c>
      <c r="Q743" s="1" t="n">
        <v>-6.89519016805203E-008</v>
      </c>
      <c r="R743" s="1" t="n">
        <v>-2.74509549525873E-008</v>
      </c>
      <c r="S743" s="1" t="n">
        <v>-3.02559384900547E-008</v>
      </c>
      <c r="T743" s="1" t="n">
        <v>-4.19175924446318E-008</v>
      </c>
      <c r="U743" s="1" t="n">
        <v>-2.76710656842379E-008</v>
      </c>
      <c r="V743" s="1" t="n">
        <v>-2.74832480641907E-008</v>
      </c>
      <c r="W743" s="1" t="n">
        <v>-3.20097230675787E-008</v>
      </c>
      <c r="X743" s="1" t="n">
        <v>-2.27345523793939E-008</v>
      </c>
      <c r="Y743" s="1" t="n">
        <v>-3.20461760727616E-008</v>
      </c>
      <c r="Z743" s="1" t="n">
        <v>-1.99342158929957E-008</v>
      </c>
      <c r="AA743" s="1" t="n">
        <v>-3.09841113404219E-008</v>
      </c>
      <c r="AB743" s="1" t="n">
        <v>-2.42134566657551E-008</v>
      </c>
      <c r="AC743" s="1" t="n">
        <v>-2.86311243939367E-008</v>
      </c>
      <c r="AD743" s="1" t="n">
        <v>-5.65750048357365E-008</v>
      </c>
      <c r="AE743" s="1" t="n">
        <v>-5.44932182818145E-008</v>
      </c>
      <c r="AF743" s="1" t="n">
        <v>-2.4076166540537E-007</v>
      </c>
      <c r="AG743" s="1" t="n">
        <v>-7.16705447001861E-008</v>
      </c>
      <c r="AH743" s="1" t="n">
        <v>-5.20565357616201E-008</v>
      </c>
      <c r="AI743" s="1" t="n">
        <v>-1.17675605103573E-008</v>
      </c>
      <c r="AJ743" s="1" t="n">
        <v>-1.4945711950531E-008</v>
      </c>
      <c r="AK743" s="1" t="n">
        <v>-2.54644663941942E-008</v>
      </c>
      <c r="AL743" s="1" t="n">
        <v>-2.62107147082057E-008</v>
      </c>
      <c r="AM743" s="1" t="n">
        <v>-2.37596390440096E-008</v>
      </c>
      <c r="AN743" s="1" t="n">
        <v>-2.5764295523316E-008</v>
      </c>
      <c r="AO743" s="1" t="n">
        <v>-1.18356684615567E-007</v>
      </c>
      <c r="AP743" s="1" t="n">
        <v>-1.160657948418E-007</v>
      </c>
      <c r="AQ743" s="1" t="n">
        <v>-7.31616077470309E-008</v>
      </c>
      <c r="AR743" s="1" t="n">
        <v>-1.73636946993676E-008</v>
      </c>
      <c r="AS743" s="1" t="n">
        <v>-4.71355504726473E-008</v>
      </c>
      <c r="AT743" s="1" t="n">
        <v>-8.55055985745376E-008</v>
      </c>
      <c r="AU743" s="1" t="n">
        <v>-0.000421495096993518</v>
      </c>
      <c r="AV743" s="1" t="n">
        <v>-6.17296641699195E-008</v>
      </c>
      <c r="AW743" s="1" t="n">
        <v>-2.13429332822642E-008</v>
      </c>
      <c r="AX743" s="1" t="n">
        <v>-3.79860309773854E-007</v>
      </c>
      <c r="AY743" s="1" t="n">
        <v>-3.86063879967995E-007</v>
      </c>
      <c r="AZ743" s="1" t="n">
        <v>-9.41003211207923E-008</v>
      </c>
    </row>
    <row r="744" customFormat="false" ht="15" hidden="false" customHeight="false" outlineLevel="0" collapsed="false">
      <c r="B744" s="27" t="s">
        <v>210</v>
      </c>
      <c r="C744" s="1" t="n">
        <v>0.000165306270349614</v>
      </c>
      <c r="D744" s="1" t="n">
        <v>0.000164002407185528</v>
      </c>
      <c r="E744" s="1" t="n">
        <v>6.84611895836745E-005</v>
      </c>
      <c r="F744" s="1" t="n">
        <v>0.000121411598628912</v>
      </c>
      <c r="G744" s="7" t="n">
        <v>0.000172944592345035</v>
      </c>
      <c r="H744" s="1" t="n">
        <v>0.000128125084364875</v>
      </c>
      <c r="I744" s="1" t="n">
        <v>0.00025721641051068</v>
      </c>
      <c r="J744" s="1" t="n">
        <v>0.000219016375266476</v>
      </c>
      <c r="K744" s="1" t="n">
        <v>0.000249496120867683</v>
      </c>
      <c r="L744" s="1" t="n">
        <v>0.000246504222932257</v>
      </c>
      <c r="M744" s="1" t="n">
        <v>0.000168899529957454</v>
      </c>
      <c r="N744" s="1" t="n">
        <v>0.000224406075828659</v>
      </c>
      <c r="O744" s="1" t="n">
        <v>0.000213653433607774</v>
      </c>
      <c r="P744" s="1" t="n">
        <v>0.000244689574835664</v>
      </c>
      <c r="Q744" s="1" t="n">
        <v>0.000350476335015116</v>
      </c>
      <c r="R744" s="1" t="n">
        <v>0.000139091124010186</v>
      </c>
      <c r="S744" s="1" t="n">
        <v>0.000241481303053626</v>
      </c>
      <c r="T744" s="1" t="n">
        <v>0.0004246435522761</v>
      </c>
      <c r="U744" s="1" t="n">
        <v>0.000276803804170449</v>
      </c>
      <c r="V744" s="1" t="n">
        <v>0.000199794415357055</v>
      </c>
      <c r="W744" s="1" t="n">
        <v>0.000229562267703328</v>
      </c>
      <c r="X744" s="1" t="n">
        <v>0.00018479188698408</v>
      </c>
      <c r="Y744" s="1" t="n">
        <v>0.000259894984124015</v>
      </c>
      <c r="Z744" s="1" t="n">
        <v>0.000145057082974273</v>
      </c>
      <c r="AA744" s="1" t="n">
        <v>0.000232929614905666</v>
      </c>
      <c r="AB744" s="1" t="n">
        <v>0.000186509545349078</v>
      </c>
      <c r="AC744" s="1" t="n">
        <v>0.000213886355237226</v>
      </c>
      <c r="AD744" s="1" t="n">
        <v>0.000213194043158974</v>
      </c>
      <c r="AE744" s="1" t="n">
        <v>0.000300627244071293</v>
      </c>
      <c r="AF744" s="1" t="n">
        <v>0.000245491937507361</v>
      </c>
      <c r="AG744" s="1" t="n">
        <v>0.000252140899216458</v>
      </c>
      <c r="AH744" s="1" t="n">
        <v>0.000287601907311058</v>
      </c>
      <c r="AI744" s="1" t="n">
        <v>0.000134568858467483</v>
      </c>
      <c r="AJ744" s="1" t="n">
        <v>0.000126108603841948</v>
      </c>
      <c r="AK744" s="1" t="n">
        <v>0.000382904200362772</v>
      </c>
      <c r="AL744" s="1" t="n">
        <v>0.000317128535018651</v>
      </c>
      <c r="AM744" s="1" t="n">
        <v>0.000283952514215894</v>
      </c>
      <c r="AN744" s="1" t="n">
        <v>0.000247094238867819</v>
      </c>
      <c r="AO744" s="1" t="n">
        <v>0.000900978438831789</v>
      </c>
      <c r="AP744" s="1" t="n">
        <v>0.00014238050691893</v>
      </c>
      <c r="AQ744" s="1" t="n">
        <v>8.97489808447623E-005</v>
      </c>
      <c r="AR744" s="1" t="n">
        <v>2.13004327124761E-005</v>
      </c>
      <c r="AS744" s="1" t="n">
        <v>0.000215609736260712</v>
      </c>
      <c r="AT744" s="1" t="n">
        <v>0.000347984522130977</v>
      </c>
      <c r="AU744" s="1" t="n">
        <v>0.000178146902051587</v>
      </c>
      <c r="AV744" s="1" t="n">
        <v>0.00373631580822891</v>
      </c>
      <c r="AW744" s="1" t="n">
        <v>0.000213856329803489</v>
      </c>
      <c r="AX744" s="1" t="n">
        <v>0.000846931023072893</v>
      </c>
      <c r="AY744" s="1" t="n">
        <v>0.000574363888353572</v>
      </c>
      <c r="AZ744" s="1" t="n">
        <v>0.000262060910973357</v>
      </c>
    </row>
    <row r="745" customFormat="false" ht="15" hidden="false" customHeight="false" outlineLevel="0" collapsed="false">
      <c r="B745" s="27" t="s">
        <v>211</v>
      </c>
      <c r="C745" s="1" t="n">
        <v>1.85978744598959E-005</v>
      </c>
      <c r="D745" s="1" t="n">
        <v>1.85537346925628E-005</v>
      </c>
      <c r="E745" s="1" t="n">
        <v>7.50277523151108E-006</v>
      </c>
      <c r="F745" s="1" t="n">
        <v>6.24415458652967E-006</v>
      </c>
      <c r="G745" s="7" t="n">
        <v>4.87905240116293E-006</v>
      </c>
      <c r="H745" s="1" t="n">
        <v>5.4551406340582E-006</v>
      </c>
      <c r="I745" s="1" t="n">
        <v>9.86835800558764E-006</v>
      </c>
      <c r="J745" s="1" t="n">
        <v>6.99861973666982E-006</v>
      </c>
      <c r="K745" s="1" t="n">
        <v>9.50084170360331E-006</v>
      </c>
      <c r="L745" s="1" t="n">
        <v>7.46050954136097E-006</v>
      </c>
      <c r="M745" s="1" t="n">
        <v>1.20652019828153E-005</v>
      </c>
      <c r="N745" s="1" t="n">
        <v>9.05251452722061E-006</v>
      </c>
      <c r="O745" s="1" t="n">
        <v>8.08046216478278E-006</v>
      </c>
      <c r="P745" s="1" t="n">
        <v>8.60997720787087E-006</v>
      </c>
      <c r="Q745" s="1" t="n">
        <v>7.94818994379178E-006</v>
      </c>
      <c r="R745" s="1" t="n">
        <v>4.90976902377088E-006</v>
      </c>
      <c r="S745" s="1" t="n">
        <v>6.11798815585268E-006</v>
      </c>
      <c r="T745" s="1" t="n">
        <v>8.25502309164133E-006</v>
      </c>
      <c r="U745" s="1" t="n">
        <v>6.73824417313248E-006</v>
      </c>
      <c r="V745" s="1" t="n">
        <v>5.39195795657568E-006</v>
      </c>
      <c r="W745" s="1" t="n">
        <v>5.51705072374543E-006</v>
      </c>
      <c r="X745" s="1" t="n">
        <v>6.04482416724214E-006</v>
      </c>
      <c r="Y745" s="1" t="n">
        <v>7.85320708248947E-006</v>
      </c>
      <c r="Z745" s="1" t="n">
        <v>4.67480205545401E-006</v>
      </c>
      <c r="AA745" s="1" t="n">
        <v>6.28186849288095E-006</v>
      </c>
      <c r="AB745" s="1" t="n">
        <v>5.02666044069784E-006</v>
      </c>
      <c r="AC745" s="1" t="n">
        <v>5.56737735874131E-006</v>
      </c>
      <c r="AD745" s="1" t="n">
        <v>5.58912784930696E-006</v>
      </c>
      <c r="AE745" s="1" t="n">
        <v>7.55982838014329E-006</v>
      </c>
      <c r="AF745" s="1" t="n">
        <v>6.41089355077855E-006</v>
      </c>
      <c r="AG745" s="1" t="n">
        <v>6.76528368161777E-006</v>
      </c>
      <c r="AH745" s="1" t="n">
        <v>7.02607409049643E-006</v>
      </c>
      <c r="AI745" s="1" t="n">
        <v>3.54958704523498E-006</v>
      </c>
      <c r="AJ745" s="1" t="n">
        <v>2.87677303136833E-006</v>
      </c>
      <c r="AK745" s="1" t="n">
        <v>6.74554065691474E-006</v>
      </c>
      <c r="AL745" s="1" t="n">
        <v>6.27201386421824E-006</v>
      </c>
      <c r="AM745" s="1" t="n">
        <v>6.23644938713185E-006</v>
      </c>
      <c r="AN745" s="1" t="n">
        <v>2.51439209890807E-005</v>
      </c>
      <c r="AO745" s="1" t="n">
        <v>1.30764198114954E-005</v>
      </c>
      <c r="AP745" s="1" t="n">
        <v>1.18894960644709E-005</v>
      </c>
      <c r="AQ745" s="1" t="n">
        <v>7.49449610515566E-006</v>
      </c>
      <c r="AR745" s="1" t="n">
        <v>1.77869440407176E-006</v>
      </c>
      <c r="AS745" s="1" t="n">
        <v>1.94060440811054E-005</v>
      </c>
      <c r="AT745" s="1" t="n">
        <v>2.07895570143173E-005</v>
      </c>
      <c r="AU745" s="1" t="n">
        <v>1.73381833982567E-005</v>
      </c>
      <c r="AV745" s="1" t="n">
        <v>2.89586382670654E-005</v>
      </c>
      <c r="AW745" s="1" t="n">
        <v>0.00808617883560625</v>
      </c>
      <c r="AX745" s="1" t="n">
        <v>3.33151061623887E-005</v>
      </c>
      <c r="AY745" s="1" t="n">
        <v>0.000502883770097559</v>
      </c>
      <c r="AZ745" s="1" t="n">
        <v>1.13403838903333E-005</v>
      </c>
    </row>
    <row r="746" customFormat="false" ht="15" hidden="false" customHeight="false" outlineLevel="0" collapsed="false">
      <c r="B746" s="27" t="s">
        <v>146</v>
      </c>
      <c r="C746" s="1" t="n">
        <v>9.33994318413238E-005</v>
      </c>
      <c r="D746" s="1" t="n">
        <v>8.38886124715096E-005</v>
      </c>
      <c r="E746" s="1" t="n">
        <v>6.66394691544043E-005</v>
      </c>
      <c r="F746" s="1" t="n">
        <v>6.87692008136329E-005</v>
      </c>
      <c r="G746" s="7" t="n">
        <v>7.57268676823661E-005</v>
      </c>
      <c r="H746" s="1" t="n">
        <v>8.78655330423382E-005</v>
      </c>
      <c r="I746" s="1" t="n">
        <v>0.000101246428335408</v>
      </c>
      <c r="J746" s="1" t="n">
        <v>0.00010244087012561</v>
      </c>
      <c r="K746" s="1" t="n">
        <v>0.000120683985626638</v>
      </c>
      <c r="L746" s="1" t="n">
        <v>0.000124199867698466</v>
      </c>
      <c r="M746" s="1" t="n">
        <v>9.93582202519401E-005</v>
      </c>
      <c r="N746" s="1" t="n">
        <v>0.000109689109313215</v>
      </c>
      <c r="O746" s="1" t="n">
        <v>9.35461869002796E-005</v>
      </c>
      <c r="P746" s="1" t="n">
        <v>0.00013163832409151</v>
      </c>
      <c r="Q746" s="1" t="n">
        <v>0.000141765590235842</v>
      </c>
      <c r="R746" s="1" t="n">
        <v>7.32155269033165E-005</v>
      </c>
      <c r="S746" s="1" t="n">
        <v>0.000115939235869703</v>
      </c>
      <c r="T746" s="1" t="n">
        <v>0.000145552774347486</v>
      </c>
      <c r="U746" s="1" t="n">
        <v>0.00012116373697178</v>
      </c>
      <c r="V746" s="1" t="n">
        <v>0.000103955307002356</v>
      </c>
      <c r="W746" s="1" t="n">
        <v>0.00010748147916297</v>
      </c>
      <c r="X746" s="1" t="n">
        <v>9.0959509452064E-005</v>
      </c>
      <c r="Y746" s="1" t="n">
        <v>0.00011250425544549</v>
      </c>
      <c r="Z746" s="1" t="n">
        <v>6.96560338323252E-005</v>
      </c>
      <c r="AA746" s="1" t="n">
        <v>0.000107665212740254</v>
      </c>
      <c r="AB746" s="1" t="n">
        <v>8.92486366754728E-005</v>
      </c>
      <c r="AC746" s="1" t="n">
        <v>0.000101302583577351</v>
      </c>
      <c r="AD746" s="1" t="n">
        <v>0.000163657904336341</v>
      </c>
      <c r="AE746" s="1" t="n">
        <v>0.000722316476117832</v>
      </c>
      <c r="AF746" s="1" t="n">
        <v>0.000202837969377324</v>
      </c>
      <c r="AG746" s="1" t="n">
        <v>0.000181666341676806</v>
      </c>
      <c r="AH746" s="1" t="n">
        <v>0.00012482874066819</v>
      </c>
      <c r="AI746" s="1" t="n">
        <v>8.56621746250787E-005</v>
      </c>
      <c r="AJ746" s="1" t="n">
        <v>0.000224714339291935</v>
      </c>
      <c r="AK746" s="1" t="n">
        <v>0.00012043692510841</v>
      </c>
      <c r="AL746" s="1" t="n">
        <v>0.000127307718903721</v>
      </c>
      <c r="AM746" s="1" t="n">
        <v>0.000106913325763026</v>
      </c>
      <c r="AN746" s="1" t="n">
        <v>0.000171425246694978</v>
      </c>
      <c r="AO746" s="1" t="n">
        <v>0.000199330172091453</v>
      </c>
      <c r="AP746" s="1" t="n">
        <v>0.000498121926192757</v>
      </c>
      <c r="AQ746" s="1" t="n">
        <v>0.000313989156097815</v>
      </c>
      <c r="AR746" s="1" t="n">
        <v>7.45201207717339E-005</v>
      </c>
      <c r="AS746" s="1" t="n">
        <v>0.000167793849524282</v>
      </c>
      <c r="AT746" s="1" t="n">
        <v>0.000220909976863138</v>
      </c>
      <c r="AU746" s="1" t="n">
        <v>0.000246072796821271</v>
      </c>
      <c r="AV746" s="1" t="n">
        <v>0.000339014710819908</v>
      </c>
      <c r="AW746" s="1" t="n">
        <v>5.04440663948992E-005</v>
      </c>
      <c r="AX746" s="1" t="n">
        <v>0.0180104057467045</v>
      </c>
      <c r="AY746" s="1" t="n">
        <v>0.000155381743972832</v>
      </c>
      <c r="AZ746" s="1" t="n">
        <v>0.000181524428175879</v>
      </c>
    </row>
    <row r="747" customFormat="false" ht="15" hidden="false" customHeight="false" outlineLevel="0" collapsed="false">
      <c r="B747" s="27" t="s">
        <v>149</v>
      </c>
      <c r="C747" s="1" t="n">
        <v>0.000326842557579085</v>
      </c>
      <c r="D747" s="1" t="n">
        <v>0.000326939822750385</v>
      </c>
      <c r="E747" s="1" t="n">
        <v>0.00012919357254004</v>
      </c>
      <c r="F747" s="1" t="n">
        <v>3.98252854671239E-005</v>
      </c>
      <c r="G747" s="7" t="n">
        <v>4.85970738499959E-005</v>
      </c>
      <c r="H747" s="1" t="n">
        <v>4.67085931483938E-005</v>
      </c>
      <c r="I747" s="1" t="n">
        <v>0.000148561273576644</v>
      </c>
      <c r="J747" s="1" t="n">
        <v>0.000100863409174389</v>
      </c>
      <c r="K747" s="1" t="n">
        <v>0.000138868667799404</v>
      </c>
      <c r="L747" s="1" t="n">
        <v>0.000101874548370249</v>
      </c>
      <c r="M747" s="1" t="n">
        <v>0.000198570875895783</v>
      </c>
      <c r="N747" s="1" t="n">
        <v>0.000127581069907015</v>
      </c>
      <c r="O747" s="1" t="n">
        <v>0.000109489038242357</v>
      </c>
      <c r="P747" s="1" t="n">
        <v>0.000118150867916854</v>
      </c>
      <c r="Q747" s="1" t="n">
        <v>0.000107533709568087</v>
      </c>
      <c r="R747" s="1" t="n">
        <v>4.49604803592202E-005</v>
      </c>
      <c r="S747" s="1" t="n">
        <v>7.13421197191436E-005</v>
      </c>
      <c r="T747" s="1" t="n">
        <v>0.000107853482799398</v>
      </c>
      <c r="U747" s="1" t="n">
        <v>8.89168307581791E-005</v>
      </c>
      <c r="V747" s="1" t="n">
        <v>6.51066049415606E-005</v>
      </c>
      <c r="W747" s="1" t="n">
        <v>6.57957606874529E-005</v>
      </c>
      <c r="X747" s="1" t="n">
        <v>5.92310376232296E-005</v>
      </c>
      <c r="Y747" s="1" t="n">
        <v>9.94924729570881E-005</v>
      </c>
      <c r="Z747" s="1" t="n">
        <v>5.9821361925394E-005</v>
      </c>
      <c r="AA747" s="1" t="n">
        <v>6.93249567130418E-005</v>
      </c>
      <c r="AB747" s="1" t="n">
        <v>5.78977569266997E-005</v>
      </c>
      <c r="AC747" s="1" t="n">
        <v>6.68827369530852E-005</v>
      </c>
      <c r="AD747" s="1" t="n">
        <v>6.88503606631714E-005</v>
      </c>
      <c r="AE747" s="1" t="n">
        <v>0.000102645410577468</v>
      </c>
      <c r="AF747" s="1" t="n">
        <v>7.9050828032181E-005</v>
      </c>
      <c r="AG747" s="1" t="n">
        <v>8.97645571567636E-005</v>
      </c>
      <c r="AH747" s="1" t="n">
        <v>8.84382994204724E-005</v>
      </c>
      <c r="AI747" s="1" t="n">
        <v>3.89822362977301E-005</v>
      </c>
      <c r="AJ747" s="1" t="n">
        <v>3.76229432478586E-005</v>
      </c>
      <c r="AK747" s="1" t="n">
        <v>8.94244553648491E-005</v>
      </c>
      <c r="AL747" s="1" t="n">
        <v>9.13755589324371E-005</v>
      </c>
      <c r="AM747" s="1" t="n">
        <v>8.81854522043543E-005</v>
      </c>
      <c r="AN747" s="1" t="n">
        <v>9.46455815237782E-005</v>
      </c>
      <c r="AO747" s="1" t="n">
        <v>0.000183485501060284</v>
      </c>
      <c r="AP747" s="1" t="n">
        <v>0.000165694248119346</v>
      </c>
      <c r="AQ747" s="1" t="n">
        <v>0.000104444704001914</v>
      </c>
      <c r="AR747" s="1" t="n">
        <v>2.47882189727231E-005</v>
      </c>
      <c r="AS747" s="1" t="n">
        <v>0.000383904012177095</v>
      </c>
      <c r="AT747" s="1" t="n">
        <v>0.000389562683793263</v>
      </c>
      <c r="AU747" s="1" t="n">
        <v>0.000327770772754717</v>
      </c>
      <c r="AV747" s="1" t="n">
        <v>0.000568506965217003</v>
      </c>
      <c r="AW747" s="1" t="n">
        <v>0.000224518268005428</v>
      </c>
      <c r="AX747" s="1" t="n">
        <v>0.000682021485454354</v>
      </c>
      <c r="AY747" s="1" t="n">
        <v>0.0107538597019232</v>
      </c>
      <c r="AZ747" s="1" t="n">
        <v>0.000170291939419545</v>
      </c>
    </row>
    <row r="748" customFormat="false" ht="15" hidden="false" customHeight="false" outlineLevel="0" collapsed="false">
      <c r="B748" s="27" t="s">
        <v>218</v>
      </c>
      <c r="C748" s="1" t="n">
        <v>0.000127842777055066</v>
      </c>
      <c r="D748" s="1" t="n">
        <v>0.000128931803784991</v>
      </c>
      <c r="E748" s="1" t="n">
        <v>4.70325582867217E-005</v>
      </c>
      <c r="F748" s="1" t="n">
        <v>0.000100391490699409</v>
      </c>
      <c r="G748" s="7" t="n">
        <v>0.00014209498195799</v>
      </c>
      <c r="H748" s="1" t="n">
        <v>0.000108631780415903</v>
      </c>
      <c r="I748" s="1" t="n">
        <v>0.000210799084034598</v>
      </c>
      <c r="J748" s="1" t="n">
        <v>0.000309807065418017</v>
      </c>
      <c r="K748" s="1" t="n">
        <v>0.000321579044030134</v>
      </c>
      <c r="L748" s="1" t="n">
        <v>0.000314954238148223</v>
      </c>
      <c r="M748" s="1" t="n">
        <v>0.000191349489558342</v>
      </c>
      <c r="N748" s="1" t="n">
        <v>0.000260271890315668</v>
      </c>
      <c r="O748" s="1" t="n">
        <v>0.000226185931746281</v>
      </c>
      <c r="P748" s="1" t="n">
        <v>0.000436739890250379</v>
      </c>
      <c r="Q748" s="1" t="n">
        <v>0.000409736773199093</v>
      </c>
      <c r="R748" s="1" t="n">
        <v>0.000112830260106504</v>
      </c>
      <c r="S748" s="1" t="n">
        <v>0.000231964631197341</v>
      </c>
      <c r="T748" s="1" t="n">
        <v>0.000283525323922913</v>
      </c>
      <c r="U748" s="1" t="n">
        <v>0.000201344385319215</v>
      </c>
      <c r="V748" s="1" t="n">
        <v>0.000248130660372363</v>
      </c>
      <c r="W748" s="1" t="n">
        <v>0.000188666326709618</v>
      </c>
      <c r="X748" s="1" t="n">
        <v>0.000193827729043951</v>
      </c>
      <c r="Y748" s="1" t="n">
        <v>0.00030574632372818</v>
      </c>
      <c r="Z748" s="1" t="n">
        <v>0.000130789804400856</v>
      </c>
      <c r="AA748" s="1" t="n">
        <v>0.00026825389568894</v>
      </c>
      <c r="AB748" s="1" t="n">
        <v>0.000225057313578048</v>
      </c>
      <c r="AC748" s="1" t="n">
        <v>0.000233413818173524</v>
      </c>
      <c r="AD748" s="1" t="n">
        <v>0.000244509908239595</v>
      </c>
      <c r="AE748" s="1" t="n">
        <v>0.000295839082835957</v>
      </c>
      <c r="AF748" s="1" t="n">
        <v>0.000259488905011435</v>
      </c>
      <c r="AG748" s="1" t="n">
        <v>0.000286650691746318</v>
      </c>
      <c r="AH748" s="1" t="n">
        <v>0.000322712778152922</v>
      </c>
      <c r="AI748" s="1" t="n">
        <v>5.46830097484126E-005</v>
      </c>
      <c r="AJ748" s="1" t="n">
        <v>5.12439182659921E-005</v>
      </c>
      <c r="AK748" s="1" t="n">
        <v>0.000147675465519429</v>
      </c>
      <c r="AL748" s="1" t="n">
        <v>9.1303319604696E-005</v>
      </c>
      <c r="AM748" s="1" t="n">
        <v>0.000158919662270786</v>
      </c>
      <c r="AN748" s="1" t="n">
        <v>0.000133477113458678</v>
      </c>
      <c r="AO748" s="1" t="n">
        <v>0.000201970975071766</v>
      </c>
      <c r="AP748" s="1" t="n">
        <v>3.04913424742841E-005</v>
      </c>
      <c r="AQ748" s="1" t="n">
        <v>1.92200952986251E-005</v>
      </c>
      <c r="AR748" s="1" t="n">
        <v>4.56157098138087E-006</v>
      </c>
      <c r="AS748" s="1" t="n">
        <v>0.000146160309948118</v>
      </c>
      <c r="AT748" s="1" t="n">
        <v>0.000173117194575265</v>
      </c>
      <c r="AU748" s="1" t="n">
        <v>0.000130911283926926</v>
      </c>
      <c r="AV748" s="1" t="n">
        <v>0.000230149896244699</v>
      </c>
      <c r="AW748" s="1" t="n">
        <v>5.49769537342397E-005</v>
      </c>
      <c r="AX748" s="1" t="n">
        <v>0.000165068583520943</v>
      </c>
      <c r="AY748" s="1" t="n">
        <v>0.000124527493922756</v>
      </c>
      <c r="AZ748" s="1" t="n">
        <v>0.00219089771366666</v>
      </c>
    </row>
    <row r="749" customFormat="false" ht="15" hidden="false" customHeight="false" outlineLevel="0" collapsed="false">
      <c r="B749" s="27"/>
      <c r="C749" s="1" t="n">
        <f aca="false">SUM(C699:C748)</f>
        <v>0.00829271899338548</v>
      </c>
      <c r="D749" s="1" t="n">
        <f aca="false">SUM(D699:D748)</f>
        <v>0.0177941323269107</v>
      </c>
      <c r="E749" s="1" t="n">
        <f aca="false">SUM(E699:E748)</f>
        <v>0.00720017511530433</v>
      </c>
      <c r="F749" s="1" t="n">
        <f aca="false">SUM(F699:F748)</f>
        <v>0.0120914477634019</v>
      </c>
      <c r="G749" s="7" t="n">
        <f aca="false">SUM(G699:G748)</f>
        <v>0.0110511116400672</v>
      </c>
      <c r="H749" s="1" t="n">
        <f aca="false">SUM(H699:H748)</f>
        <v>0.0104588974608386</v>
      </c>
      <c r="I749" s="1" t="n">
        <f aca="false">SUM(I699:I748)</f>
        <v>0.00911418232482648</v>
      </c>
      <c r="J749" s="1" t="n">
        <f aca="false">SUM(J699:J748)</f>
        <v>0.0140300565242979</v>
      </c>
      <c r="K749" s="1" t="n">
        <f aca="false">SUM(K699:K748)</f>
        <v>0.0118106977333214</v>
      </c>
      <c r="L749" s="1" t="n">
        <f aca="false">SUM(L699:L748)</f>
        <v>0.0157322499324234</v>
      </c>
      <c r="M749" s="1" t="n">
        <f aca="false">SUM(M699:M748)</f>
        <v>0.00699890026267923</v>
      </c>
      <c r="N749" s="1" t="n">
        <f aca="false">SUM(N699:N748)</f>
        <v>0.0160012009805216</v>
      </c>
      <c r="O749" s="1" t="n">
        <f aca="false">SUM(O699:O748)</f>
        <v>0.0131364030893788</v>
      </c>
      <c r="P749" s="1" t="n">
        <f aca="false">SUM(P699:P748)</f>
        <v>0.0100620646291364</v>
      </c>
      <c r="Q749" s="1" t="n">
        <f aca="false">SUM(Q699:Q748)</f>
        <v>0.0168141676581614</v>
      </c>
      <c r="R749" s="1" t="n">
        <f aca="false">SUM(R699:R748)</f>
        <v>0.0122862938394255</v>
      </c>
      <c r="S749" s="1" t="n">
        <f aca="false">SUM(S699:S748)</f>
        <v>-0.00591909779584821</v>
      </c>
      <c r="T749" s="1" t="n">
        <f aca="false">SUM(T699:T748)</f>
        <v>0.0117325354369002</v>
      </c>
      <c r="U749" s="1" t="n">
        <f aca="false">SUM(U699:U748)</f>
        <v>0.00589285405356454</v>
      </c>
      <c r="V749" s="1" t="n">
        <f aca="false">SUM(V699:V748)</f>
        <v>0.00229445897935376</v>
      </c>
      <c r="W749" s="1" t="n">
        <f aca="false">SUM(W699:W748)</f>
        <v>0.0135721707809939</v>
      </c>
      <c r="X749" s="1" t="n">
        <f aca="false">SUM(X699:X748)</f>
        <v>0.0105711019373111</v>
      </c>
      <c r="Y749" s="1" t="n">
        <f aca="false">SUM(Y699:Y748)</f>
        <v>0.0131433369259425</v>
      </c>
      <c r="Z749" s="1" t="n">
        <f aca="false">SUM(Z699:Z748)</f>
        <v>0.00939311227017095</v>
      </c>
      <c r="AA749" s="1" t="n">
        <f aca="false">SUM(AA699:AA748)</f>
        <v>0.0128087282878877</v>
      </c>
      <c r="AB749" s="1" t="n">
        <f aca="false">SUM(AB699:AB748)</f>
        <v>0.00809637170379972</v>
      </c>
      <c r="AC749" s="1" t="n">
        <f aca="false">SUM(AC699:AC748)</f>
        <v>0.0105459819784303</v>
      </c>
      <c r="AD749" s="1" t="n">
        <f aca="false">SUM(AD699:AD748)</f>
        <v>0.00838911520217792</v>
      </c>
      <c r="AE749" s="1" t="n">
        <f aca="false">SUM(AE699:AE748)</f>
        <v>0.0148301255300662</v>
      </c>
      <c r="AF749" s="1" t="n">
        <f aca="false">SUM(AF699:AF748)</f>
        <v>0.0105393750996915</v>
      </c>
      <c r="AG749" s="1" t="n">
        <f aca="false">SUM(AG699:AG748)</f>
        <v>0.0181608606339548</v>
      </c>
      <c r="AH749" s="1" t="n">
        <f aca="false">SUM(AH699:AH748)</f>
        <v>0.0106217085331365</v>
      </c>
      <c r="AI749" s="1" t="n">
        <f aca="false">SUM(AI699:AI748)</f>
        <v>0.0055524327791301</v>
      </c>
      <c r="AJ749" s="1" t="n">
        <f aca="false">SUM(AJ699:AJ748)</f>
        <v>-0.0039248156320033</v>
      </c>
      <c r="AK749" s="1" t="n">
        <f aca="false">SUM(AK699:AK748)</f>
        <v>0.0130555082070154</v>
      </c>
      <c r="AL749" s="1" t="n">
        <f aca="false">SUM(AL699:AL748)</f>
        <v>0.0213447574538971</v>
      </c>
      <c r="AM749" s="1" t="n">
        <f aca="false">SUM(AM699:AM748)</f>
        <v>0.02079301306391</v>
      </c>
      <c r="AN749" s="1" t="n">
        <f aca="false">SUM(AN699:AN748)</f>
        <v>0.0145726272132219</v>
      </c>
      <c r="AO749" s="1" t="n">
        <f aca="false">SUM(AO699:AO748)</f>
        <v>0.0155521927105455</v>
      </c>
      <c r="AP749" s="1" t="n">
        <f aca="false">SUM(AP699:AP748)</f>
        <v>0.0141143779031398</v>
      </c>
      <c r="AQ749" s="1" t="n">
        <f aca="false">SUM(AQ699:AQ748)</f>
        <v>0.0178120384040258</v>
      </c>
      <c r="AR749" s="1" t="n">
        <f aca="false">SUM(AR699:AR748)</f>
        <v>0.0122395137747239</v>
      </c>
      <c r="AS749" s="1" t="n">
        <f aca="false">SUM(AS699:AS748)</f>
        <v>0.0775038980998419</v>
      </c>
      <c r="AT749" s="1" t="n">
        <f aca="false">SUM(AT699:AT748)</f>
        <v>0.0178394001995113</v>
      </c>
      <c r="AU749" s="1" t="n">
        <f aca="false">SUM(AU699:AU748)</f>
        <v>0.00482980601596523</v>
      </c>
      <c r="AV749" s="1" t="n">
        <f aca="false">SUM(AV699:AV748)</f>
        <v>0.0145034789449488</v>
      </c>
      <c r="AW749" s="1" t="n">
        <f aca="false">SUM(AW699:AW748)</f>
        <v>0.0120466257605773</v>
      </c>
      <c r="AX749" s="1" t="n">
        <f aca="false">SUM(AX699:AX748)</f>
        <v>0.026852368674875</v>
      </c>
      <c r="AY749" s="1" t="n">
        <f aca="false">SUM(AY699:AY748)</f>
        <v>0.0209639269604018</v>
      </c>
      <c r="AZ749" s="1" t="n">
        <f aca="false">SUM(AZ699:AZ748)</f>
        <v>0.00801302602525007</v>
      </c>
    </row>
    <row r="751" customFormat="false" ht="15" hidden="false" customHeight="false" outlineLevel="0" collapsed="false">
      <c r="A751" s="26" t="s">
        <v>224</v>
      </c>
    </row>
    <row r="753" customFormat="false" ht="15" hidden="false" customHeight="false" outlineLevel="0" collapsed="false">
      <c r="C753" s="1" t="s">
        <v>168</v>
      </c>
      <c r="D753" s="1" t="s">
        <v>169</v>
      </c>
      <c r="E753" s="1" t="s">
        <v>170</v>
      </c>
      <c r="F753" s="1" t="s">
        <v>171</v>
      </c>
      <c r="G753" s="7" t="s">
        <v>172</v>
      </c>
      <c r="H753" s="1" t="s">
        <v>173</v>
      </c>
      <c r="I753" s="1" t="s">
        <v>174</v>
      </c>
      <c r="J753" s="1" t="s">
        <v>175</v>
      </c>
      <c r="K753" s="1" t="s">
        <v>176</v>
      </c>
      <c r="L753" s="1" t="s">
        <v>177</v>
      </c>
      <c r="M753" s="1" t="s">
        <v>178</v>
      </c>
      <c r="N753" s="1" t="s">
        <v>179</v>
      </c>
      <c r="O753" s="1" t="s">
        <v>180</v>
      </c>
      <c r="P753" s="1" t="s">
        <v>181</v>
      </c>
      <c r="Q753" s="1" t="s">
        <v>182</v>
      </c>
      <c r="R753" s="1" t="s">
        <v>183</v>
      </c>
      <c r="S753" s="1" t="s">
        <v>184</v>
      </c>
      <c r="T753" s="1" t="s">
        <v>185</v>
      </c>
      <c r="U753" s="1" t="s">
        <v>186</v>
      </c>
      <c r="V753" s="1" t="s">
        <v>187</v>
      </c>
      <c r="W753" s="1" t="s">
        <v>188</v>
      </c>
      <c r="X753" s="1" t="s">
        <v>189</v>
      </c>
      <c r="Y753" s="1" t="s">
        <v>190</v>
      </c>
      <c r="Z753" s="1" t="s">
        <v>191</v>
      </c>
      <c r="AA753" s="1" t="s">
        <v>192</v>
      </c>
      <c r="AB753" s="1" t="s">
        <v>193</v>
      </c>
      <c r="AC753" s="1" t="s">
        <v>194</v>
      </c>
      <c r="AD753" s="1" t="s">
        <v>195</v>
      </c>
      <c r="AE753" s="1" t="s">
        <v>196</v>
      </c>
      <c r="AF753" s="1" t="s">
        <v>197</v>
      </c>
      <c r="AG753" s="1" t="s">
        <v>198</v>
      </c>
      <c r="AH753" s="1" t="s">
        <v>199</v>
      </c>
      <c r="AI753" s="1" t="s">
        <v>200</v>
      </c>
      <c r="AJ753" s="1" t="s">
        <v>201</v>
      </c>
      <c r="AK753" s="1" t="s">
        <v>107</v>
      </c>
      <c r="AL753" s="1" t="s">
        <v>202</v>
      </c>
      <c r="AM753" s="1" t="s">
        <v>113</v>
      </c>
      <c r="AN753" s="1" t="s">
        <v>203</v>
      </c>
      <c r="AO753" s="1" t="s">
        <v>204</v>
      </c>
      <c r="AP753" s="1" t="s">
        <v>205</v>
      </c>
      <c r="AQ753" s="1" t="s">
        <v>206</v>
      </c>
      <c r="AR753" s="1" t="s">
        <v>207</v>
      </c>
      <c r="AS753" s="1" t="s">
        <v>131</v>
      </c>
      <c r="AT753" s="1" t="s">
        <v>208</v>
      </c>
      <c r="AU753" s="1" t="s">
        <v>209</v>
      </c>
      <c r="AV753" s="1" t="s">
        <v>210</v>
      </c>
      <c r="AW753" s="1" t="s">
        <v>211</v>
      </c>
      <c r="AX753" s="1" t="s">
        <v>146</v>
      </c>
      <c r="AY753" s="1" t="s">
        <v>149</v>
      </c>
      <c r="AZ753" s="1" t="s">
        <v>218</v>
      </c>
    </row>
    <row r="754" customFormat="false" ht="15" hidden="false" customHeight="false" outlineLevel="0" collapsed="false">
      <c r="B754" s="22" t="s">
        <v>168</v>
      </c>
      <c r="C754" s="1" t="n">
        <f aca="false" t="array" ref="C754:AZ803">MMULT(GOSDIAG,LZAF)</f>
        <v>0.279013095177243</v>
      </c>
      <c r="D754" s="1" t="n">
        <v>0.0119772487228693</v>
      </c>
      <c r="E754" s="1" t="n">
        <v>0.00424215049037679</v>
      </c>
      <c r="F754" s="1" t="n">
        <v>0.00124139536502527</v>
      </c>
      <c r="G754" s="7" t="n">
        <v>0.00153096958691027</v>
      </c>
      <c r="H754" s="1" t="n">
        <v>0.00142810634935334</v>
      </c>
      <c r="I754" s="1" t="n">
        <v>0.0784876339134797</v>
      </c>
      <c r="J754" s="1" t="n">
        <v>0.0344966702082281</v>
      </c>
      <c r="K754" s="1" t="n">
        <v>0.0603946167043916</v>
      </c>
      <c r="L754" s="1" t="n">
        <v>0.0221550615960568</v>
      </c>
      <c r="M754" s="1" t="n">
        <v>0.145206267220186</v>
      </c>
      <c r="N754" s="1" t="n">
        <v>0.0569000687782535</v>
      </c>
      <c r="O754" s="1" t="n">
        <v>0.00329077078185121</v>
      </c>
      <c r="P754" s="1" t="n">
        <v>0.00476525496229566</v>
      </c>
      <c r="Q754" s="1" t="n">
        <v>0.00339046820670532</v>
      </c>
      <c r="R754" s="1" t="n">
        <v>0.00136873884683039</v>
      </c>
      <c r="S754" s="1" t="n">
        <v>0.0025805251107396</v>
      </c>
      <c r="T754" s="1" t="n">
        <v>0.0061344316819198</v>
      </c>
      <c r="U754" s="1" t="n">
        <v>0.0160889528550417</v>
      </c>
      <c r="V754" s="1" t="n">
        <v>0.00175354796554647</v>
      </c>
      <c r="W754" s="1" t="n">
        <v>0.00162693859642217</v>
      </c>
      <c r="X754" s="1" t="n">
        <v>0.00169883110964216</v>
      </c>
      <c r="Y754" s="1" t="n">
        <v>0.00700898584150248</v>
      </c>
      <c r="Z754" s="1" t="n">
        <v>0.0142397930528408</v>
      </c>
      <c r="AA754" s="1" t="n">
        <v>0.00235446545135196</v>
      </c>
      <c r="AB754" s="1" t="n">
        <v>0.002131207815779</v>
      </c>
      <c r="AC754" s="1" t="n">
        <v>0.00195443252435083</v>
      </c>
      <c r="AD754" s="1" t="n">
        <v>0.00206897883771023</v>
      </c>
      <c r="AE754" s="1" t="n">
        <v>0.00251672246023593</v>
      </c>
      <c r="AF754" s="1" t="n">
        <v>0.00190256818825197</v>
      </c>
      <c r="AG754" s="1" t="n">
        <v>0.00250224300814092</v>
      </c>
      <c r="AH754" s="1" t="n">
        <v>0.00666522932870936</v>
      </c>
      <c r="AI754" s="1" t="n">
        <v>0.000787776823761468</v>
      </c>
      <c r="AJ754" s="1" t="n">
        <v>0.000619583935965891</v>
      </c>
      <c r="AK754" s="1" t="n">
        <v>0.0017815362779684</v>
      </c>
      <c r="AL754" s="1" t="n">
        <v>0.0013514485413294</v>
      </c>
      <c r="AM754" s="1" t="n">
        <v>0.0111284278474846</v>
      </c>
      <c r="AN754" s="1" t="n">
        <v>0.00172875079227306</v>
      </c>
      <c r="AO754" s="1" t="n">
        <v>0.00147884183545414</v>
      </c>
      <c r="AP754" s="1" t="n">
        <v>0.000431775492021485</v>
      </c>
      <c r="AQ754" s="1" t="n">
        <v>0.000272167947714265</v>
      </c>
      <c r="AR754" s="1" t="n">
        <v>6.45945502895667E-005</v>
      </c>
      <c r="AS754" s="1" t="n">
        <v>0.00156519577605056</v>
      </c>
      <c r="AT754" s="1" t="n">
        <v>0.00249719639962542</v>
      </c>
      <c r="AU754" s="1" t="n">
        <v>0.00137206793355572</v>
      </c>
      <c r="AV754" s="1" t="n">
        <v>0.00257062910594598</v>
      </c>
      <c r="AW754" s="1" t="n">
        <v>0.0013177557404795</v>
      </c>
      <c r="AX754" s="1" t="n">
        <v>0.00281098227635968</v>
      </c>
      <c r="AY754" s="1" t="n">
        <v>0.00359249042151529</v>
      </c>
      <c r="AZ754" s="1" t="n">
        <v>0.00471085878355821</v>
      </c>
    </row>
    <row r="755" customFormat="false" ht="15" hidden="false" customHeight="false" outlineLevel="0" collapsed="false">
      <c r="B755" s="27" t="s">
        <v>169</v>
      </c>
      <c r="C755" s="1" t="n">
        <v>0.000786715671252798</v>
      </c>
      <c r="D755" s="1" t="n">
        <v>0.231478207072968</v>
      </c>
      <c r="E755" s="1" t="n">
        <v>0.000277385681436596</v>
      </c>
      <c r="F755" s="1" t="n">
        <v>0.000328156952970925</v>
      </c>
      <c r="G755" s="7" t="n">
        <v>0.000484751587819163</v>
      </c>
      <c r="H755" s="1" t="n">
        <v>0.0007292080455173</v>
      </c>
      <c r="I755" s="1" t="n">
        <v>0.00139490179270358</v>
      </c>
      <c r="J755" s="1" t="n">
        <v>0.00202787866544376</v>
      </c>
      <c r="K755" s="1" t="n">
        <v>0.00112851872229341</v>
      </c>
      <c r="L755" s="1" t="n">
        <v>0.000984111466317062</v>
      </c>
      <c r="M755" s="1" t="n">
        <v>0.000677311807261792</v>
      </c>
      <c r="N755" s="1" t="n">
        <v>0.00106064087410228</v>
      </c>
      <c r="O755" s="1" t="n">
        <v>0.0379639286165498</v>
      </c>
      <c r="P755" s="1" t="n">
        <v>0.0285590911250792</v>
      </c>
      <c r="Q755" s="1" t="n">
        <v>0.00604254379241672</v>
      </c>
      <c r="R755" s="1" t="n">
        <v>0.000780726267079433</v>
      </c>
      <c r="S755" s="1" t="n">
        <v>0.000847419989915485</v>
      </c>
      <c r="T755" s="1" t="n">
        <v>0.00209080887143361</v>
      </c>
      <c r="U755" s="1" t="n">
        <v>0.000994045418917054</v>
      </c>
      <c r="V755" s="1" t="n">
        <v>0.000786013874443147</v>
      </c>
      <c r="W755" s="1" t="n">
        <v>0.000911970872853751</v>
      </c>
      <c r="X755" s="1" t="n">
        <v>0.00123647254318198</v>
      </c>
      <c r="Y755" s="1" t="n">
        <v>0.010907470856994</v>
      </c>
      <c r="Z755" s="1" t="n">
        <v>0.00104117530485576</v>
      </c>
      <c r="AA755" s="1" t="n">
        <v>0.000684812579172397</v>
      </c>
      <c r="AB755" s="1" t="n">
        <v>0.000577540374392497</v>
      </c>
      <c r="AC755" s="1" t="n">
        <v>0.000773187890443074</v>
      </c>
      <c r="AD755" s="1" t="n">
        <v>0.000672240456931581</v>
      </c>
      <c r="AE755" s="1" t="n">
        <v>0.000794462950204583</v>
      </c>
      <c r="AF755" s="1" t="n">
        <v>0.00114313041041317</v>
      </c>
      <c r="AG755" s="1" t="n">
        <v>0.000723101480441544</v>
      </c>
      <c r="AH755" s="1" t="n">
        <v>0.00106847279703812</v>
      </c>
      <c r="AI755" s="1" t="n">
        <v>0.000307546134676525</v>
      </c>
      <c r="AJ755" s="1" t="n">
        <v>0.000274265540429814</v>
      </c>
      <c r="AK755" s="1" t="n">
        <v>0.00112861492538416</v>
      </c>
      <c r="AL755" s="1" t="n">
        <v>0.00139513166898722</v>
      </c>
      <c r="AM755" s="1" t="n">
        <v>0.000712130609619368</v>
      </c>
      <c r="AN755" s="1" t="n">
        <v>0.000611146984912715</v>
      </c>
      <c r="AO755" s="1" t="n">
        <v>0.000660071685606438</v>
      </c>
      <c r="AP755" s="1" t="n">
        <v>0.000166734649892517</v>
      </c>
      <c r="AQ755" s="1" t="n">
        <v>0.000105100517080797</v>
      </c>
      <c r="AR755" s="1" t="n">
        <v>2.49438653345545E-005</v>
      </c>
      <c r="AS755" s="1" t="n">
        <v>0.000791788949886395</v>
      </c>
      <c r="AT755" s="1" t="n">
        <v>0.00104187329058237</v>
      </c>
      <c r="AU755" s="1" t="n">
        <v>0.000577611740224204</v>
      </c>
      <c r="AV755" s="1" t="n">
        <v>0.00112730361810736</v>
      </c>
      <c r="AW755" s="1" t="n">
        <v>0.00034136707504029</v>
      </c>
      <c r="AX755" s="1" t="n">
        <v>0.000977551773549464</v>
      </c>
      <c r="AY755" s="1" t="n">
        <v>0.00119340264921499</v>
      </c>
      <c r="AZ755" s="1" t="n">
        <v>0.000637114450015266</v>
      </c>
    </row>
    <row r="756" customFormat="false" ht="15" hidden="false" customHeight="false" outlineLevel="0" collapsed="false">
      <c r="B756" s="27" t="s">
        <v>170</v>
      </c>
      <c r="C756" s="1" t="n">
        <v>0.000373037583944029</v>
      </c>
      <c r="D756" s="1" t="n">
        <v>0.000376558482400602</v>
      </c>
      <c r="E756" s="1" t="n">
        <v>0.486038336537774</v>
      </c>
      <c r="F756" s="1" t="n">
        <v>6.21035770969793E-005</v>
      </c>
      <c r="G756" s="7" t="n">
        <v>8.37178092956165E-005</v>
      </c>
      <c r="H756" s="1" t="n">
        <v>7.3030511951094E-005</v>
      </c>
      <c r="I756" s="1" t="n">
        <v>0.0064307220045296</v>
      </c>
      <c r="J756" s="1" t="n">
        <v>0.00051116207566939</v>
      </c>
      <c r="K756" s="1" t="n">
        <v>0.000216740577031589</v>
      </c>
      <c r="L756" s="1" t="n">
        <v>0.000161645081581973</v>
      </c>
      <c r="M756" s="1" t="n">
        <v>0.000247508401238641</v>
      </c>
      <c r="N756" s="1" t="n">
        <v>0.000181534023670612</v>
      </c>
      <c r="O756" s="1" t="n">
        <v>0.000157751834514559</v>
      </c>
      <c r="P756" s="1" t="n">
        <v>0.000248849935929971</v>
      </c>
      <c r="Q756" s="1" t="n">
        <v>0.000198294114165149</v>
      </c>
      <c r="R756" s="1" t="n">
        <v>6.94084401512678E-005</v>
      </c>
      <c r="S756" s="1" t="n">
        <v>0.000187934457856361</v>
      </c>
      <c r="T756" s="1" t="n">
        <v>0.000347378269712808</v>
      </c>
      <c r="U756" s="1" t="n">
        <v>0.000148581175906007</v>
      </c>
      <c r="V756" s="1" t="n">
        <v>0.000139334879734051</v>
      </c>
      <c r="W756" s="1" t="n">
        <v>9.49886413099162E-005</v>
      </c>
      <c r="X756" s="1" t="n">
        <v>9.86737126506024E-005</v>
      </c>
      <c r="Y756" s="1" t="n">
        <v>0.00016277657974115</v>
      </c>
      <c r="Z756" s="1" t="n">
        <v>0.00182757495351859</v>
      </c>
      <c r="AA756" s="1" t="n">
        <v>0.000225197830553109</v>
      </c>
      <c r="AB756" s="1" t="n">
        <v>0.000150357861308762</v>
      </c>
      <c r="AC756" s="1" t="n">
        <v>0.000165575794564268</v>
      </c>
      <c r="AD756" s="1" t="n">
        <v>0.000139766310540864</v>
      </c>
      <c r="AE756" s="1" t="n">
        <v>0.000168298822947312</v>
      </c>
      <c r="AF756" s="1" t="n">
        <v>0.000128285441940891</v>
      </c>
      <c r="AG756" s="1" t="n">
        <v>0.000138136647272488</v>
      </c>
      <c r="AH756" s="1" t="n">
        <v>0.000164637653779543</v>
      </c>
      <c r="AI756" s="1" t="n">
        <v>7.71476071681932E-005</v>
      </c>
      <c r="AJ756" s="1" t="n">
        <v>4.14672415558678E-005</v>
      </c>
      <c r="AK756" s="1" t="n">
        <v>0.000108359341224458</v>
      </c>
      <c r="AL756" s="1" t="n">
        <v>9.56780011100695E-005</v>
      </c>
      <c r="AM756" s="1" t="n">
        <v>0.00194275838304715</v>
      </c>
      <c r="AN756" s="1" t="n">
        <v>0.000116292858394173</v>
      </c>
      <c r="AO756" s="1" t="n">
        <v>0.000133622733636244</v>
      </c>
      <c r="AP756" s="1" t="n">
        <v>4.46466852636184E-005</v>
      </c>
      <c r="AQ756" s="1" t="n">
        <v>2.81428587888741E-005</v>
      </c>
      <c r="AR756" s="1" t="n">
        <v>6.67924097091024E-006</v>
      </c>
      <c r="AS756" s="1" t="n">
        <v>0.00015822475730644</v>
      </c>
      <c r="AT756" s="1" t="n">
        <v>0.000256448050899166</v>
      </c>
      <c r="AU756" s="1" t="n">
        <v>0.000136675537327252</v>
      </c>
      <c r="AV756" s="1" t="n">
        <v>0.000260747830749033</v>
      </c>
      <c r="AW756" s="1" t="n">
        <v>0.000174425457494305</v>
      </c>
      <c r="AX756" s="1" t="n">
        <v>0.0002970117118248</v>
      </c>
      <c r="AY756" s="1" t="n">
        <v>0.000368036159863523</v>
      </c>
      <c r="AZ756" s="1" t="n">
        <v>0.000615515897136016</v>
      </c>
    </row>
    <row r="757" customFormat="false" ht="15" hidden="false" customHeight="false" outlineLevel="0" collapsed="false">
      <c r="B757" s="27" t="s">
        <v>171</v>
      </c>
      <c r="C757" s="1" t="n">
        <v>0.00596159649312883</v>
      </c>
      <c r="D757" s="1" t="n">
        <v>0.00599763327159201</v>
      </c>
      <c r="E757" s="1" t="n">
        <v>0.00218698577621379</v>
      </c>
      <c r="F757" s="1" t="n">
        <v>0.416400657760494</v>
      </c>
      <c r="G757" s="7" t="n">
        <v>0.0109685627560821</v>
      </c>
      <c r="H757" s="1" t="n">
        <v>0.00675947222912996</v>
      </c>
      <c r="I757" s="1" t="n">
        <v>0.00496876780952621</v>
      </c>
      <c r="J757" s="1" t="n">
        <v>0.00394318569491472</v>
      </c>
      <c r="K757" s="1" t="n">
        <v>0.00916662150858027</v>
      </c>
      <c r="L757" s="1" t="n">
        <v>0.00637449749114333</v>
      </c>
      <c r="M757" s="1" t="n">
        <v>0.00467086969478092</v>
      </c>
      <c r="N757" s="1" t="n">
        <v>0.00488945375614978</v>
      </c>
      <c r="O757" s="1" t="n">
        <v>0.0053536494451935</v>
      </c>
      <c r="P757" s="1" t="n">
        <v>0.019756125158359</v>
      </c>
      <c r="Q757" s="1" t="n">
        <v>0.00630942155999459</v>
      </c>
      <c r="R757" s="1" t="n">
        <v>0.0271059759084685</v>
      </c>
      <c r="S757" s="1" t="n">
        <v>0.0149755330872709</v>
      </c>
      <c r="T757" s="1" t="n">
        <v>0.00898054788385088</v>
      </c>
      <c r="U757" s="1" t="n">
        <v>0.0084958970092113</v>
      </c>
      <c r="V757" s="1" t="n">
        <v>0.0068765497253994</v>
      </c>
      <c r="W757" s="1" t="n">
        <v>0.00906018480516591</v>
      </c>
      <c r="X757" s="1" t="n">
        <v>0.0141309944786016</v>
      </c>
      <c r="Y757" s="1" t="n">
        <v>0.005518715270653</v>
      </c>
      <c r="Z757" s="1" t="n">
        <v>0.00388331621056213</v>
      </c>
      <c r="AA757" s="1" t="n">
        <v>0.0175003150403086</v>
      </c>
      <c r="AB757" s="1" t="n">
        <v>0.011713564806211</v>
      </c>
      <c r="AC757" s="1" t="n">
        <v>0.00857642741658915</v>
      </c>
      <c r="AD757" s="1" t="n">
        <v>0.00648727479697481</v>
      </c>
      <c r="AE757" s="1" t="n">
        <v>0.00810229219419356</v>
      </c>
      <c r="AF757" s="1" t="n">
        <v>0.00518193140292788</v>
      </c>
      <c r="AG757" s="1" t="n">
        <v>0.00421477461989517</v>
      </c>
      <c r="AH757" s="1" t="n">
        <v>0.00672269000611651</v>
      </c>
      <c r="AI757" s="1" t="n">
        <v>0.0744016396364451</v>
      </c>
      <c r="AJ757" s="1" t="n">
        <v>0.0154979889476228</v>
      </c>
      <c r="AK757" s="1" t="n">
        <v>0.00606054427662146</v>
      </c>
      <c r="AL757" s="1" t="n">
        <v>0.00330387986408709</v>
      </c>
      <c r="AM757" s="1" t="n">
        <v>0.00312328193684426</v>
      </c>
      <c r="AN757" s="1" t="n">
        <v>0.00432838617540364</v>
      </c>
      <c r="AO757" s="1" t="n">
        <v>0.00314613749746192</v>
      </c>
      <c r="AP757" s="1" t="n">
        <v>0.000835617689336445</v>
      </c>
      <c r="AQ757" s="1" t="n">
        <v>0.000526728255268828</v>
      </c>
      <c r="AR757" s="1" t="n">
        <v>0.000125010219094511</v>
      </c>
      <c r="AS757" s="1" t="n">
        <v>0.00375152177743194</v>
      </c>
      <c r="AT757" s="1" t="n">
        <v>0.00362291527817777</v>
      </c>
      <c r="AU757" s="1" t="n">
        <v>0.00203769203955187</v>
      </c>
      <c r="AV757" s="1" t="n">
        <v>0.00453408445447268</v>
      </c>
      <c r="AW757" s="1" t="n">
        <v>0.00175114210881647</v>
      </c>
      <c r="AX757" s="1" t="n">
        <v>0.00384364166886528</v>
      </c>
      <c r="AY757" s="1" t="n">
        <v>0.00401644882603939</v>
      </c>
      <c r="AZ757" s="1" t="n">
        <v>0.00250411051924194</v>
      </c>
    </row>
    <row r="758" customFormat="false" ht="15" hidden="false" customHeight="false" outlineLevel="0" collapsed="false">
      <c r="B758" s="27" t="s">
        <v>172</v>
      </c>
      <c r="C758" s="1" t="n">
        <v>0.00375018021670832</v>
      </c>
      <c r="D758" s="1" t="n">
        <v>0.00375983076919709</v>
      </c>
      <c r="E758" s="1" t="n">
        <v>0.00129489613884397</v>
      </c>
      <c r="F758" s="1" t="n">
        <v>0.00308156963842955</v>
      </c>
      <c r="G758" s="7" t="n">
        <v>0.260057492202743</v>
      </c>
      <c r="H758" s="1" t="n">
        <v>0.00451742343683773</v>
      </c>
      <c r="I758" s="1" t="n">
        <v>0.00216446404227997</v>
      </c>
      <c r="J758" s="1" t="n">
        <v>0.0017974927169002</v>
      </c>
      <c r="K758" s="1" t="n">
        <v>0.00330926012675284</v>
      </c>
      <c r="L758" s="1" t="n">
        <v>0.00244941623802334</v>
      </c>
      <c r="M758" s="1" t="n">
        <v>0.00307137953244845</v>
      </c>
      <c r="N758" s="1" t="n">
        <v>0.00307668304916284</v>
      </c>
      <c r="O758" s="1" t="n">
        <v>0.00379875530614145</v>
      </c>
      <c r="P758" s="1" t="n">
        <v>0.00244931557257929</v>
      </c>
      <c r="Q758" s="1" t="n">
        <v>0.00288546188996575</v>
      </c>
      <c r="R758" s="1" t="n">
        <v>0.00335320618223493</v>
      </c>
      <c r="S758" s="1" t="n">
        <v>0.00311189714925954</v>
      </c>
      <c r="T758" s="1" t="n">
        <v>0.00265046884457895</v>
      </c>
      <c r="U758" s="1" t="n">
        <v>0.00423916576374359</v>
      </c>
      <c r="V758" s="1" t="n">
        <v>0.00294216236545855</v>
      </c>
      <c r="W758" s="1" t="n">
        <v>0.00233720952624812</v>
      </c>
      <c r="X758" s="1" t="n">
        <v>0.00313413540888094</v>
      </c>
      <c r="Y758" s="1" t="n">
        <v>0.0086610118791095</v>
      </c>
      <c r="Z758" s="1" t="n">
        <v>0.00508644413773246</v>
      </c>
      <c r="AA758" s="1" t="n">
        <v>0.0868669800074219</v>
      </c>
      <c r="AB758" s="1" t="n">
        <v>0.0770835071005306</v>
      </c>
      <c r="AC758" s="1" t="n">
        <v>0.0420611298460486</v>
      </c>
      <c r="AD758" s="1" t="n">
        <v>0.0314884819558651</v>
      </c>
      <c r="AE758" s="1" t="n">
        <v>0.0425576891371889</v>
      </c>
      <c r="AF758" s="1" t="n">
        <v>0.0367500252872081</v>
      </c>
      <c r="AG758" s="1" t="n">
        <v>0.011270557023681</v>
      </c>
      <c r="AH758" s="1" t="n">
        <v>0.0285177528663471</v>
      </c>
      <c r="AI758" s="1" t="n">
        <v>0.00390136903579181</v>
      </c>
      <c r="AJ758" s="1" t="n">
        <v>0.00317627906175346</v>
      </c>
      <c r="AK758" s="1" t="n">
        <v>0.0116358637556621</v>
      </c>
      <c r="AL758" s="1" t="n">
        <v>0.00266248744597806</v>
      </c>
      <c r="AM758" s="1" t="n">
        <v>0.00169200098416832</v>
      </c>
      <c r="AN758" s="1" t="n">
        <v>0.00270496352283699</v>
      </c>
      <c r="AO758" s="1" t="n">
        <v>0.00996196271670569</v>
      </c>
      <c r="AP758" s="1" t="n">
        <v>0.000754197971504172</v>
      </c>
      <c r="AQ758" s="1" t="n">
        <v>0.000475405663053828</v>
      </c>
      <c r="AR758" s="1" t="n">
        <v>0.000112829652675996</v>
      </c>
      <c r="AS758" s="1" t="n">
        <v>0.00195438829855329</v>
      </c>
      <c r="AT758" s="1" t="n">
        <v>0.00324249648383286</v>
      </c>
      <c r="AU758" s="1" t="n">
        <v>0.00177921869026684</v>
      </c>
      <c r="AV758" s="1" t="n">
        <v>0.00345569815077629</v>
      </c>
      <c r="AW758" s="1" t="n">
        <v>0.00223116579999894</v>
      </c>
      <c r="AX758" s="1" t="n">
        <v>0.00341930659312678</v>
      </c>
      <c r="AY758" s="1" t="n">
        <v>0.00452727785402778</v>
      </c>
      <c r="AZ758" s="1" t="n">
        <v>0.00305531905571444</v>
      </c>
    </row>
    <row r="759" customFormat="false" ht="15" hidden="false" customHeight="false" outlineLevel="0" collapsed="false">
      <c r="B759" s="27" t="s">
        <v>173</v>
      </c>
      <c r="C759" s="1" t="n">
        <v>0.0235823726730297</v>
      </c>
      <c r="D759" s="1" t="n">
        <v>0.0238540801586699</v>
      </c>
      <c r="E759" s="1" t="n">
        <v>0.00865145181218866</v>
      </c>
      <c r="F759" s="1" t="n">
        <v>0.00839067969652796</v>
      </c>
      <c r="G759" s="7" t="n">
        <v>0.0105858224247019</v>
      </c>
      <c r="H759" s="1" t="n">
        <v>0.323696190655502</v>
      </c>
      <c r="I759" s="1" t="n">
        <v>0.01213157994458</v>
      </c>
      <c r="J759" s="1" t="n">
        <v>0.0104465551811921</v>
      </c>
      <c r="K759" s="1" t="n">
        <v>0.0151231120737453</v>
      </c>
      <c r="L759" s="1" t="n">
        <v>0.0101077778853341</v>
      </c>
      <c r="M759" s="1" t="n">
        <v>0.0158107062462983</v>
      </c>
      <c r="N759" s="1" t="n">
        <v>0.0134962229634639</v>
      </c>
      <c r="O759" s="1" t="n">
        <v>0.0145126083677517</v>
      </c>
      <c r="P759" s="1" t="n">
        <v>0.0135348107513467</v>
      </c>
      <c r="Q759" s="1" t="n">
        <v>0.0121252390573834</v>
      </c>
      <c r="R759" s="1" t="n">
        <v>0.180521502709834</v>
      </c>
      <c r="S759" s="1" t="n">
        <v>0.0463888194089828</v>
      </c>
      <c r="T759" s="1" t="n">
        <v>0.0281534046490095</v>
      </c>
      <c r="U759" s="1" t="n">
        <v>0.0209040110126723</v>
      </c>
      <c r="V759" s="1" t="n">
        <v>0.0230334396531219</v>
      </c>
      <c r="W759" s="1" t="n">
        <v>0.0747581727739031</v>
      </c>
      <c r="X759" s="1" t="n">
        <v>0.115225019878165</v>
      </c>
      <c r="Y759" s="1" t="n">
        <v>0.012193772729706</v>
      </c>
      <c r="Z759" s="1" t="n">
        <v>0.0439280114510481</v>
      </c>
      <c r="AA759" s="1" t="n">
        <v>0.0252255270575788</v>
      </c>
      <c r="AB759" s="1" t="n">
        <v>0.0182358624799574</v>
      </c>
      <c r="AC759" s="1" t="n">
        <v>0.0134136231990971</v>
      </c>
      <c r="AD759" s="1" t="n">
        <v>0.0127584889008899</v>
      </c>
      <c r="AE759" s="1" t="n">
        <v>0.0174865037240881</v>
      </c>
      <c r="AF759" s="1" t="n">
        <v>0.00987556109149738</v>
      </c>
      <c r="AG759" s="1" t="n">
        <v>0.00987797715514889</v>
      </c>
      <c r="AH759" s="1" t="n">
        <v>0.0131541426934539</v>
      </c>
      <c r="AI759" s="1" t="n">
        <v>0.00721794407292483</v>
      </c>
      <c r="AJ759" s="1" t="n">
        <v>0.00507352833255158</v>
      </c>
      <c r="AK759" s="1" t="n">
        <v>0.0358535583649906</v>
      </c>
      <c r="AL759" s="1" t="n">
        <v>0.00866877130924717</v>
      </c>
      <c r="AM759" s="1" t="n">
        <v>0.00640965929050976</v>
      </c>
      <c r="AN759" s="1" t="n">
        <v>0.0194677642882307</v>
      </c>
      <c r="AO759" s="1" t="n">
        <v>0.00806239177401216</v>
      </c>
      <c r="AP759" s="1" t="n">
        <v>0.00212145615365058</v>
      </c>
      <c r="AQ759" s="1" t="n">
        <v>0.00133725136830133</v>
      </c>
      <c r="AR759" s="1" t="n">
        <v>0.000317374442823317</v>
      </c>
      <c r="AS759" s="1" t="n">
        <v>0.00743058256409226</v>
      </c>
      <c r="AT759" s="1" t="n">
        <v>0.0113418178198197</v>
      </c>
      <c r="AU759" s="1" t="n">
        <v>0.00687964964245956</v>
      </c>
      <c r="AV759" s="1" t="n">
        <v>0.0121158780374161</v>
      </c>
      <c r="AW759" s="1" t="n">
        <v>0.00544892600253528</v>
      </c>
      <c r="AX759" s="1" t="n">
        <v>0.00977507791602343</v>
      </c>
      <c r="AY759" s="1" t="n">
        <v>0.0124412549204023</v>
      </c>
      <c r="AZ759" s="1" t="n">
        <v>0.0109759654384701</v>
      </c>
    </row>
    <row r="760" customFormat="false" ht="15" hidden="false" customHeight="false" outlineLevel="0" collapsed="false">
      <c r="B760" s="27" t="s">
        <v>174</v>
      </c>
      <c r="C760" s="1" t="n">
        <v>0.00859810542190257</v>
      </c>
      <c r="D760" s="1" t="n">
        <v>0.00869531011372857</v>
      </c>
      <c r="E760" s="1" t="n">
        <v>0.0030933496491518</v>
      </c>
      <c r="F760" s="1" t="n">
        <v>0.000577676692718101</v>
      </c>
      <c r="G760" s="7" t="n">
        <v>0.000776372935858324</v>
      </c>
      <c r="H760" s="1" t="n">
        <v>0.000704104134248408</v>
      </c>
      <c r="I760" s="1" t="n">
        <v>0.170716693657995</v>
      </c>
      <c r="J760" s="1" t="n">
        <v>0.0113685858468497</v>
      </c>
      <c r="K760" s="1" t="n">
        <v>0.00321266305324137</v>
      </c>
      <c r="L760" s="1" t="n">
        <v>0.00182722178004438</v>
      </c>
      <c r="M760" s="1" t="n">
        <v>0.00492269920745224</v>
      </c>
      <c r="N760" s="1" t="n">
        <v>0.00267803888123169</v>
      </c>
      <c r="O760" s="1" t="n">
        <v>0.00218499749284444</v>
      </c>
      <c r="P760" s="1" t="n">
        <v>0.00342053157354722</v>
      </c>
      <c r="Q760" s="1" t="n">
        <v>0.00184278217013566</v>
      </c>
      <c r="R760" s="1" t="n">
        <v>0.000674641807807267</v>
      </c>
      <c r="S760" s="1" t="n">
        <v>0.00293497431112878</v>
      </c>
      <c r="T760" s="1" t="n">
        <v>0.00683960819914974</v>
      </c>
      <c r="U760" s="1" t="n">
        <v>0.00209293815414754</v>
      </c>
      <c r="V760" s="1" t="n">
        <v>0.0015517312174888</v>
      </c>
      <c r="W760" s="1" t="n">
        <v>0.000820907165003153</v>
      </c>
      <c r="X760" s="1" t="n">
        <v>0.000875434016267788</v>
      </c>
      <c r="Y760" s="1" t="n">
        <v>0.00164080600378289</v>
      </c>
      <c r="Z760" s="1" t="n">
        <v>0.00416490461516286</v>
      </c>
      <c r="AA760" s="1" t="n">
        <v>0.00119354465484242</v>
      </c>
      <c r="AB760" s="1" t="n">
        <v>0.00117864669206544</v>
      </c>
      <c r="AC760" s="1" t="n">
        <v>0.00103877664034455</v>
      </c>
      <c r="AD760" s="1" t="n">
        <v>0.000988620184402224</v>
      </c>
      <c r="AE760" s="1" t="n">
        <v>0.00129291918253328</v>
      </c>
      <c r="AF760" s="1" t="n">
        <v>0.00100222045546898</v>
      </c>
      <c r="AG760" s="1" t="n">
        <v>0.00105579792664889</v>
      </c>
      <c r="AH760" s="1" t="n">
        <v>0.00134663315757307</v>
      </c>
      <c r="AI760" s="1" t="n">
        <v>0.00066861560907203</v>
      </c>
      <c r="AJ760" s="1" t="n">
        <v>0.00045338860762487</v>
      </c>
      <c r="AK760" s="1" t="n">
        <v>0.00102073050585295</v>
      </c>
      <c r="AL760" s="1" t="n">
        <v>0.00126918543002747</v>
      </c>
      <c r="AM760" s="1" t="n">
        <v>0.0119694768517359</v>
      </c>
      <c r="AN760" s="1" t="n">
        <v>0.000987725275691048</v>
      </c>
      <c r="AO760" s="1" t="n">
        <v>0.00134132720043067</v>
      </c>
      <c r="AP760" s="1" t="n">
        <v>0.000345835685724498</v>
      </c>
      <c r="AQ760" s="1" t="n">
        <v>0.000217996135884238</v>
      </c>
      <c r="AR760" s="1" t="n">
        <v>5.17377688327432E-005</v>
      </c>
      <c r="AS760" s="1" t="n">
        <v>0.00196913383425268</v>
      </c>
      <c r="AT760" s="1" t="n">
        <v>0.00316303847734531</v>
      </c>
      <c r="AU760" s="1" t="n">
        <v>0.00164385307635256</v>
      </c>
      <c r="AV760" s="1" t="n">
        <v>0.00319830845495186</v>
      </c>
      <c r="AW760" s="1" t="n">
        <v>0.00124885109956766</v>
      </c>
      <c r="AX760" s="1" t="n">
        <v>0.00293561329430578</v>
      </c>
      <c r="AY760" s="1" t="n">
        <v>0.00373520020979172</v>
      </c>
      <c r="AZ760" s="1" t="n">
        <v>0.00273168382787023</v>
      </c>
    </row>
    <row r="761" customFormat="false" ht="15" hidden="false" customHeight="false" outlineLevel="0" collapsed="false">
      <c r="B761" s="27" t="s">
        <v>175</v>
      </c>
      <c r="C761" s="1" t="n">
        <v>0.000439768824789673</v>
      </c>
      <c r="D761" s="1" t="n">
        <v>0.000441872720554065</v>
      </c>
      <c r="E761" s="1" t="n">
        <v>0.000163147557141156</v>
      </c>
      <c r="F761" s="1" t="n">
        <v>0.00100819255263247</v>
      </c>
      <c r="G761" s="7" t="n">
        <v>0.00045828032913962</v>
      </c>
      <c r="H761" s="1" t="n">
        <v>0.000674494937225887</v>
      </c>
      <c r="I761" s="1" t="n">
        <v>0.000586657039735721</v>
      </c>
      <c r="J761" s="1" t="n">
        <v>0.168634084181803</v>
      </c>
      <c r="K761" s="1" t="n">
        <v>0.000614752983629117</v>
      </c>
      <c r="L761" s="1" t="n">
        <v>0.000576353262443758</v>
      </c>
      <c r="M761" s="1" t="n">
        <v>0.000454324183328224</v>
      </c>
      <c r="N761" s="1" t="n">
        <v>0.000553267591248316</v>
      </c>
      <c r="O761" s="1" t="n">
        <v>0.000515256502126861</v>
      </c>
      <c r="P761" s="1" t="n">
        <v>0.000737473534782792</v>
      </c>
      <c r="Q761" s="1" t="n">
        <v>0.000730233260502284</v>
      </c>
      <c r="R761" s="1" t="n">
        <v>0.00055150427790661</v>
      </c>
      <c r="S761" s="1" t="n">
        <v>0.000563408197813898</v>
      </c>
      <c r="T761" s="1" t="n">
        <v>0.000633432093211991</v>
      </c>
      <c r="U761" s="1" t="n">
        <v>0.000487508378103839</v>
      </c>
      <c r="V761" s="1" t="n">
        <v>0.000571919825016</v>
      </c>
      <c r="W761" s="1" t="n">
        <v>0.000506496246587515</v>
      </c>
      <c r="X761" s="1" t="n">
        <v>0.000610163667423853</v>
      </c>
      <c r="Y761" s="1" t="n">
        <v>0.000608692981743189</v>
      </c>
      <c r="Z761" s="1" t="n">
        <v>0.000368599739881996</v>
      </c>
      <c r="AA761" s="1" t="n">
        <v>0.000594336610032977</v>
      </c>
      <c r="AB761" s="1" t="n">
        <v>0.000482914681080109</v>
      </c>
      <c r="AC761" s="1" t="n">
        <v>0.000497342031699693</v>
      </c>
      <c r="AD761" s="1" t="n">
        <v>0.000523377402754095</v>
      </c>
      <c r="AE761" s="1" t="n">
        <v>0.000646393821605803</v>
      </c>
      <c r="AF761" s="1" t="n">
        <v>0.000590635281754826</v>
      </c>
      <c r="AG761" s="1" t="n">
        <v>0.000641265504986459</v>
      </c>
      <c r="AH761" s="1" t="n">
        <v>0.000630214926735852</v>
      </c>
      <c r="AI761" s="1" t="n">
        <v>0.000341355200589305</v>
      </c>
      <c r="AJ761" s="1" t="n">
        <v>0.000192799530789886</v>
      </c>
      <c r="AK761" s="1" t="n">
        <v>0.000494083279485984</v>
      </c>
      <c r="AL761" s="1" t="n">
        <v>0.000361998410277958</v>
      </c>
      <c r="AM761" s="1" t="n">
        <v>0.0240490002064141</v>
      </c>
      <c r="AN761" s="1" t="n">
        <v>0.00175716212805406</v>
      </c>
      <c r="AO761" s="1" t="n">
        <v>0.000577027486661895</v>
      </c>
      <c r="AP761" s="1" t="n">
        <v>0.000103547030679424</v>
      </c>
      <c r="AQ761" s="1" t="n">
        <v>6.52704550227132E-005</v>
      </c>
      <c r="AR761" s="1" t="n">
        <v>1.54908604220212E-005</v>
      </c>
      <c r="AS761" s="1" t="n">
        <v>0.000328139373125733</v>
      </c>
      <c r="AT761" s="1" t="n">
        <v>0.000808875792123983</v>
      </c>
      <c r="AU761" s="1" t="n">
        <v>0.000388476136696036</v>
      </c>
      <c r="AV761" s="1" t="n">
        <v>0.000674644086189607</v>
      </c>
      <c r="AW761" s="1" t="n">
        <v>0.000511979439559113</v>
      </c>
      <c r="AX761" s="1" t="n">
        <v>0.000735705600088727</v>
      </c>
      <c r="AY761" s="1" t="n">
        <v>0.000600572774285386</v>
      </c>
      <c r="AZ761" s="1" t="n">
        <v>0.00225568519526118</v>
      </c>
    </row>
    <row r="762" customFormat="false" ht="15" hidden="false" customHeight="false" outlineLevel="0" collapsed="false">
      <c r="B762" s="27" t="s">
        <v>176</v>
      </c>
      <c r="C762" s="1" t="n">
        <v>0.000620043920907089</v>
      </c>
      <c r="D762" s="1" t="n">
        <v>0.000627074766621864</v>
      </c>
      <c r="E762" s="1" t="n">
        <v>0.000226259279532046</v>
      </c>
      <c r="F762" s="1" t="n">
        <v>0.000143716849679602</v>
      </c>
      <c r="G762" s="7" t="n">
        <v>0.000197228641931813</v>
      </c>
      <c r="H762" s="1" t="n">
        <v>0.000189787936547478</v>
      </c>
      <c r="I762" s="1" t="n">
        <v>0.000245433507997786</v>
      </c>
      <c r="J762" s="1" t="n">
        <v>0.000329368014715514</v>
      </c>
      <c r="K762" s="1" t="n">
        <v>0.0482110970250041</v>
      </c>
      <c r="L762" s="1" t="n">
        <v>0.0166591013151087</v>
      </c>
      <c r="M762" s="1" t="n">
        <v>0.000479348050321477</v>
      </c>
      <c r="N762" s="1" t="n">
        <v>0.00205364429745908</v>
      </c>
      <c r="O762" s="1" t="n">
        <v>0.000266400911877028</v>
      </c>
      <c r="P762" s="1" t="n">
        <v>0.0006582229098344</v>
      </c>
      <c r="Q762" s="1" t="n">
        <v>0.000708784080874573</v>
      </c>
      <c r="R762" s="1" t="n">
        <v>0.000146893924186202</v>
      </c>
      <c r="S762" s="1" t="n">
        <v>0.00012057599114758</v>
      </c>
      <c r="T762" s="1" t="n">
        <v>0.000415983088566599</v>
      </c>
      <c r="U762" s="1" t="n">
        <v>0.00211954059699168</v>
      </c>
      <c r="V762" s="1" t="n">
        <v>0.000111918856914598</v>
      </c>
      <c r="W762" s="1" t="n">
        <v>0.000107664996603345</v>
      </c>
      <c r="X762" s="1" t="n">
        <v>0.000135028164806367</v>
      </c>
      <c r="Y762" s="1" t="n">
        <v>0.00135306873164442</v>
      </c>
      <c r="Z762" s="1" t="n">
        <v>0.00055574111600292</v>
      </c>
      <c r="AA762" s="1" t="n">
        <v>0.000173683144765826</v>
      </c>
      <c r="AB762" s="1" t="n">
        <v>0.000133951316436095</v>
      </c>
      <c r="AC762" s="1" t="n">
        <v>0.000142757045218264</v>
      </c>
      <c r="AD762" s="1" t="n">
        <v>0.000196028738829204</v>
      </c>
      <c r="AE762" s="1" t="n">
        <v>0.000199642122886708</v>
      </c>
      <c r="AF762" s="1" t="n">
        <v>0.000407218473047514</v>
      </c>
      <c r="AG762" s="1" t="n">
        <v>0.000361627516803812</v>
      </c>
      <c r="AH762" s="1" t="n">
        <v>0.000743704221849016</v>
      </c>
      <c r="AI762" s="1" t="n">
        <v>6.35828769105898E-005</v>
      </c>
      <c r="AJ762" s="1" t="n">
        <v>5.15842742455073E-005</v>
      </c>
      <c r="AK762" s="1" t="n">
        <v>0.00037730384347233</v>
      </c>
      <c r="AL762" s="1" t="n">
        <v>0.000147278305156691</v>
      </c>
      <c r="AM762" s="1" t="n">
        <v>0.000165107567966605</v>
      </c>
      <c r="AN762" s="1" t="n">
        <v>0.000212047827309575</v>
      </c>
      <c r="AO762" s="1" t="n">
        <v>0.000158028475017337</v>
      </c>
      <c r="AP762" s="1" t="n">
        <v>3.19861744616916E-005</v>
      </c>
      <c r="AQ762" s="1" t="n">
        <v>2.01623566395875E-005</v>
      </c>
      <c r="AR762" s="1" t="n">
        <v>4.78520108910162E-006</v>
      </c>
      <c r="AS762" s="1" t="n">
        <v>8.60092704327103E-005</v>
      </c>
      <c r="AT762" s="1" t="n">
        <v>0.000131240479270823</v>
      </c>
      <c r="AU762" s="1" t="n">
        <v>8.209231741484E-005</v>
      </c>
      <c r="AV762" s="1" t="n">
        <v>0.000143876452131365</v>
      </c>
      <c r="AW762" s="1" t="n">
        <v>0.000111956560547935</v>
      </c>
      <c r="AX762" s="1" t="n">
        <v>0.000201962222592448</v>
      </c>
      <c r="AY762" s="1" t="n">
        <v>0.000277805290757696</v>
      </c>
      <c r="AZ762" s="1" t="n">
        <v>0.000279153695113019</v>
      </c>
    </row>
    <row r="763" customFormat="false" ht="15" hidden="false" customHeight="false" outlineLevel="0" collapsed="false">
      <c r="B763" s="27" t="s">
        <v>177</v>
      </c>
      <c r="C763" s="1" t="n">
        <v>4.37894280933936E-006</v>
      </c>
      <c r="D763" s="1" t="n">
        <v>4.4084147302516E-006</v>
      </c>
      <c r="E763" s="1" t="n">
        <v>1.63956319368167E-006</v>
      </c>
      <c r="F763" s="1" t="n">
        <v>8.35461335857783E-006</v>
      </c>
      <c r="G763" s="7" t="n">
        <v>1.03166735824059E-005</v>
      </c>
      <c r="H763" s="1" t="n">
        <v>1.07131292366736E-005</v>
      </c>
      <c r="I763" s="1" t="n">
        <v>4.25364594868944E-006</v>
      </c>
      <c r="J763" s="1" t="n">
        <v>3.98345977079071E-006</v>
      </c>
      <c r="K763" s="1" t="n">
        <v>1.1452029730159E-005</v>
      </c>
      <c r="L763" s="1" t="n">
        <v>0.00600162029916354</v>
      </c>
      <c r="M763" s="1" t="n">
        <v>4.30904746938942E-006</v>
      </c>
      <c r="N763" s="1" t="n">
        <v>5.08782579647186E-006</v>
      </c>
      <c r="O763" s="1" t="n">
        <v>3.76390890833869E-006</v>
      </c>
      <c r="P763" s="1" t="n">
        <v>5.24455556995424E-006</v>
      </c>
      <c r="Q763" s="1" t="n">
        <v>4.785541470971E-006</v>
      </c>
      <c r="R763" s="1" t="n">
        <v>7.56590769776889E-006</v>
      </c>
      <c r="S763" s="1" t="n">
        <v>6.07122982854099E-006</v>
      </c>
      <c r="T763" s="1" t="n">
        <v>5.56920607697519E-006</v>
      </c>
      <c r="U763" s="1" t="n">
        <v>5.31975900636426E-006</v>
      </c>
      <c r="V763" s="1" t="n">
        <v>4.62086927918888E-006</v>
      </c>
      <c r="W763" s="1" t="n">
        <v>5.48615386487507E-006</v>
      </c>
      <c r="X763" s="1" t="n">
        <v>6.27437623393742E-006</v>
      </c>
      <c r="Y763" s="1" t="n">
        <v>5.07197794233375E-006</v>
      </c>
      <c r="Z763" s="1" t="n">
        <v>8.74671143606131E-006</v>
      </c>
      <c r="AA763" s="1" t="n">
        <v>7.68998456168599E-006</v>
      </c>
      <c r="AB763" s="1" t="n">
        <v>6.60911318007875E-006</v>
      </c>
      <c r="AC763" s="1" t="n">
        <v>6.04788395620164E-006</v>
      </c>
      <c r="AD763" s="1" t="n">
        <v>5.17641680133014E-006</v>
      </c>
      <c r="AE763" s="1" t="n">
        <v>6.77630310527657E-006</v>
      </c>
      <c r="AF763" s="1" t="n">
        <v>5.01736698730057E-006</v>
      </c>
      <c r="AG763" s="1" t="n">
        <v>4.04659320505987E-006</v>
      </c>
      <c r="AH763" s="1" t="n">
        <v>6.70357179901549E-006</v>
      </c>
      <c r="AI763" s="1" t="n">
        <v>4.62557865554369E-006</v>
      </c>
      <c r="AJ763" s="1" t="n">
        <v>1.71824150926191E-006</v>
      </c>
      <c r="AK763" s="1" t="n">
        <v>5.40614779161136E-006</v>
      </c>
      <c r="AL763" s="1" t="n">
        <v>1.73147266726519E-005</v>
      </c>
      <c r="AM763" s="1" t="n">
        <v>4.62213681897797E-006</v>
      </c>
      <c r="AN763" s="1" t="n">
        <v>5.44850232765894E-006</v>
      </c>
      <c r="AO763" s="1" t="n">
        <v>3.717742637594E-006</v>
      </c>
      <c r="AP763" s="1" t="n">
        <v>1.10986114950265E-006</v>
      </c>
      <c r="AQ763" s="1" t="n">
        <v>6.99596519207948E-007</v>
      </c>
      <c r="AR763" s="1" t="n">
        <v>1.66037635627821E-007</v>
      </c>
      <c r="AS763" s="1" t="n">
        <v>3.65552946337551E-006</v>
      </c>
      <c r="AT763" s="1" t="n">
        <v>5.23638924978852E-006</v>
      </c>
      <c r="AU763" s="1" t="n">
        <v>3.23847806304006E-006</v>
      </c>
      <c r="AV763" s="1" t="n">
        <v>5.84156897873058E-006</v>
      </c>
      <c r="AW763" s="1" t="n">
        <v>5.88046308537075E-006</v>
      </c>
      <c r="AX763" s="1" t="n">
        <v>1.13574626227022E-005</v>
      </c>
      <c r="AY763" s="1" t="n">
        <v>1.66065871123473E-005</v>
      </c>
      <c r="AZ763" s="1" t="n">
        <v>6.19919654698474E-006</v>
      </c>
    </row>
    <row r="764" customFormat="false" ht="15" hidden="false" customHeight="false" outlineLevel="0" collapsed="false">
      <c r="B764" s="27" t="s">
        <v>178</v>
      </c>
      <c r="C764" s="1" t="n">
        <v>0.000156853972449803</v>
      </c>
      <c r="D764" s="1" t="n">
        <v>0.000158054993770425</v>
      </c>
      <c r="E764" s="1" t="n">
        <v>5.83870364681242E-005</v>
      </c>
      <c r="F764" s="1" t="n">
        <v>0.000220680499231064</v>
      </c>
      <c r="G764" s="7" t="n">
        <v>0.000251040997495174</v>
      </c>
      <c r="H764" s="1" t="n">
        <v>0.000216504476071519</v>
      </c>
      <c r="I764" s="1" t="n">
        <v>0.000108850244054877</v>
      </c>
      <c r="J764" s="1" t="n">
        <v>9.4623222872501E-005</v>
      </c>
      <c r="K764" s="1" t="n">
        <v>0.000467048844709806</v>
      </c>
      <c r="L764" s="1" t="n">
        <v>0.000226413979142115</v>
      </c>
      <c r="M764" s="1" t="n">
        <v>0.165900125064293</v>
      </c>
      <c r="N764" s="1" t="n">
        <v>0.0300437093448031</v>
      </c>
      <c r="O764" s="1" t="n">
        <v>0.00010641942516559</v>
      </c>
      <c r="P764" s="1" t="n">
        <v>0.000252032612398257</v>
      </c>
      <c r="Q764" s="1" t="n">
        <v>0.000142241432234582</v>
      </c>
      <c r="R764" s="1" t="n">
        <v>0.000153602141189993</v>
      </c>
      <c r="S764" s="1" t="n">
        <v>0.000109445195392693</v>
      </c>
      <c r="T764" s="1" t="n">
        <v>0.000117644984050824</v>
      </c>
      <c r="U764" s="1" t="n">
        <v>0.000110472226104285</v>
      </c>
      <c r="V764" s="1" t="n">
        <v>8.99470456575676E-005</v>
      </c>
      <c r="W764" s="1" t="n">
        <v>0.00012184648073021</v>
      </c>
      <c r="X764" s="1" t="n">
        <v>0.000135966353426677</v>
      </c>
      <c r="Y764" s="1" t="n">
        <v>0.00374709618490373</v>
      </c>
      <c r="Z764" s="1" t="n">
        <v>0.000194412813409017</v>
      </c>
      <c r="AA764" s="1" t="n">
        <v>0.000165949350370989</v>
      </c>
      <c r="AB764" s="1" t="n">
        <v>0.000137219031578883</v>
      </c>
      <c r="AC764" s="1" t="n">
        <v>0.00015839851786185</v>
      </c>
      <c r="AD764" s="1" t="n">
        <v>0.000128068560097062</v>
      </c>
      <c r="AE764" s="1" t="n">
        <v>0.000170170183923055</v>
      </c>
      <c r="AF764" s="1" t="n">
        <v>0.000114920957746291</v>
      </c>
      <c r="AG764" s="1" t="n">
        <v>0.000102115997386984</v>
      </c>
      <c r="AH764" s="1" t="n">
        <v>0.0043677554050915</v>
      </c>
      <c r="AI764" s="1" t="n">
        <v>7.62538223105288E-005</v>
      </c>
      <c r="AJ764" s="1" t="n">
        <v>6.36396506240206E-005</v>
      </c>
      <c r="AK764" s="1" t="n">
        <v>0.000154479562346782</v>
      </c>
      <c r="AL764" s="1" t="n">
        <v>0.000171332389069438</v>
      </c>
      <c r="AM764" s="1" t="n">
        <v>6.47169073332885E-005</v>
      </c>
      <c r="AN764" s="1" t="n">
        <v>0.000186347580572535</v>
      </c>
      <c r="AO764" s="1" t="n">
        <v>9.24000781485978E-005</v>
      </c>
      <c r="AP764" s="1" t="n">
        <v>3.38657280199106E-005</v>
      </c>
      <c r="AQ764" s="1" t="n">
        <v>2.13471256784671E-005</v>
      </c>
      <c r="AR764" s="1" t="n">
        <v>5.06638637930875E-006</v>
      </c>
      <c r="AS764" s="1" t="n">
        <v>8.18103706657665E-005</v>
      </c>
      <c r="AT764" s="1" t="n">
        <v>0.000151673559630003</v>
      </c>
      <c r="AU764" s="1" t="n">
        <v>8.30599192233653E-005</v>
      </c>
      <c r="AV764" s="1" t="n">
        <v>0.000146410593310559</v>
      </c>
      <c r="AW764" s="1" t="n">
        <v>0.000172127934531356</v>
      </c>
      <c r="AX764" s="1" t="n">
        <v>0.000390005946006715</v>
      </c>
      <c r="AY764" s="1" t="n">
        <v>0.000591135872875744</v>
      </c>
      <c r="AZ764" s="1" t="n">
        <v>0.000185893119574355</v>
      </c>
    </row>
    <row r="765" customFormat="false" ht="15" hidden="false" customHeight="false" outlineLevel="0" collapsed="false">
      <c r="B765" s="27" t="s">
        <v>179</v>
      </c>
      <c r="C765" s="1" t="n">
        <v>1.64838887309973E-006</v>
      </c>
      <c r="D765" s="1" t="n">
        <v>1.65648205598812E-006</v>
      </c>
      <c r="E765" s="1" t="n">
        <v>6.26200759567667E-007</v>
      </c>
      <c r="F765" s="1" t="n">
        <v>2.56127229407064E-006</v>
      </c>
      <c r="G765" s="7" t="n">
        <v>1.01971222602651E-005</v>
      </c>
      <c r="H765" s="1" t="n">
        <v>8.76006908873573E-006</v>
      </c>
      <c r="I765" s="1" t="n">
        <v>1.26183577632264E-006</v>
      </c>
      <c r="J765" s="1" t="n">
        <v>1.30336194529952E-006</v>
      </c>
      <c r="K765" s="1" t="n">
        <v>1.65832402892505E-006</v>
      </c>
      <c r="L765" s="1" t="n">
        <v>1.86074913093389E-006</v>
      </c>
      <c r="M765" s="1" t="n">
        <v>3.45778567461175E-006</v>
      </c>
      <c r="N765" s="1" t="n">
        <v>0.00432015040181213</v>
      </c>
      <c r="O765" s="1" t="n">
        <v>1.29880934764402E-006</v>
      </c>
      <c r="P765" s="1" t="n">
        <v>1.72464004630926E-006</v>
      </c>
      <c r="Q765" s="1" t="n">
        <v>1.63954192740726E-006</v>
      </c>
      <c r="R765" s="1" t="n">
        <v>5.28504807629902E-006</v>
      </c>
      <c r="S765" s="1" t="n">
        <v>2.22799796082586E-006</v>
      </c>
      <c r="T765" s="1" t="n">
        <v>1.83778420690542E-006</v>
      </c>
      <c r="U765" s="1" t="n">
        <v>1.5534902490637E-006</v>
      </c>
      <c r="V765" s="1" t="n">
        <v>1.54534671419447E-006</v>
      </c>
      <c r="W765" s="1" t="n">
        <v>2.69305690191811E-006</v>
      </c>
      <c r="X765" s="1" t="n">
        <v>3.71849238311202E-006</v>
      </c>
      <c r="Y765" s="1" t="n">
        <v>1.66968064771942E-006</v>
      </c>
      <c r="Z765" s="1" t="n">
        <v>1.88878443834919E-006</v>
      </c>
      <c r="AA765" s="1" t="n">
        <v>4.7275958585053E-006</v>
      </c>
      <c r="AB765" s="1" t="n">
        <v>4.06734208895058E-006</v>
      </c>
      <c r="AC765" s="1" t="n">
        <v>2.75399205618404E-006</v>
      </c>
      <c r="AD765" s="1" t="n">
        <v>2.33277030934976E-006</v>
      </c>
      <c r="AE765" s="1" t="n">
        <v>3.27551043747801E-006</v>
      </c>
      <c r="AF765" s="1" t="n">
        <v>2.47884841368746E-006</v>
      </c>
      <c r="AG765" s="1" t="n">
        <v>1.55820585176991E-006</v>
      </c>
      <c r="AH765" s="1" t="n">
        <v>2.56300457608835E-006</v>
      </c>
      <c r="AI765" s="1" t="n">
        <v>9.34220185812789E-007</v>
      </c>
      <c r="AJ765" s="1" t="n">
        <v>2.94711976424797E-006</v>
      </c>
      <c r="AK765" s="1" t="n">
        <v>8.92082596750268E-006</v>
      </c>
      <c r="AL765" s="1" t="n">
        <v>2.42796622167619E-006</v>
      </c>
      <c r="AM765" s="1" t="n">
        <v>8.92667114119299E-007</v>
      </c>
      <c r="AN765" s="1" t="n">
        <v>1.23983973569971E-006</v>
      </c>
      <c r="AO765" s="1" t="n">
        <v>1.39536689681256E-006</v>
      </c>
      <c r="AP765" s="1" t="n">
        <v>5.60768922453402E-007</v>
      </c>
      <c r="AQ765" s="1" t="n">
        <v>3.53478438649846E-007</v>
      </c>
      <c r="AR765" s="1" t="n">
        <v>8.38922473186788E-008</v>
      </c>
      <c r="AS765" s="1" t="n">
        <v>1.18849042104752E-006</v>
      </c>
      <c r="AT765" s="1" t="n">
        <v>1.4512515136854E-006</v>
      </c>
      <c r="AU765" s="1" t="n">
        <v>1.06442172987294E-006</v>
      </c>
      <c r="AV765" s="1" t="n">
        <v>1.87318485181152E-006</v>
      </c>
      <c r="AW765" s="1" t="n">
        <v>2.86542137226908E-006</v>
      </c>
      <c r="AX765" s="1" t="n">
        <v>8.73391499639262E-006</v>
      </c>
      <c r="AY765" s="1" t="n">
        <v>1.33329383366271E-005</v>
      </c>
      <c r="AZ765" s="1" t="n">
        <v>4.18234421118667E-006</v>
      </c>
    </row>
    <row r="766" customFormat="false" ht="15" hidden="false" customHeight="false" outlineLevel="0" collapsed="false">
      <c r="B766" s="27" t="s">
        <v>180</v>
      </c>
      <c r="C766" s="1" t="n">
        <v>0.00207160459790048</v>
      </c>
      <c r="D766" s="1" t="n">
        <v>0.00187179447615001</v>
      </c>
      <c r="E766" s="1" t="n">
        <v>0.000581709248211857</v>
      </c>
      <c r="F766" s="1" t="n">
        <v>0.000757698102750076</v>
      </c>
      <c r="G766" s="7" t="n">
        <v>0.00121397480698119</v>
      </c>
      <c r="H766" s="1" t="n">
        <v>0.00240925260663923</v>
      </c>
      <c r="I766" s="1" t="n">
        <v>0.00355570247333496</v>
      </c>
      <c r="J766" s="1" t="n">
        <v>0.00541535396806958</v>
      </c>
      <c r="K766" s="1" t="n">
        <v>0.00245637434195136</v>
      </c>
      <c r="L766" s="1" t="n">
        <v>0.0019243873620719</v>
      </c>
      <c r="M766" s="1" t="n">
        <v>0.00153691808539604</v>
      </c>
      <c r="N766" s="1" t="n">
        <v>0.00215108923027504</v>
      </c>
      <c r="O766" s="1" t="n">
        <v>0.176482952282363</v>
      </c>
      <c r="P766" s="1" t="n">
        <v>0.0051734703703855</v>
      </c>
      <c r="Q766" s="1" t="n">
        <v>0.00212052275408353</v>
      </c>
      <c r="R766" s="1" t="n">
        <v>0.0025528054520993</v>
      </c>
      <c r="S766" s="1" t="n">
        <v>0.00200360623405057</v>
      </c>
      <c r="T766" s="1" t="n">
        <v>0.00456972542814282</v>
      </c>
      <c r="U766" s="1" t="n">
        <v>0.00148286196269344</v>
      </c>
      <c r="V766" s="1" t="n">
        <v>0.00148671031484745</v>
      </c>
      <c r="W766" s="1" t="n">
        <v>0.0024905929668968</v>
      </c>
      <c r="X766" s="1" t="n">
        <v>0.00359102211985602</v>
      </c>
      <c r="Y766" s="1" t="n">
        <v>0.0337533803848933</v>
      </c>
      <c r="Z766" s="1" t="n">
        <v>0.0015933573322989</v>
      </c>
      <c r="AA766" s="1" t="n">
        <v>0.00157186461690303</v>
      </c>
      <c r="AB766" s="1" t="n">
        <v>0.00126408808261712</v>
      </c>
      <c r="AC766" s="1" t="n">
        <v>0.00192332115015451</v>
      </c>
      <c r="AD766" s="1" t="n">
        <v>0.00145397017484841</v>
      </c>
      <c r="AE766" s="1" t="n">
        <v>0.00159730001571467</v>
      </c>
      <c r="AF766" s="1" t="n">
        <v>0.00332488516066005</v>
      </c>
      <c r="AG766" s="1" t="n">
        <v>0.00137479963993962</v>
      </c>
      <c r="AH766" s="1" t="n">
        <v>0.00246196477643889</v>
      </c>
      <c r="AI766" s="1" t="n">
        <v>0.000773671867935024</v>
      </c>
      <c r="AJ766" s="1" t="n">
        <v>0.000670774819261772</v>
      </c>
      <c r="AK766" s="1" t="n">
        <v>0.00336708839838584</v>
      </c>
      <c r="AL766" s="1" t="n">
        <v>0.00149965680567932</v>
      </c>
      <c r="AM766" s="1" t="n">
        <v>0.0015727770484453</v>
      </c>
      <c r="AN766" s="1" t="n">
        <v>0.00134108689577538</v>
      </c>
      <c r="AO766" s="1" t="n">
        <v>0.00126465754379131</v>
      </c>
      <c r="AP766" s="1" t="n">
        <v>0.000219981105614425</v>
      </c>
      <c r="AQ766" s="1" t="n">
        <v>0.000138664206647798</v>
      </c>
      <c r="AR766" s="1" t="n">
        <v>3.29096506219789E-005</v>
      </c>
      <c r="AS766" s="1" t="n">
        <v>0.00103423465519294</v>
      </c>
      <c r="AT766" s="1" t="n">
        <v>0.000967257512528114</v>
      </c>
      <c r="AU766" s="1" t="n">
        <v>0.000591960176022929</v>
      </c>
      <c r="AV766" s="1" t="n">
        <v>0.00113296893647733</v>
      </c>
      <c r="AW766" s="1" t="n">
        <v>0.000659612723363677</v>
      </c>
      <c r="AX766" s="1" t="n">
        <v>0.00168231129757933</v>
      </c>
      <c r="AY766" s="1" t="n">
        <v>0.00210347604159448</v>
      </c>
      <c r="AZ766" s="1" t="n">
        <v>0.00146050907946892</v>
      </c>
    </row>
    <row r="767" customFormat="false" ht="15" hidden="false" customHeight="false" outlineLevel="0" collapsed="false">
      <c r="B767" s="27" t="s">
        <v>181</v>
      </c>
      <c r="C767" s="1" t="n">
        <v>0.00145656824402717</v>
      </c>
      <c r="D767" s="1" t="n">
        <v>0.00156689847816478</v>
      </c>
      <c r="E767" s="1" t="n">
        <v>0.000649072889521654</v>
      </c>
      <c r="F767" s="1" t="n">
        <v>0.000695276956887942</v>
      </c>
      <c r="G767" s="7" t="n">
        <v>0.000941864279806284</v>
      </c>
      <c r="H767" s="1" t="n">
        <v>0.00090828446981451</v>
      </c>
      <c r="I767" s="1" t="n">
        <v>0.00275342427712942</v>
      </c>
      <c r="J767" s="1" t="n">
        <v>0.00379967929209697</v>
      </c>
      <c r="K767" s="1" t="n">
        <v>0.00259267169328861</v>
      </c>
      <c r="L767" s="1" t="n">
        <v>0.0024594140940025</v>
      </c>
      <c r="M767" s="1" t="n">
        <v>0.0014837321154575</v>
      </c>
      <c r="N767" s="1" t="n">
        <v>0.00254243391819779</v>
      </c>
      <c r="O767" s="1" t="n">
        <v>0.00220791927243282</v>
      </c>
      <c r="P767" s="1" t="n">
        <v>0.120117352616358</v>
      </c>
      <c r="Q767" s="1" t="n">
        <v>0.0227525281807841</v>
      </c>
      <c r="R767" s="1" t="n">
        <v>0.00100793082217503</v>
      </c>
      <c r="S767" s="1" t="n">
        <v>0.00179372450081881</v>
      </c>
      <c r="T767" s="1" t="n">
        <v>0.0046137844839232</v>
      </c>
      <c r="U767" s="1" t="n">
        <v>0.00175223704701137</v>
      </c>
      <c r="V767" s="1" t="n">
        <v>0.00200639877226152</v>
      </c>
      <c r="W767" s="1" t="n">
        <v>0.00163711946071688</v>
      </c>
      <c r="X767" s="1" t="n">
        <v>0.00203118621281729</v>
      </c>
      <c r="Y767" s="1" t="n">
        <v>0.0023709154692208</v>
      </c>
      <c r="Z767" s="1" t="n">
        <v>0.00260124096781557</v>
      </c>
      <c r="AA767" s="1" t="n">
        <v>0.00145703852950407</v>
      </c>
      <c r="AB767" s="1" t="n">
        <v>0.00129784107947245</v>
      </c>
      <c r="AC767" s="1" t="n">
        <v>0.00153401498132138</v>
      </c>
      <c r="AD767" s="1" t="n">
        <v>0.00153385765938268</v>
      </c>
      <c r="AE767" s="1" t="n">
        <v>0.00192837513562029</v>
      </c>
      <c r="AF767" s="1" t="n">
        <v>0.00185878026422219</v>
      </c>
      <c r="AG767" s="1" t="n">
        <v>0.0018385709254022</v>
      </c>
      <c r="AH767" s="1" t="n">
        <v>0.00230646454476793</v>
      </c>
      <c r="AI767" s="1" t="n">
        <v>0.000606693466102235</v>
      </c>
      <c r="AJ767" s="1" t="n">
        <v>0.000549235691191846</v>
      </c>
      <c r="AK767" s="1" t="n">
        <v>0.00175192208239358</v>
      </c>
      <c r="AL767" s="1" t="n">
        <v>0.00461256360750549</v>
      </c>
      <c r="AM767" s="1" t="n">
        <v>0.00161313110726609</v>
      </c>
      <c r="AN767" s="1" t="n">
        <v>0.00137253769793212</v>
      </c>
      <c r="AO767" s="1" t="n">
        <v>0.00165790146219076</v>
      </c>
      <c r="AP767" s="1" t="n">
        <v>0.000501217329688988</v>
      </c>
      <c r="AQ767" s="1" t="n">
        <v>0.000315940331263895</v>
      </c>
      <c r="AR767" s="1" t="n">
        <v>7.49831998521199E-005</v>
      </c>
      <c r="AS767" s="1" t="n">
        <v>0.00242563799728287</v>
      </c>
      <c r="AT767" s="1" t="n">
        <v>0.00354003966665461</v>
      </c>
      <c r="AU767" s="1" t="n">
        <v>0.00191060495659529</v>
      </c>
      <c r="AV767" s="1" t="n">
        <v>0.0037540771839334</v>
      </c>
      <c r="AW767" s="1" t="n">
        <v>0.000848482537810834</v>
      </c>
      <c r="AX767" s="1" t="n">
        <v>0.00261264724587868</v>
      </c>
      <c r="AY767" s="1" t="n">
        <v>0.00314075816799003</v>
      </c>
      <c r="AZ767" s="1" t="n">
        <v>0.00129906802638322</v>
      </c>
    </row>
    <row r="768" customFormat="false" ht="15" hidden="false" customHeight="false" outlineLevel="0" collapsed="false">
      <c r="B768" s="27" t="s">
        <v>182</v>
      </c>
      <c r="C768" s="1" t="n">
        <v>7.44667687420783E-005</v>
      </c>
      <c r="D768" s="1" t="n">
        <v>7.60848454085367E-005</v>
      </c>
      <c r="E768" s="1" t="n">
        <v>3.3013978323739E-005</v>
      </c>
      <c r="F768" s="1" t="n">
        <v>3.86207429514775E-005</v>
      </c>
      <c r="G768" s="7" t="n">
        <v>5.2155668095695E-005</v>
      </c>
      <c r="H768" s="1" t="n">
        <v>4.74852467961999E-005</v>
      </c>
      <c r="I768" s="1" t="n">
        <v>8.99475298750794E-005</v>
      </c>
      <c r="J768" s="1" t="n">
        <v>8.0520687005676E-005</v>
      </c>
      <c r="K768" s="1" t="n">
        <v>0.00011473964077863</v>
      </c>
      <c r="L768" s="1" t="n">
        <v>0.000113825488045037</v>
      </c>
      <c r="M768" s="1" t="n">
        <v>7.94834990120487E-005</v>
      </c>
      <c r="N768" s="1" t="n">
        <v>9.98817344035146E-005</v>
      </c>
      <c r="O768" s="1" t="n">
        <v>7.49597228555718E-005</v>
      </c>
      <c r="P768" s="1" t="n">
        <v>0.00012235701167609</v>
      </c>
      <c r="Q768" s="1" t="n">
        <v>0.0113118292232847</v>
      </c>
      <c r="R768" s="1" t="n">
        <v>5.36716745246635E-005</v>
      </c>
      <c r="S768" s="1" t="n">
        <v>9.7799864652359E-005</v>
      </c>
      <c r="T768" s="1" t="n">
        <v>0.000121904892551603</v>
      </c>
      <c r="U768" s="1" t="n">
        <v>0.000100558638076119</v>
      </c>
      <c r="V768" s="1" t="n">
        <v>9.10694795703621E-005</v>
      </c>
      <c r="W768" s="1" t="n">
        <v>7.84309147062534E-005</v>
      </c>
      <c r="X768" s="1" t="n">
        <v>6.75423354827997E-005</v>
      </c>
      <c r="Y768" s="1" t="n">
        <v>9.99272747146127E-005</v>
      </c>
      <c r="Z768" s="1" t="n">
        <v>6.5416362786739E-005</v>
      </c>
      <c r="AA768" s="1" t="n">
        <v>8.60587743366417E-005</v>
      </c>
      <c r="AB768" s="1" t="n">
        <v>7.70181161278589E-005</v>
      </c>
      <c r="AC768" s="1" t="n">
        <v>9.37708804836083E-005</v>
      </c>
      <c r="AD768" s="1" t="n">
        <v>8.76016842536447E-005</v>
      </c>
      <c r="AE768" s="1" t="n">
        <v>0.000113227228807185</v>
      </c>
      <c r="AF768" s="1" t="n">
        <v>8.84540743371928E-005</v>
      </c>
      <c r="AG768" s="1" t="n">
        <v>8.95009546046703E-005</v>
      </c>
      <c r="AH768" s="1" t="n">
        <v>0.000118926285121145</v>
      </c>
      <c r="AI768" s="1" t="n">
        <v>3.93210791406629E-005</v>
      </c>
      <c r="AJ768" s="1" t="n">
        <v>3.47275574224393E-005</v>
      </c>
      <c r="AK768" s="1" t="n">
        <v>0.000106354544003078</v>
      </c>
      <c r="AL768" s="1" t="n">
        <v>0.000345117793592381</v>
      </c>
      <c r="AM768" s="1" t="n">
        <v>9.564109506086E-005</v>
      </c>
      <c r="AN768" s="1" t="n">
        <v>7.45704880361979E-005</v>
      </c>
      <c r="AO768" s="1" t="n">
        <v>0.000132806787779516</v>
      </c>
      <c r="AP768" s="1" t="n">
        <v>5.45728870820537E-005</v>
      </c>
      <c r="AQ768" s="1" t="n">
        <v>3.43998002490623E-005</v>
      </c>
      <c r="AR768" s="1" t="n">
        <v>8.16422229669078E-006</v>
      </c>
      <c r="AS768" s="1" t="n">
        <v>0.000223680028808632</v>
      </c>
      <c r="AT768" s="1" t="n">
        <v>0.00035073738538619</v>
      </c>
      <c r="AU768" s="1" t="n">
        <v>0.000190975258467971</v>
      </c>
      <c r="AV768" s="1" t="n">
        <v>0.000365197548737896</v>
      </c>
      <c r="AW768" s="1" t="n">
        <v>6.72591050071399E-005</v>
      </c>
      <c r="AX768" s="1" t="n">
        <v>0.000247241243767101</v>
      </c>
      <c r="AY768" s="1" t="n">
        <v>0.000293278874749521</v>
      </c>
      <c r="AZ768" s="1" t="n">
        <v>9.75426302649583E-005</v>
      </c>
    </row>
    <row r="769" customFormat="false" ht="15" hidden="false" customHeight="false" outlineLevel="0" collapsed="false">
      <c r="B769" s="27" t="s">
        <v>183</v>
      </c>
      <c r="C769" s="1" t="n">
        <v>0.0186186032932531</v>
      </c>
      <c r="D769" s="1" t="n">
        <v>0.0188091496623354</v>
      </c>
      <c r="E769" s="1" t="n">
        <v>0.00690296921964696</v>
      </c>
      <c r="F769" s="1" t="n">
        <v>0.00751906124070141</v>
      </c>
      <c r="G769" s="7" t="n">
        <v>0.00921824047755524</v>
      </c>
      <c r="H769" s="1" t="n">
        <v>0.00819195161499135</v>
      </c>
      <c r="I769" s="1" t="n">
        <v>0.00899608369745938</v>
      </c>
      <c r="J769" s="1" t="n">
        <v>0.00630781114649633</v>
      </c>
      <c r="K769" s="1" t="n">
        <v>0.00991181779785035</v>
      </c>
      <c r="L769" s="1" t="n">
        <v>0.00696984037806009</v>
      </c>
      <c r="M769" s="1" t="n">
        <v>0.0120228937969349</v>
      </c>
      <c r="N769" s="1" t="n">
        <v>0.00933282126104419</v>
      </c>
      <c r="O769" s="1" t="n">
        <v>0.00763013077937062</v>
      </c>
      <c r="P769" s="1" t="n">
        <v>0.00955653624953498</v>
      </c>
      <c r="Q769" s="1" t="n">
        <v>0.00679062650288209</v>
      </c>
      <c r="R769" s="1" t="n">
        <v>0.221159801025661</v>
      </c>
      <c r="S769" s="1" t="n">
        <v>0.0187001027403685</v>
      </c>
      <c r="T769" s="1" t="n">
        <v>0.0116874884848205</v>
      </c>
      <c r="U769" s="1" t="n">
        <v>0.0125110444391476</v>
      </c>
      <c r="V769" s="1" t="n">
        <v>0.00908217425404749</v>
      </c>
      <c r="W769" s="1" t="n">
        <v>0.00550145254186721</v>
      </c>
      <c r="X769" s="1" t="n">
        <v>0.00665765736444114</v>
      </c>
      <c r="Y769" s="1" t="n">
        <v>0.00789578656135159</v>
      </c>
      <c r="Z769" s="1" t="n">
        <v>0.00545568574731169</v>
      </c>
      <c r="AA769" s="1" t="n">
        <v>0.0227187359776349</v>
      </c>
      <c r="AB769" s="1" t="n">
        <v>0.0118531944069463</v>
      </c>
      <c r="AC769" s="1" t="n">
        <v>0.0106467314884523</v>
      </c>
      <c r="AD769" s="1" t="n">
        <v>0.00896760110547549</v>
      </c>
      <c r="AE769" s="1" t="n">
        <v>0.0149253006707499</v>
      </c>
      <c r="AF769" s="1" t="n">
        <v>0.00755064661521625</v>
      </c>
      <c r="AG769" s="1" t="n">
        <v>0.00603731744267501</v>
      </c>
      <c r="AH769" s="1" t="n">
        <v>0.00944343235352593</v>
      </c>
      <c r="AI769" s="1" t="n">
        <v>0.00709163211477491</v>
      </c>
      <c r="AJ769" s="1" t="n">
        <v>0.00376161376924521</v>
      </c>
      <c r="AK769" s="1" t="n">
        <v>0.0139411369854792</v>
      </c>
      <c r="AL769" s="1" t="n">
        <v>0.00855317311862875</v>
      </c>
      <c r="AM769" s="1" t="n">
        <v>0.0050193774326337</v>
      </c>
      <c r="AN769" s="1" t="n">
        <v>0.020561924155527</v>
      </c>
      <c r="AO769" s="1" t="n">
        <v>0.00744427497404743</v>
      </c>
      <c r="AP769" s="1" t="n">
        <v>0.00167406374392959</v>
      </c>
      <c r="AQ769" s="1" t="n">
        <v>0.00105523935922022</v>
      </c>
      <c r="AR769" s="1" t="n">
        <v>0.000250443567767596</v>
      </c>
      <c r="AS769" s="1" t="n">
        <v>0.0071000779333319</v>
      </c>
      <c r="AT769" s="1" t="n">
        <v>0.0111805194576318</v>
      </c>
      <c r="AU769" s="1" t="n">
        <v>0.00668576178369516</v>
      </c>
      <c r="AV769" s="1" t="n">
        <v>0.0116887922623717</v>
      </c>
      <c r="AW769" s="1" t="n">
        <v>0.00391552872173672</v>
      </c>
      <c r="AX769" s="1" t="n">
        <v>0.00634600354482856</v>
      </c>
      <c r="AY769" s="1" t="n">
        <v>0.00733082241022219</v>
      </c>
      <c r="AZ769" s="1" t="n">
        <v>0.00618257119161855</v>
      </c>
    </row>
    <row r="770" customFormat="false" ht="15" hidden="false" customHeight="false" outlineLevel="0" collapsed="false">
      <c r="B770" s="27" t="s">
        <v>184</v>
      </c>
      <c r="C770" s="1" t="n">
        <v>0.00382992244563644</v>
      </c>
      <c r="D770" s="1" t="n">
        <v>0.00387190072540806</v>
      </c>
      <c r="E770" s="1" t="n">
        <v>0.00140892036866793</v>
      </c>
      <c r="F770" s="1" t="n">
        <v>0.00171628586886637</v>
      </c>
      <c r="G770" s="7" t="n">
        <v>0.00295659490816476</v>
      </c>
      <c r="H770" s="1" t="n">
        <v>0.0028420781336326</v>
      </c>
      <c r="I770" s="1" t="n">
        <v>0.00362864660667686</v>
      </c>
      <c r="J770" s="1" t="n">
        <v>0.0049733614189716</v>
      </c>
      <c r="K770" s="1" t="n">
        <v>0.0133536952094423</v>
      </c>
      <c r="L770" s="1" t="n">
        <v>0.00798050225401531</v>
      </c>
      <c r="M770" s="1" t="n">
        <v>0.00585862761601363</v>
      </c>
      <c r="N770" s="1" t="n">
        <v>0.0115488277480296</v>
      </c>
      <c r="O770" s="1" t="n">
        <v>0.00369892831046823</v>
      </c>
      <c r="P770" s="1" t="n">
        <v>0.00993176540114661</v>
      </c>
      <c r="Q770" s="1" t="n">
        <v>0.00470082577896193</v>
      </c>
      <c r="R770" s="1" t="n">
        <v>0.0046098194201032</v>
      </c>
      <c r="S770" s="1" t="n">
        <v>0.110714686586521</v>
      </c>
      <c r="T770" s="1" t="n">
        <v>0.0227288543281589</v>
      </c>
      <c r="U770" s="1" t="n">
        <v>0.0317350242916063</v>
      </c>
      <c r="V770" s="1" t="n">
        <v>0.0355167922802575</v>
      </c>
      <c r="W770" s="1" t="n">
        <v>0.00323108937747879</v>
      </c>
      <c r="X770" s="1" t="n">
        <v>0.00306962474169561</v>
      </c>
      <c r="Y770" s="1" t="n">
        <v>0.00686875154802908</v>
      </c>
      <c r="Z770" s="1" t="n">
        <v>0.00592133197940505</v>
      </c>
      <c r="AA770" s="1" t="n">
        <v>0.00529149966876824</v>
      </c>
      <c r="AB770" s="1" t="n">
        <v>0.0183567343726085</v>
      </c>
      <c r="AC770" s="1" t="n">
        <v>0.00475224158035709</v>
      </c>
      <c r="AD770" s="1" t="n">
        <v>0.00468701767339025</v>
      </c>
      <c r="AE770" s="1" t="n">
        <v>0.00879161547273833</v>
      </c>
      <c r="AF770" s="1" t="n">
        <v>0.00552306102598512</v>
      </c>
      <c r="AG770" s="1" t="n">
        <v>0.00578649441343383</v>
      </c>
      <c r="AH770" s="1" t="n">
        <v>0.0060720510725826</v>
      </c>
      <c r="AI770" s="1" t="n">
        <v>0.00124248161466328</v>
      </c>
      <c r="AJ770" s="1" t="n">
        <v>0.00218591860779724</v>
      </c>
      <c r="AK770" s="1" t="n">
        <v>0.00330641950032895</v>
      </c>
      <c r="AL770" s="1" t="n">
        <v>0.00182547683528762</v>
      </c>
      <c r="AM770" s="1" t="n">
        <v>0.00166956027737821</v>
      </c>
      <c r="AN770" s="1" t="n">
        <v>0.00191227518471383</v>
      </c>
      <c r="AO770" s="1" t="n">
        <v>0.00207099244483959</v>
      </c>
      <c r="AP770" s="1" t="n">
        <v>0.000380201259966144</v>
      </c>
      <c r="AQ770" s="1" t="n">
        <v>0.000239658337620892</v>
      </c>
      <c r="AR770" s="1" t="n">
        <v>5.68789332896933E-005</v>
      </c>
      <c r="AS770" s="1" t="n">
        <v>0.00119850253991998</v>
      </c>
      <c r="AT770" s="1" t="n">
        <v>0.00173154921693493</v>
      </c>
      <c r="AU770" s="1" t="n">
        <v>0.00101086433130904</v>
      </c>
      <c r="AV770" s="1" t="n">
        <v>0.0018706613549877</v>
      </c>
      <c r="AW770" s="1" t="n">
        <v>0.00117092808995697</v>
      </c>
      <c r="AX770" s="1" t="n">
        <v>0.00239915661528901</v>
      </c>
      <c r="AY770" s="1" t="n">
        <v>0.00328438928006533</v>
      </c>
      <c r="AZ770" s="1" t="n">
        <v>0.00182866024773766</v>
      </c>
    </row>
    <row r="771" customFormat="false" ht="15" hidden="false" customHeight="false" outlineLevel="0" collapsed="false">
      <c r="B771" s="27" t="s">
        <v>185</v>
      </c>
      <c r="C771" s="1" t="n">
        <v>0.000964681800045835</v>
      </c>
      <c r="D771" s="1" t="n">
        <v>0.000976831739243199</v>
      </c>
      <c r="E771" s="1" t="n">
        <v>0.000348479941685889</v>
      </c>
      <c r="F771" s="1" t="n">
        <v>0.000197841303766541</v>
      </c>
      <c r="G771" s="7" t="n">
        <v>0.000365327235655133</v>
      </c>
      <c r="H771" s="1" t="n">
        <v>0.0003260083402345</v>
      </c>
      <c r="I771" s="1" t="n">
        <v>0.000361978711666144</v>
      </c>
      <c r="J771" s="1" t="n">
        <v>0.000238660374339277</v>
      </c>
      <c r="K771" s="1" t="n">
        <v>0.000510529018654319</v>
      </c>
      <c r="L771" s="1" t="n">
        <v>0.000341391840551298</v>
      </c>
      <c r="M771" s="1" t="n">
        <v>0.000586028057198993</v>
      </c>
      <c r="N771" s="1" t="n">
        <v>0.000362335329563587</v>
      </c>
      <c r="O771" s="1" t="n">
        <v>0.000378720849419451</v>
      </c>
      <c r="P771" s="1" t="n">
        <v>0.000546835818544656</v>
      </c>
      <c r="Q771" s="1" t="n">
        <v>0.000580549120135591</v>
      </c>
      <c r="R771" s="1" t="n">
        <v>0.000223595882422797</v>
      </c>
      <c r="S771" s="1" t="n">
        <v>0.000379864254317037</v>
      </c>
      <c r="T771" s="1" t="n">
        <v>0.00880188733790385</v>
      </c>
      <c r="U771" s="1" t="n">
        <v>0.000675504770083182</v>
      </c>
      <c r="V771" s="1" t="n">
        <v>0.000328011837002687</v>
      </c>
      <c r="W771" s="1" t="n">
        <v>0.000172760119835558</v>
      </c>
      <c r="X771" s="1" t="n">
        <v>0.00030861384256878</v>
      </c>
      <c r="Y771" s="1" t="n">
        <v>0.000337842608202179</v>
      </c>
      <c r="Z771" s="1" t="n">
        <v>0.000184046741165221</v>
      </c>
      <c r="AA771" s="1" t="n">
        <v>0.00025704464897204</v>
      </c>
      <c r="AB771" s="1" t="n">
        <v>0.000225674523472281</v>
      </c>
      <c r="AC771" s="1" t="n">
        <v>0.0002293969302521</v>
      </c>
      <c r="AD771" s="1" t="n">
        <v>0.000171163286773292</v>
      </c>
      <c r="AE771" s="1" t="n">
        <v>0.000242569191753383</v>
      </c>
      <c r="AF771" s="1" t="n">
        <v>0.000156894104601831</v>
      </c>
      <c r="AG771" s="1" t="n">
        <v>0.000138534365946226</v>
      </c>
      <c r="AH771" s="1" t="n">
        <v>0.000276320252451316</v>
      </c>
      <c r="AI771" s="1" t="n">
        <v>9.57586110049575E-005</v>
      </c>
      <c r="AJ771" s="1" t="n">
        <v>0.000223298851259382</v>
      </c>
      <c r="AK771" s="1" t="n">
        <v>0.000273025841805609</v>
      </c>
      <c r="AL771" s="1" t="n">
        <v>0.000134858144913268</v>
      </c>
      <c r="AM771" s="1" t="n">
        <v>0.000169016427296813</v>
      </c>
      <c r="AN771" s="1" t="n">
        <v>0.000134689241185878</v>
      </c>
      <c r="AO771" s="1" t="n">
        <v>0.000109150121591599</v>
      </c>
      <c r="AP771" s="1" t="n">
        <v>3.47399154691693E-005</v>
      </c>
      <c r="AQ771" s="1" t="n">
        <v>2.18981662270161E-005</v>
      </c>
      <c r="AR771" s="1" t="n">
        <v>5.19716671818887E-006</v>
      </c>
      <c r="AS771" s="1" t="n">
        <v>0.000130220503346082</v>
      </c>
      <c r="AT771" s="1" t="n">
        <v>0.000195435441353717</v>
      </c>
      <c r="AU771" s="1" t="n">
        <v>0.00010978455776601</v>
      </c>
      <c r="AV771" s="1" t="n">
        <v>0.000206766245556256</v>
      </c>
      <c r="AW771" s="1" t="n">
        <v>0.000192778291244997</v>
      </c>
      <c r="AX771" s="1" t="n">
        <v>0.000244187229358799</v>
      </c>
      <c r="AY771" s="1" t="n">
        <v>0.000339884586525533</v>
      </c>
      <c r="AZ771" s="1" t="n">
        <v>0.000169949044007046</v>
      </c>
    </row>
    <row r="772" customFormat="false" ht="15" hidden="false" customHeight="false" outlineLevel="0" collapsed="false">
      <c r="B772" s="27" t="s">
        <v>186</v>
      </c>
      <c r="C772" s="1" t="n">
        <v>0.00100122723289714</v>
      </c>
      <c r="D772" s="1" t="n">
        <v>0.000997082864497685</v>
      </c>
      <c r="E772" s="1" t="n">
        <v>0.000402779867935767</v>
      </c>
      <c r="F772" s="1" t="n">
        <v>0.00175633225310463</v>
      </c>
      <c r="G772" s="7" t="n">
        <v>0.00214051926485143</v>
      </c>
      <c r="H772" s="1" t="n">
        <v>0.00181497833867818</v>
      </c>
      <c r="I772" s="1" t="n">
        <v>0.000622578686034888</v>
      </c>
      <c r="J772" s="1" t="n">
        <v>0.000474222397324672</v>
      </c>
      <c r="K772" s="1" t="n">
        <v>0.000724906070684593</v>
      </c>
      <c r="L772" s="1" t="n">
        <v>0.000776826388289775</v>
      </c>
      <c r="M772" s="1" t="n">
        <v>0.000716619074878489</v>
      </c>
      <c r="N772" s="1" t="n">
        <v>0.00618358445579339</v>
      </c>
      <c r="O772" s="1" t="n">
        <v>0.000995042012241954</v>
      </c>
      <c r="P772" s="1" t="n">
        <v>0.000634223006792638</v>
      </c>
      <c r="Q772" s="1" t="n">
        <v>0.000659615035656874</v>
      </c>
      <c r="R772" s="1" t="n">
        <v>0.00122296909869162</v>
      </c>
      <c r="S772" s="1" t="n">
        <v>0.000740377441643112</v>
      </c>
      <c r="T772" s="1" t="n">
        <v>0.000667640502933802</v>
      </c>
      <c r="U772" s="1" t="n">
        <v>0.135879434580795</v>
      </c>
      <c r="V772" s="1" t="n">
        <v>0.000978600308456044</v>
      </c>
      <c r="W772" s="1" t="n">
        <v>0.000709791474257275</v>
      </c>
      <c r="X772" s="1" t="n">
        <v>0.000991513196052052</v>
      </c>
      <c r="Y772" s="1" t="n">
        <v>0.00110244770629388</v>
      </c>
      <c r="Z772" s="1" t="n">
        <v>0.00323350746195194</v>
      </c>
      <c r="AA772" s="1" t="n">
        <v>0.00131684366421244</v>
      </c>
      <c r="AB772" s="1" t="n">
        <v>0.00101795267249035</v>
      </c>
      <c r="AC772" s="1" t="n">
        <v>0.000862818038982119</v>
      </c>
      <c r="AD772" s="1" t="n">
        <v>0.00136014051484764</v>
      </c>
      <c r="AE772" s="1" t="n">
        <v>0.000933107756812631</v>
      </c>
      <c r="AF772" s="1" t="n">
        <v>0.0016743403308343</v>
      </c>
      <c r="AG772" s="1" t="n">
        <v>0.000800524449839548</v>
      </c>
      <c r="AH772" s="1" t="n">
        <v>0.00288589243797368</v>
      </c>
      <c r="AI772" s="1" t="n">
        <v>0.00051605146626071</v>
      </c>
      <c r="AJ772" s="1" t="n">
        <v>0.000588946842931827</v>
      </c>
      <c r="AK772" s="1" t="n">
        <v>0.000672743500814699</v>
      </c>
      <c r="AL772" s="1" t="n">
        <v>0.000457787961168213</v>
      </c>
      <c r="AM772" s="1" t="n">
        <v>0.000367634590149132</v>
      </c>
      <c r="AN772" s="1" t="n">
        <v>0.00267382263915434</v>
      </c>
      <c r="AO772" s="1" t="n">
        <v>0.000752775281574587</v>
      </c>
      <c r="AP772" s="1" t="n">
        <v>0.000169679807175048</v>
      </c>
      <c r="AQ772" s="1" t="n">
        <v>0.000106956985147551</v>
      </c>
      <c r="AR772" s="1" t="n">
        <v>2.53844672522053E-005</v>
      </c>
      <c r="AS772" s="1" t="n">
        <v>0.000366674898805582</v>
      </c>
      <c r="AT772" s="1" t="n">
        <v>0.000605451380792018</v>
      </c>
      <c r="AU772" s="1" t="n">
        <v>0.000436713146594104</v>
      </c>
      <c r="AV772" s="1" t="n">
        <v>0.000647809792508199</v>
      </c>
      <c r="AW772" s="1" t="n">
        <v>0.000423123434396529</v>
      </c>
      <c r="AX772" s="1" t="n">
        <v>0.000548060936373139</v>
      </c>
      <c r="AY772" s="1" t="n">
        <v>0.000711296866966642</v>
      </c>
      <c r="AZ772" s="1" t="n">
        <v>0.000544545364239318</v>
      </c>
    </row>
    <row r="773" customFormat="false" ht="15" hidden="false" customHeight="false" outlineLevel="0" collapsed="false">
      <c r="B773" s="27" t="s">
        <v>187</v>
      </c>
      <c r="C773" s="1" t="n">
        <v>0.000297982555077291</v>
      </c>
      <c r="D773" s="1" t="n">
        <v>0.000300909285189716</v>
      </c>
      <c r="E773" s="1" t="n">
        <v>0.00011273586445282</v>
      </c>
      <c r="F773" s="1" t="n">
        <v>0.000143246260307709</v>
      </c>
      <c r="G773" s="7" t="n">
        <v>0.000210899451789689</v>
      </c>
      <c r="H773" s="1" t="n">
        <v>0.000201365097699429</v>
      </c>
      <c r="I773" s="1" t="n">
        <v>0.000764101449564044</v>
      </c>
      <c r="J773" s="1" t="n">
        <v>0.000878031156190975</v>
      </c>
      <c r="K773" s="1" t="n">
        <v>0.000590686078684842</v>
      </c>
      <c r="L773" s="1" t="n">
        <v>0.000574106773369464</v>
      </c>
      <c r="M773" s="1" t="n">
        <v>0.000310326799398392</v>
      </c>
      <c r="N773" s="1" t="n">
        <v>0.000423799993412159</v>
      </c>
      <c r="O773" s="1" t="n">
        <v>0.000495428725339622</v>
      </c>
      <c r="P773" s="1" t="n">
        <v>0.000322613483436836</v>
      </c>
      <c r="Q773" s="1" t="n">
        <v>0.000407056258667047</v>
      </c>
      <c r="R773" s="1" t="n">
        <v>0.000198219999983185</v>
      </c>
      <c r="S773" s="1" t="n">
        <v>0.000327354292753695</v>
      </c>
      <c r="T773" s="1" t="n">
        <v>0.00107371984567925</v>
      </c>
      <c r="U773" s="1" t="n">
        <v>0.000484041075539425</v>
      </c>
      <c r="V773" s="1" t="n">
        <v>0.0275813969435468</v>
      </c>
      <c r="W773" s="1" t="n">
        <v>0.00042831617308264</v>
      </c>
      <c r="X773" s="1" t="n">
        <v>0.000274048285285441</v>
      </c>
      <c r="Y773" s="1" t="n">
        <v>0.000729347841066373</v>
      </c>
      <c r="Z773" s="1" t="n">
        <v>0.000566986512790451</v>
      </c>
      <c r="AA773" s="1" t="n">
        <v>0.000249913733257652</v>
      </c>
      <c r="AB773" s="1" t="n">
        <v>0.000222106397961428</v>
      </c>
      <c r="AC773" s="1" t="n">
        <v>0.000237964126571071</v>
      </c>
      <c r="AD773" s="1" t="n">
        <v>0.000364696963743976</v>
      </c>
      <c r="AE773" s="1" t="n">
        <v>0.000816256862134296</v>
      </c>
      <c r="AF773" s="1" t="n">
        <v>0.000609155481084836</v>
      </c>
      <c r="AG773" s="1" t="n">
        <v>0.000917575726729776</v>
      </c>
      <c r="AH773" s="1" t="n">
        <v>0.000686422472058701</v>
      </c>
      <c r="AI773" s="1" t="n">
        <v>0.000100288725550708</v>
      </c>
      <c r="AJ773" s="1" t="n">
        <v>9.12457370368103E-005</v>
      </c>
      <c r="AK773" s="1" t="n">
        <v>0.00077890414522289</v>
      </c>
      <c r="AL773" s="1" t="n">
        <v>0.000473887354459225</v>
      </c>
      <c r="AM773" s="1" t="n">
        <v>0.000256430479865139</v>
      </c>
      <c r="AN773" s="1" t="n">
        <v>0.00015798011264339</v>
      </c>
      <c r="AO773" s="1" t="n">
        <v>0.000227740741466896</v>
      </c>
      <c r="AP773" s="1" t="n">
        <v>3.39331820270283E-005</v>
      </c>
      <c r="AQ773" s="1" t="n">
        <v>2.13896450409425E-005</v>
      </c>
      <c r="AR773" s="1" t="n">
        <v>5.07647764509282E-006</v>
      </c>
      <c r="AS773" s="1" t="n">
        <v>0.000153356533460628</v>
      </c>
      <c r="AT773" s="1" t="n">
        <v>0.000159596776462846</v>
      </c>
      <c r="AU773" s="1" t="n">
        <v>9.33423934428492E-005</v>
      </c>
      <c r="AV773" s="1" t="n">
        <v>0.00018197363859405</v>
      </c>
      <c r="AW773" s="1" t="n">
        <v>9.47654359805243E-005</v>
      </c>
      <c r="AX773" s="1" t="n">
        <v>0.000178040665424711</v>
      </c>
      <c r="AY773" s="1" t="n">
        <v>0.000209462906701379</v>
      </c>
      <c r="AZ773" s="1" t="n">
        <v>0.000276679413065693</v>
      </c>
    </row>
    <row r="774" customFormat="false" ht="15" hidden="false" customHeight="false" outlineLevel="0" collapsed="false">
      <c r="B774" s="27" t="s">
        <v>188</v>
      </c>
      <c r="C774" s="1" t="n">
        <v>5.67812614957271E-005</v>
      </c>
      <c r="D774" s="1" t="n">
        <v>5.75291258973676E-005</v>
      </c>
      <c r="E774" s="1" t="n">
        <v>1.90813299479258E-005</v>
      </c>
      <c r="F774" s="1" t="n">
        <v>2.99002378204282E-005</v>
      </c>
      <c r="G774" s="7" t="n">
        <v>3.96928045458132E-005</v>
      </c>
      <c r="H774" s="1" t="n">
        <v>3.59859592980047E-005</v>
      </c>
      <c r="I774" s="1" t="n">
        <v>6.35629025693998E-005</v>
      </c>
      <c r="J774" s="1" t="n">
        <v>0.00084659621101437</v>
      </c>
      <c r="K774" s="1" t="n">
        <v>4.01982726839187E-005</v>
      </c>
      <c r="L774" s="1" t="n">
        <v>3.08581939044335E-005</v>
      </c>
      <c r="M774" s="1" t="n">
        <v>3.90472935325223E-005</v>
      </c>
      <c r="N774" s="1" t="n">
        <v>3.16291433654193E-005</v>
      </c>
      <c r="O774" s="1" t="n">
        <v>0.000113442761910765</v>
      </c>
      <c r="P774" s="1" t="n">
        <v>4.30437393663952E-005</v>
      </c>
      <c r="Q774" s="1" t="n">
        <v>5.61427089320635E-005</v>
      </c>
      <c r="R774" s="1" t="n">
        <v>2.86143942553763E-005</v>
      </c>
      <c r="S774" s="1" t="n">
        <v>3.69610103546057E-005</v>
      </c>
      <c r="T774" s="1" t="n">
        <v>0.00031263694743976</v>
      </c>
      <c r="U774" s="1" t="n">
        <v>4.02175960007288E-005</v>
      </c>
      <c r="V774" s="1" t="n">
        <v>3.25583663175264E-005</v>
      </c>
      <c r="W774" s="1" t="n">
        <v>0.0350252714530635</v>
      </c>
      <c r="X774" s="1" t="n">
        <v>4.45683074466552E-005</v>
      </c>
      <c r="Y774" s="1" t="n">
        <v>0.000273670044954358</v>
      </c>
      <c r="Z774" s="1" t="n">
        <v>2.72562001920554E-005</v>
      </c>
      <c r="AA774" s="1" t="n">
        <v>3.32595499842385E-005</v>
      </c>
      <c r="AB774" s="1" t="n">
        <v>2.95778779694788E-005</v>
      </c>
      <c r="AC774" s="1" t="n">
        <v>2.92811485721138E-005</v>
      </c>
      <c r="AD774" s="1" t="n">
        <v>6.99727351912463E-005</v>
      </c>
      <c r="AE774" s="1" t="n">
        <v>7.80570857835756E-005</v>
      </c>
      <c r="AF774" s="1" t="n">
        <v>3.40044026154888E-005</v>
      </c>
      <c r="AG774" s="1" t="n">
        <v>0.000844423714999146</v>
      </c>
      <c r="AH774" s="1" t="n">
        <v>0.000204167042241202</v>
      </c>
      <c r="AI774" s="1" t="n">
        <v>3.98756922619812E-005</v>
      </c>
      <c r="AJ774" s="1" t="n">
        <v>4.28111960637032E-005</v>
      </c>
      <c r="AK774" s="1" t="n">
        <v>0.000133563847788401</v>
      </c>
      <c r="AL774" s="1" t="n">
        <v>2.3130398556512E-005</v>
      </c>
      <c r="AM774" s="1" t="n">
        <v>0.000154883266042398</v>
      </c>
      <c r="AN774" s="1" t="n">
        <v>3.42088401687716E-005</v>
      </c>
      <c r="AO774" s="1" t="n">
        <v>2.44837894105621E-005</v>
      </c>
      <c r="AP774" s="1" t="n">
        <v>6.90634376626279E-006</v>
      </c>
      <c r="AQ774" s="1" t="n">
        <v>4.35338606245853E-006</v>
      </c>
      <c r="AR774" s="1" t="n">
        <v>1.03320400989511E-006</v>
      </c>
      <c r="AS774" s="1" t="n">
        <v>2.52165982693666E-005</v>
      </c>
      <c r="AT774" s="1" t="n">
        <v>3.8763908638533E-005</v>
      </c>
      <c r="AU774" s="1" t="n">
        <v>2.19230977431511E-005</v>
      </c>
      <c r="AV774" s="1" t="n">
        <v>4.0903990591513E-005</v>
      </c>
      <c r="AW774" s="1" t="n">
        <v>3.43227770122469E-005</v>
      </c>
      <c r="AX774" s="1" t="n">
        <v>6.60740763996067E-005</v>
      </c>
      <c r="AY774" s="1" t="n">
        <v>9.21897588477714E-005</v>
      </c>
      <c r="AZ774" s="1" t="n">
        <v>6.28813224937278E-005</v>
      </c>
    </row>
    <row r="775" customFormat="false" ht="15" hidden="false" customHeight="false" outlineLevel="0" collapsed="false">
      <c r="B775" s="27" t="s">
        <v>189</v>
      </c>
      <c r="C775" s="1" t="n">
        <v>0.000818011002402074</v>
      </c>
      <c r="D775" s="1" t="n">
        <v>0.000847809791144484</v>
      </c>
      <c r="E775" s="1" t="n">
        <v>0.000346941935815986</v>
      </c>
      <c r="F775" s="1" t="n">
        <v>0.000502149838810271</v>
      </c>
      <c r="G775" s="7" t="n">
        <v>0.000620188325895281</v>
      </c>
      <c r="H775" s="1" t="n">
        <v>0.000801429721780775</v>
      </c>
      <c r="I775" s="1" t="n">
        <v>0.000552920328725466</v>
      </c>
      <c r="J775" s="1" t="n">
        <v>0.000533308648640381</v>
      </c>
      <c r="K775" s="1" t="n">
        <v>0.000635758212190385</v>
      </c>
      <c r="L775" s="1" t="n">
        <v>0.000567991742287446</v>
      </c>
      <c r="M775" s="1" t="n">
        <v>0.00061978735374122</v>
      </c>
      <c r="N775" s="1" t="n">
        <v>0.000612930453197105</v>
      </c>
      <c r="O775" s="1" t="n">
        <v>0.00073797885683009</v>
      </c>
      <c r="P775" s="1" t="n">
        <v>0.000760623720238083</v>
      </c>
      <c r="Q775" s="1" t="n">
        <v>0.000840312340476188</v>
      </c>
      <c r="R775" s="1" t="n">
        <v>0.00080003205055581</v>
      </c>
      <c r="S775" s="1" t="n">
        <v>0.000560488921463951</v>
      </c>
      <c r="T775" s="1" t="n">
        <v>0.000754712153211542</v>
      </c>
      <c r="U775" s="1" t="n">
        <v>0.000478082750762417</v>
      </c>
      <c r="V775" s="1" t="n">
        <v>0.000533151233044842</v>
      </c>
      <c r="W775" s="1" t="n">
        <v>0.000480241014324289</v>
      </c>
      <c r="X775" s="1" t="n">
        <v>0.198431981001262</v>
      </c>
      <c r="Y775" s="1" t="n">
        <v>0.000772864674499905</v>
      </c>
      <c r="Z775" s="1" t="n">
        <v>0.00141253382419138</v>
      </c>
      <c r="AA775" s="1" t="n">
        <v>0.000891404515615924</v>
      </c>
      <c r="AB775" s="1" t="n">
        <v>0.000624594675149372</v>
      </c>
      <c r="AC775" s="1" t="n">
        <v>0.00074297922533172</v>
      </c>
      <c r="AD775" s="1" t="n">
        <v>0.000677779804564255</v>
      </c>
      <c r="AE775" s="1" t="n">
        <v>0.000792597308333807</v>
      </c>
      <c r="AF775" s="1" t="n">
        <v>0.000589913240969181</v>
      </c>
      <c r="AG775" s="1" t="n">
        <v>0.000509134760464328</v>
      </c>
      <c r="AH775" s="1" t="n">
        <v>0.00169616709393583</v>
      </c>
      <c r="AI775" s="1" t="n">
        <v>0.000386340446546471</v>
      </c>
      <c r="AJ775" s="1" t="n">
        <v>0.000496253106221614</v>
      </c>
      <c r="AK775" s="1" t="n">
        <v>0.0206537271349908</v>
      </c>
      <c r="AL775" s="1" t="n">
        <v>0.00050628554962029</v>
      </c>
      <c r="AM775" s="1" t="n">
        <v>0.000670343497543568</v>
      </c>
      <c r="AN775" s="1" t="n">
        <v>0.000948672352321937</v>
      </c>
      <c r="AO775" s="1" t="n">
        <v>0.000481914787581533</v>
      </c>
      <c r="AP775" s="1" t="n">
        <v>0.000106537392485002</v>
      </c>
      <c r="AQ775" s="1" t="n">
        <v>6.715541757969E-005</v>
      </c>
      <c r="AR775" s="1" t="n">
        <v>1.593822503506E-005</v>
      </c>
      <c r="AS775" s="1" t="n">
        <v>0.000464253665394453</v>
      </c>
      <c r="AT775" s="1" t="n">
        <v>0.000602478089894693</v>
      </c>
      <c r="AU775" s="1" t="n">
        <v>0.000399835826033282</v>
      </c>
      <c r="AV775" s="1" t="n">
        <v>0.000748881515424937</v>
      </c>
      <c r="AW775" s="1" t="n">
        <v>0.000379933912644103</v>
      </c>
      <c r="AX775" s="1" t="n">
        <v>0.000628648200452998</v>
      </c>
      <c r="AY775" s="1" t="n">
        <v>0.000751461758571472</v>
      </c>
      <c r="AZ775" s="1" t="n">
        <v>0.00194447070482787</v>
      </c>
    </row>
    <row r="776" customFormat="false" ht="15" hidden="false" customHeight="false" outlineLevel="0" collapsed="false">
      <c r="B776" s="27" t="s">
        <v>190</v>
      </c>
      <c r="C776" s="1" t="n">
        <v>2.15979813991229E-005</v>
      </c>
      <c r="D776" s="1" t="n">
        <v>2.14362878385709E-005</v>
      </c>
      <c r="E776" s="1" t="n">
        <v>9.02760581069161E-006</v>
      </c>
      <c r="F776" s="1" t="n">
        <v>1.27232204013591E-005</v>
      </c>
      <c r="G776" s="7" t="n">
        <v>1.75627239050029E-005</v>
      </c>
      <c r="H776" s="1" t="n">
        <v>1.58288605853964E-005</v>
      </c>
      <c r="I776" s="1" t="n">
        <v>2.44739984023392E-005</v>
      </c>
      <c r="J776" s="1" t="n">
        <v>2.30023233710822E-005</v>
      </c>
      <c r="K776" s="1" t="n">
        <v>2.95966695699341E-005</v>
      </c>
      <c r="L776" s="1" t="n">
        <v>2.97359486934314E-005</v>
      </c>
      <c r="M776" s="1" t="n">
        <v>2.22339448649441E-005</v>
      </c>
      <c r="N776" s="1" t="n">
        <v>2.6546482788158E-005</v>
      </c>
      <c r="O776" s="1" t="n">
        <v>2.08781575564561E-005</v>
      </c>
      <c r="P776" s="1" t="n">
        <v>2.92020004054811E-005</v>
      </c>
      <c r="Q776" s="1" t="n">
        <v>3.01390262327803E-005</v>
      </c>
      <c r="R776" s="1" t="n">
        <v>1.61113566421128E-005</v>
      </c>
      <c r="S776" s="1" t="n">
        <v>2.63888685530096E-005</v>
      </c>
      <c r="T776" s="1" t="n">
        <v>3.15418510497766E-005</v>
      </c>
      <c r="U776" s="1" t="n">
        <v>2.65166804651227E-005</v>
      </c>
      <c r="V776" s="1" t="n">
        <v>2.32094685463798E-005</v>
      </c>
      <c r="W776" s="1" t="n">
        <v>2.16422322072445E-005</v>
      </c>
      <c r="X776" s="1" t="n">
        <v>1.95498613978016E-005</v>
      </c>
      <c r="Y776" s="1" t="n">
        <v>0.0308709678840174</v>
      </c>
      <c r="Z776" s="1" t="n">
        <v>1.75020898746031E-005</v>
      </c>
      <c r="AA776" s="1" t="n">
        <v>2.5808857681543E-005</v>
      </c>
      <c r="AB776" s="1" t="n">
        <v>2.18651083068184E-005</v>
      </c>
      <c r="AC776" s="1" t="n">
        <v>2.56030223688509E-005</v>
      </c>
      <c r="AD776" s="1" t="n">
        <v>2.38572282004948E-005</v>
      </c>
      <c r="AE776" s="1" t="n">
        <v>3.19484111243842E-005</v>
      </c>
      <c r="AF776" s="1" t="n">
        <v>2.44442863232704E-005</v>
      </c>
      <c r="AG776" s="1" t="n">
        <v>2.46206224170118E-005</v>
      </c>
      <c r="AH776" s="1" t="n">
        <v>3.2119260893836E-005</v>
      </c>
      <c r="AI776" s="1" t="n">
        <v>9.98330503799954E-006</v>
      </c>
      <c r="AJ776" s="1" t="n">
        <v>1.90367915005158E-005</v>
      </c>
      <c r="AK776" s="1" t="n">
        <v>4.74366522333987E-005</v>
      </c>
      <c r="AL776" s="1" t="n">
        <v>8.01276531009933E-005</v>
      </c>
      <c r="AM776" s="1" t="n">
        <v>2.97562345939019E-005</v>
      </c>
      <c r="AN776" s="1" t="n">
        <v>2.66349991038076E-005</v>
      </c>
      <c r="AO776" s="1" t="n">
        <v>3.795587630397E-005</v>
      </c>
      <c r="AP776" s="1" t="n">
        <v>1.95578352755223E-005</v>
      </c>
      <c r="AQ776" s="1" t="n">
        <v>1.23282029365802E-005</v>
      </c>
      <c r="AR776" s="1" t="n">
        <v>2.92589458554286E-006</v>
      </c>
      <c r="AS776" s="1" t="n">
        <v>6.85489193464598E-005</v>
      </c>
      <c r="AT776" s="1" t="n">
        <v>0.000106088625719026</v>
      </c>
      <c r="AU776" s="1" t="n">
        <v>5.57839547830457E-005</v>
      </c>
      <c r="AV776" s="1" t="n">
        <v>0.000108448758571943</v>
      </c>
      <c r="AW776" s="1" t="n">
        <v>1.97983911439255E-005</v>
      </c>
      <c r="AX776" s="1" t="n">
        <v>0.000101549308842104</v>
      </c>
      <c r="AY776" s="1" t="n">
        <v>0.000136487081494771</v>
      </c>
      <c r="AZ776" s="1" t="n">
        <v>4.34601361400764E-005</v>
      </c>
    </row>
    <row r="777" customFormat="false" ht="15" hidden="false" customHeight="false" outlineLevel="0" collapsed="false">
      <c r="B777" s="27" t="s">
        <v>191</v>
      </c>
      <c r="C777" s="1" t="n">
        <v>0.00165011533964322</v>
      </c>
      <c r="D777" s="1" t="n">
        <v>0.00159290227987015</v>
      </c>
      <c r="E777" s="1" t="n">
        <v>0.000787670415191339</v>
      </c>
      <c r="F777" s="1" t="n">
        <v>0.00122450573556739</v>
      </c>
      <c r="G777" s="7" t="n">
        <v>0.0023955582436539</v>
      </c>
      <c r="H777" s="1" t="n">
        <v>0.00250598169726805</v>
      </c>
      <c r="I777" s="1" t="n">
        <v>0.00134056289374807</v>
      </c>
      <c r="J777" s="1" t="n">
        <v>0.00120080397068202</v>
      </c>
      <c r="K777" s="1" t="n">
        <v>0.00178341945247498</v>
      </c>
      <c r="L777" s="1" t="n">
        <v>0.00162133038191203</v>
      </c>
      <c r="M777" s="1" t="n">
        <v>0.00153727512775476</v>
      </c>
      <c r="N777" s="1" t="n">
        <v>0.00170584496099122</v>
      </c>
      <c r="O777" s="1" t="n">
        <v>0.00246258300839366</v>
      </c>
      <c r="P777" s="1" t="n">
        <v>0.00159581998103824</v>
      </c>
      <c r="Q777" s="1" t="n">
        <v>0.00408856285472025</v>
      </c>
      <c r="R777" s="1" t="n">
        <v>0.00178983388893116</v>
      </c>
      <c r="S777" s="1" t="n">
        <v>0.00188073037791281</v>
      </c>
      <c r="T777" s="1" t="n">
        <v>0.00181530046313561</v>
      </c>
      <c r="U777" s="1" t="n">
        <v>0.00201031053140095</v>
      </c>
      <c r="V777" s="1" t="n">
        <v>0.00167852519069632</v>
      </c>
      <c r="W777" s="1" t="n">
        <v>0.00146754850700788</v>
      </c>
      <c r="X777" s="1" t="n">
        <v>0.00184123660813056</v>
      </c>
      <c r="Y777" s="1" t="n">
        <v>0.00379968256274569</v>
      </c>
      <c r="Z777" s="1" t="n">
        <v>0.377839561330972</v>
      </c>
      <c r="AA777" s="1" t="n">
        <v>0.0243070283275562</v>
      </c>
      <c r="AB777" s="1" t="n">
        <v>0.00973037590956163</v>
      </c>
      <c r="AC777" s="1" t="n">
        <v>0.0138889887524504</v>
      </c>
      <c r="AD777" s="1" t="n">
        <v>0.00743226816129218</v>
      </c>
      <c r="AE777" s="1" t="n">
        <v>0.00700837282047677</v>
      </c>
      <c r="AF777" s="1" t="n">
        <v>0.00314707850500571</v>
      </c>
      <c r="AG777" s="1" t="n">
        <v>0.00277208836462956</v>
      </c>
      <c r="AH777" s="1" t="n">
        <v>0.00565920134674387</v>
      </c>
      <c r="AI777" s="1" t="n">
        <v>0.00116436115597494</v>
      </c>
      <c r="AJ777" s="1" t="n">
        <v>0.00111399967312672</v>
      </c>
      <c r="AK777" s="1" t="n">
        <v>0.00396790012661837</v>
      </c>
      <c r="AL777" s="1" t="n">
        <v>0.00208319451582959</v>
      </c>
      <c r="AM777" s="1" t="n">
        <v>0.00121317554250962</v>
      </c>
      <c r="AN777" s="1" t="n">
        <v>0.0016409079449668</v>
      </c>
      <c r="AO777" s="1" t="n">
        <v>0.0020908170175828</v>
      </c>
      <c r="AP777" s="1" t="n">
        <v>0.0033369389897061</v>
      </c>
      <c r="AQ777" s="1" t="n">
        <v>0.0021034260935547</v>
      </c>
      <c r="AR777" s="1" t="n">
        <v>0.000499213311929505</v>
      </c>
      <c r="AS777" s="1" t="n">
        <v>0.0024705220124279</v>
      </c>
      <c r="AT777" s="1" t="n">
        <v>0.00399079017954867</v>
      </c>
      <c r="AU777" s="1" t="n">
        <v>0.0020670502469278</v>
      </c>
      <c r="AV777" s="1" t="n">
        <v>0.00384397771629542</v>
      </c>
      <c r="AW777" s="1" t="n">
        <v>0.00270436622509693</v>
      </c>
      <c r="AX777" s="1" t="n">
        <v>0.00274783819049852</v>
      </c>
      <c r="AY777" s="1" t="n">
        <v>0.00313954909442898</v>
      </c>
      <c r="AZ777" s="1" t="n">
        <v>0.00266591375055091</v>
      </c>
    </row>
    <row r="778" customFormat="false" ht="15" hidden="false" customHeight="false" outlineLevel="0" collapsed="false">
      <c r="B778" s="27" t="s">
        <v>192</v>
      </c>
      <c r="C778" s="1" t="n">
        <v>0.000185964231436469</v>
      </c>
      <c r="D778" s="1" t="n">
        <v>0.000186629858651345</v>
      </c>
      <c r="E778" s="1" t="n">
        <v>6.20782925908609E-005</v>
      </c>
      <c r="F778" s="1" t="n">
        <v>0.000148754231015333</v>
      </c>
      <c r="G778" s="7" t="n">
        <v>0.000244531217714033</v>
      </c>
      <c r="H778" s="1" t="n">
        <v>0.000230797969470144</v>
      </c>
      <c r="I778" s="1" t="n">
        <v>0.000101038492922483</v>
      </c>
      <c r="J778" s="1" t="n">
        <v>8.32611897601952E-005</v>
      </c>
      <c r="K778" s="1" t="n">
        <v>0.000164422484700346</v>
      </c>
      <c r="L778" s="1" t="n">
        <v>0.000111687344227906</v>
      </c>
      <c r="M778" s="1" t="n">
        <v>0.000152410172030589</v>
      </c>
      <c r="N778" s="1" t="n">
        <v>0.000159686849050159</v>
      </c>
      <c r="O778" s="1" t="n">
        <v>0.000205856581909856</v>
      </c>
      <c r="P778" s="1" t="n">
        <v>0.00010784106877126</v>
      </c>
      <c r="Q778" s="1" t="n">
        <v>0.000113613975610803</v>
      </c>
      <c r="R778" s="1" t="n">
        <v>0.000165027626928716</v>
      </c>
      <c r="S778" s="1" t="n">
        <v>0.000155339294638561</v>
      </c>
      <c r="T778" s="1" t="n">
        <v>0.000122580230169405</v>
      </c>
      <c r="U778" s="1" t="n">
        <v>0.000282698399547014</v>
      </c>
      <c r="V778" s="1" t="n">
        <v>0.000153159895644966</v>
      </c>
      <c r="W778" s="1" t="n">
        <v>0.000107578941810078</v>
      </c>
      <c r="X778" s="1" t="n">
        <v>0.000157444260741498</v>
      </c>
      <c r="Y778" s="1" t="n">
        <v>0.000479135207611205</v>
      </c>
      <c r="Z778" s="1" t="n">
        <v>0.000115771643058492</v>
      </c>
      <c r="AA778" s="1" t="n">
        <v>0.0079574049058947</v>
      </c>
      <c r="AB778" s="1" t="n">
        <v>0.000424002389704302</v>
      </c>
      <c r="AC778" s="1" t="n">
        <v>0.00234937399386598</v>
      </c>
      <c r="AD778" s="1" t="n">
        <v>0.00164614486241047</v>
      </c>
      <c r="AE778" s="1" t="n">
        <v>0.0010911708511845</v>
      </c>
      <c r="AF778" s="1" t="n">
        <v>0.000537305854582466</v>
      </c>
      <c r="AG778" s="1" t="n">
        <v>0.000359802947143749</v>
      </c>
      <c r="AH778" s="1" t="n">
        <v>0.00119078763684776</v>
      </c>
      <c r="AI778" s="1" t="n">
        <v>0.000175057593430996</v>
      </c>
      <c r="AJ778" s="1" t="n">
        <v>0.000161400643794757</v>
      </c>
      <c r="AK778" s="1" t="n">
        <v>0.000729006814314401</v>
      </c>
      <c r="AL778" s="1" t="n">
        <v>0.000110184142924091</v>
      </c>
      <c r="AM778" s="1" t="n">
        <v>6.56503287265398E-005</v>
      </c>
      <c r="AN778" s="1" t="n">
        <v>0.000126910605656319</v>
      </c>
      <c r="AO778" s="1" t="n">
        <v>0.000185605265131526</v>
      </c>
      <c r="AP778" s="1" t="n">
        <v>2.24872265994992E-005</v>
      </c>
      <c r="AQ778" s="1" t="n">
        <v>1.41747329954273E-005</v>
      </c>
      <c r="AR778" s="1" t="n">
        <v>3.36413788252436E-006</v>
      </c>
      <c r="AS778" s="1" t="n">
        <v>8.36362949678006E-005</v>
      </c>
      <c r="AT778" s="1" t="n">
        <v>0.000131956669437768</v>
      </c>
      <c r="AU778" s="1" t="n">
        <v>7.31809802974537E-005</v>
      </c>
      <c r="AV778" s="1" t="n">
        <v>0.000139120404235553</v>
      </c>
      <c r="AW778" s="1" t="n">
        <v>7.8989619942259E-005</v>
      </c>
      <c r="AX778" s="1" t="n">
        <v>0.000128399470377114</v>
      </c>
      <c r="AY778" s="1" t="n">
        <v>0.000168484352368475</v>
      </c>
      <c r="AZ778" s="1" t="n">
        <v>0.000139134914780234</v>
      </c>
    </row>
    <row r="779" customFormat="false" ht="15" hidden="false" customHeight="false" outlineLevel="0" collapsed="false">
      <c r="B779" s="27" t="s">
        <v>193</v>
      </c>
      <c r="C779" s="1" t="n">
        <v>0.00116000890989768</v>
      </c>
      <c r="D779" s="1" t="n">
        <v>0.00116299499607326</v>
      </c>
      <c r="E779" s="1" t="n">
        <v>0.000397932088747912</v>
      </c>
      <c r="F779" s="1" t="n">
        <v>0.000922755304516168</v>
      </c>
      <c r="G779" s="7" t="n">
        <v>0.0014144208936971</v>
      </c>
      <c r="H779" s="1" t="n">
        <v>0.0013786395214402</v>
      </c>
      <c r="I779" s="1" t="n">
        <v>0.000668175413647923</v>
      </c>
      <c r="J779" s="1" t="n">
        <v>0.000560828539339599</v>
      </c>
      <c r="K779" s="1" t="n">
        <v>0.00120720862430695</v>
      </c>
      <c r="L779" s="1" t="n">
        <v>0.000794916933317757</v>
      </c>
      <c r="M779" s="1" t="n">
        <v>0.000960349557562415</v>
      </c>
      <c r="N779" s="1" t="n">
        <v>0.000902841378540107</v>
      </c>
      <c r="O779" s="1" t="n">
        <v>0.00127453319058156</v>
      </c>
      <c r="P779" s="1" t="n">
        <v>0.000895829085060792</v>
      </c>
      <c r="Q779" s="1" t="n">
        <v>0.00112018574959357</v>
      </c>
      <c r="R779" s="1" t="n">
        <v>0.0011462585937867</v>
      </c>
      <c r="S779" s="1" t="n">
        <v>0.000973347459567206</v>
      </c>
      <c r="T779" s="1" t="n">
        <v>0.000928363360091616</v>
      </c>
      <c r="U779" s="1" t="n">
        <v>0.00100531052465243</v>
      </c>
      <c r="V779" s="1" t="n">
        <v>0.000956608704510951</v>
      </c>
      <c r="W779" s="1" t="n">
        <v>0.000727499023476592</v>
      </c>
      <c r="X779" s="1" t="n">
        <v>0.00107593846597444</v>
      </c>
      <c r="Y779" s="1" t="n">
        <v>0.00371983675904633</v>
      </c>
      <c r="Z779" s="1" t="n">
        <v>0.00178247911992646</v>
      </c>
      <c r="AA779" s="1" t="n">
        <v>0.011159835032132</v>
      </c>
      <c r="AB779" s="1" t="n">
        <v>0.10418473934554</v>
      </c>
      <c r="AC779" s="1" t="n">
        <v>0.0148614468808799</v>
      </c>
      <c r="AD779" s="1" t="n">
        <v>0.00585859250332306</v>
      </c>
      <c r="AE779" s="1" t="n">
        <v>0.0193231921241121</v>
      </c>
      <c r="AF779" s="1" t="n">
        <v>0.00408006670886032</v>
      </c>
      <c r="AG779" s="1" t="n">
        <v>0.00407081724310986</v>
      </c>
      <c r="AH779" s="1" t="n">
        <v>0.0108393700881154</v>
      </c>
      <c r="AI779" s="1" t="n">
        <v>0.00133310550396094</v>
      </c>
      <c r="AJ779" s="1" t="n">
        <v>0.00106966570705241</v>
      </c>
      <c r="AK779" s="1" t="n">
        <v>0.00321189768342252</v>
      </c>
      <c r="AL779" s="1" t="n">
        <v>0.000795618833101438</v>
      </c>
      <c r="AM779" s="1" t="n">
        <v>0.000465714894442176</v>
      </c>
      <c r="AN779" s="1" t="n">
        <v>0.000825976897699369</v>
      </c>
      <c r="AO779" s="1" t="n">
        <v>0.00149857456669076</v>
      </c>
      <c r="AP779" s="1" t="n">
        <v>0.000179136248715344</v>
      </c>
      <c r="AQ779" s="1" t="n">
        <v>0.000112917815103084</v>
      </c>
      <c r="AR779" s="1" t="n">
        <v>2.67991714216013E-005</v>
      </c>
      <c r="AS779" s="1" t="n">
        <v>0.000572912734382444</v>
      </c>
      <c r="AT779" s="1" t="n">
        <v>0.000932825591912544</v>
      </c>
      <c r="AU779" s="1" t="n">
        <v>0.000506720088033834</v>
      </c>
      <c r="AV779" s="1" t="n">
        <v>0.000966371303823841</v>
      </c>
      <c r="AW779" s="1" t="n">
        <v>0.00066077299170869</v>
      </c>
      <c r="AX779" s="1" t="n">
        <v>0.0009919837975579</v>
      </c>
      <c r="AY779" s="1" t="n">
        <v>0.00133408444920015</v>
      </c>
      <c r="AZ779" s="1" t="n">
        <v>0.000975664806295877</v>
      </c>
    </row>
    <row r="780" customFormat="false" ht="15" hidden="false" customHeight="false" outlineLevel="0" collapsed="false">
      <c r="B780" s="27" t="s">
        <v>194</v>
      </c>
      <c r="C780" s="1" t="n">
        <v>0.000400710392705683</v>
      </c>
      <c r="D780" s="1" t="n">
        <v>0.00040096705872081</v>
      </c>
      <c r="E780" s="1" t="n">
        <v>0.000133627924164328</v>
      </c>
      <c r="F780" s="1" t="n">
        <v>0.000237250807644961</v>
      </c>
      <c r="G780" s="7" t="n">
        <v>0.000390799564976591</v>
      </c>
      <c r="H780" s="1" t="n">
        <v>0.000411223352336511</v>
      </c>
      <c r="I780" s="1" t="n">
        <v>0.000189211226977686</v>
      </c>
      <c r="J780" s="1" t="n">
        <v>0.000154171437282021</v>
      </c>
      <c r="K780" s="1" t="n">
        <v>0.000225250771221767</v>
      </c>
      <c r="L780" s="1" t="n">
        <v>0.000182543184733113</v>
      </c>
      <c r="M780" s="1" t="n">
        <v>0.000390267429897583</v>
      </c>
      <c r="N780" s="1" t="n">
        <v>0.000338359404282629</v>
      </c>
      <c r="O780" s="1" t="n">
        <v>0.000308846924470392</v>
      </c>
      <c r="P780" s="1" t="n">
        <v>0.000199757558526052</v>
      </c>
      <c r="Q780" s="1" t="n">
        <v>0.000249778670898457</v>
      </c>
      <c r="R780" s="1" t="n">
        <v>0.000275974137521032</v>
      </c>
      <c r="S780" s="1" t="n">
        <v>0.000325150063201008</v>
      </c>
      <c r="T780" s="1" t="n">
        <v>0.000191764245522617</v>
      </c>
      <c r="U780" s="1" t="n">
        <v>0.000284683152124345</v>
      </c>
      <c r="V780" s="1" t="n">
        <v>0.000364817960630192</v>
      </c>
      <c r="W780" s="1" t="n">
        <v>0.000169520705616281</v>
      </c>
      <c r="X780" s="1" t="n">
        <v>0.000248795154918418</v>
      </c>
      <c r="Y780" s="1" t="n">
        <v>0.00110453057368481</v>
      </c>
      <c r="Z780" s="1" t="n">
        <v>0.000153697835426075</v>
      </c>
      <c r="AA780" s="1" t="n">
        <v>0.000250457110801389</v>
      </c>
      <c r="AB780" s="1" t="n">
        <v>0.00022709864598234</v>
      </c>
      <c r="AC780" s="1" t="n">
        <v>0.0122196111982527</v>
      </c>
      <c r="AD780" s="1" t="n">
        <v>0.000620221309634573</v>
      </c>
      <c r="AE780" s="1" t="n">
        <v>0.00070802596033809</v>
      </c>
      <c r="AF780" s="1" t="n">
        <v>0.000363789257561271</v>
      </c>
      <c r="AG780" s="1" t="n">
        <v>0.000428729578638224</v>
      </c>
      <c r="AH780" s="1" t="n">
        <v>0.000568626551574869</v>
      </c>
      <c r="AI780" s="1" t="n">
        <v>0.000185816380862416</v>
      </c>
      <c r="AJ780" s="1" t="n">
        <v>0.000287598326416947</v>
      </c>
      <c r="AK780" s="1" t="n">
        <v>0.00133152418902887</v>
      </c>
      <c r="AL780" s="1" t="n">
        <v>0.000182370811312748</v>
      </c>
      <c r="AM780" s="1" t="n">
        <v>0.000123584591413544</v>
      </c>
      <c r="AN780" s="1" t="n">
        <v>0.000133953136580672</v>
      </c>
      <c r="AO780" s="1" t="n">
        <v>0.000173230861140641</v>
      </c>
      <c r="AP780" s="1" t="n">
        <v>3.23442041060163E-005</v>
      </c>
      <c r="AQ780" s="1" t="n">
        <v>2.03880391885311E-005</v>
      </c>
      <c r="AR780" s="1" t="n">
        <v>4.83876310103158E-006</v>
      </c>
      <c r="AS780" s="1" t="n">
        <v>0.000141218722589711</v>
      </c>
      <c r="AT780" s="1" t="n">
        <v>0.000208993256395762</v>
      </c>
      <c r="AU780" s="1" t="n">
        <v>0.000116577354746738</v>
      </c>
      <c r="AV780" s="1" t="n">
        <v>0.000225055445385116</v>
      </c>
      <c r="AW780" s="1" t="n">
        <v>9.53103444824726E-005</v>
      </c>
      <c r="AX780" s="1" t="n">
        <v>0.000171864510525586</v>
      </c>
      <c r="AY780" s="1" t="n">
        <v>0.000212199556423628</v>
      </c>
      <c r="AZ780" s="1" t="n">
        <v>0.000271446573374654</v>
      </c>
    </row>
    <row r="781" customFormat="false" ht="15" hidden="false" customHeight="false" outlineLevel="0" collapsed="false">
      <c r="B781" s="27" t="s">
        <v>195</v>
      </c>
      <c r="C781" s="1" t="n">
        <v>0.00351648250080298</v>
      </c>
      <c r="D781" s="1" t="n">
        <v>0.00355464742245041</v>
      </c>
      <c r="E781" s="1" t="n">
        <v>0.00118341721252395</v>
      </c>
      <c r="F781" s="1" t="n">
        <v>0.00349179537053885</v>
      </c>
      <c r="G781" s="7" t="n">
        <v>0.00611980766676694</v>
      </c>
      <c r="H781" s="1" t="n">
        <v>0.00527138669529539</v>
      </c>
      <c r="I781" s="1" t="n">
        <v>0.00153700917708848</v>
      </c>
      <c r="J781" s="1" t="n">
        <v>0.00106243963479171</v>
      </c>
      <c r="K781" s="1" t="n">
        <v>0.00156145985164947</v>
      </c>
      <c r="L781" s="1" t="n">
        <v>0.00108160484797379</v>
      </c>
      <c r="M781" s="1" t="n">
        <v>0.00215382120819513</v>
      </c>
      <c r="N781" s="1" t="n">
        <v>0.00141061158183834</v>
      </c>
      <c r="O781" s="1" t="n">
        <v>0.00138070664710104</v>
      </c>
      <c r="P781" s="1" t="n">
        <v>0.00134346266228335</v>
      </c>
      <c r="Q781" s="1" t="n">
        <v>0.00102119684328752</v>
      </c>
      <c r="R781" s="1" t="n">
        <v>0.00330171105503965</v>
      </c>
      <c r="S781" s="1" t="n">
        <v>0.00154983059338743</v>
      </c>
      <c r="T781" s="1" t="n">
        <v>0.00132817093055368</v>
      </c>
      <c r="U781" s="1" t="n">
        <v>0.00122479283594217</v>
      </c>
      <c r="V781" s="1" t="n">
        <v>0.00102225282685945</v>
      </c>
      <c r="W781" s="1" t="n">
        <v>0.00175606814442086</v>
      </c>
      <c r="X781" s="1" t="n">
        <v>0.0023318194631754</v>
      </c>
      <c r="Y781" s="1" t="n">
        <v>0.00130095501037051</v>
      </c>
      <c r="Z781" s="1" t="n">
        <v>0.00130921270593923</v>
      </c>
      <c r="AA781" s="1" t="n">
        <v>0.00321414706759427</v>
      </c>
      <c r="AB781" s="1" t="n">
        <v>0.00253314714142343</v>
      </c>
      <c r="AC781" s="1" t="n">
        <v>0.00283540011633433</v>
      </c>
      <c r="AD781" s="1" t="n">
        <v>0.101755502609319</v>
      </c>
      <c r="AE781" s="1" t="n">
        <v>0.00405507077913247</v>
      </c>
      <c r="AF781" s="1" t="n">
        <v>0.00180019120069687</v>
      </c>
      <c r="AG781" s="1" t="n">
        <v>0.00239185488950446</v>
      </c>
      <c r="AH781" s="1" t="n">
        <v>0.00382485107933945</v>
      </c>
      <c r="AI781" s="1" t="n">
        <v>0.00171146611160987</v>
      </c>
      <c r="AJ781" s="1" t="n">
        <v>0.00266646919218062</v>
      </c>
      <c r="AK781" s="1" t="n">
        <v>0.0025301991090375</v>
      </c>
      <c r="AL781" s="1" t="n">
        <v>0.00177189393237553</v>
      </c>
      <c r="AM781" s="1" t="n">
        <v>0.000771867371507755</v>
      </c>
      <c r="AN781" s="1" t="n">
        <v>0.00114102774995152</v>
      </c>
      <c r="AO781" s="1" t="n">
        <v>0.00129737849123255</v>
      </c>
      <c r="AP781" s="1" t="n">
        <v>0.000249648569886141</v>
      </c>
      <c r="AQ781" s="1" t="n">
        <v>0.000157364973628801</v>
      </c>
      <c r="AR781" s="1" t="n">
        <v>3.7347967635316E-005</v>
      </c>
      <c r="AS781" s="1" t="n">
        <v>0.00172612709772967</v>
      </c>
      <c r="AT781" s="1" t="n">
        <v>0.00268419143824242</v>
      </c>
      <c r="AU781" s="1" t="n">
        <v>0.00141534934550766</v>
      </c>
      <c r="AV781" s="1" t="n">
        <v>0.00275590440007677</v>
      </c>
      <c r="AW781" s="1" t="n">
        <v>0.000720853908312271</v>
      </c>
      <c r="AX781" s="1" t="n">
        <v>0.0015160883023216</v>
      </c>
      <c r="AY781" s="1" t="n">
        <v>0.00177965137157437</v>
      </c>
      <c r="AZ781" s="1" t="n">
        <v>0.000974037269667346</v>
      </c>
    </row>
    <row r="782" customFormat="false" ht="15" hidden="false" customHeight="false" outlineLevel="0" collapsed="false">
      <c r="B782" s="27" t="s">
        <v>196</v>
      </c>
      <c r="C782" s="1" t="n">
        <v>1.00175500273174E-005</v>
      </c>
      <c r="D782" s="1" t="n">
        <v>1.00352977426688E-005</v>
      </c>
      <c r="E782" s="1" t="n">
        <v>3.78367624770954E-006</v>
      </c>
      <c r="F782" s="1" t="n">
        <v>1.36110589754845E-005</v>
      </c>
      <c r="G782" s="7" t="n">
        <v>1.79771882634046E-005</v>
      </c>
      <c r="H782" s="1" t="n">
        <v>1.48315091710061E-005</v>
      </c>
      <c r="I782" s="1" t="n">
        <v>7.53135783988472E-006</v>
      </c>
      <c r="J782" s="1" t="n">
        <v>6.82176558089298E-006</v>
      </c>
      <c r="K782" s="1" t="n">
        <v>1.03055299850511E-005</v>
      </c>
      <c r="L782" s="1" t="n">
        <v>8.93334097154889E-006</v>
      </c>
      <c r="M782" s="1" t="n">
        <v>8.10648172141001E-006</v>
      </c>
      <c r="N782" s="1" t="n">
        <v>8.5651206546082E-006</v>
      </c>
      <c r="O782" s="1" t="n">
        <v>7.47908892954055E-006</v>
      </c>
      <c r="P782" s="1" t="n">
        <v>9.82266505949893E-006</v>
      </c>
      <c r="Q782" s="1" t="n">
        <v>9.94666052707748E-006</v>
      </c>
      <c r="R782" s="1" t="n">
        <v>1.09786767058667E-005</v>
      </c>
      <c r="S782" s="1" t="n">
        <v>1.35675598397807E-005</v>
      </c>
      <c r="T782" s="1" t="n">
        <v>1.08221509061558E-005</v>
      </c>
      <c r="U782" s="1" t="n">
        <v>8.98280837872946E-006</v>
      </c>
      <c r="V782" s="1" t="n">
        <v>8.57943570791674E-006</v>
      </c>
      <c r="W782" s="1" t="n">
        <v>1.08784080386714E-005</v>
      </c>
      <c r="X782" s="1" t="n">
        <v>9.94044343269507E-006</v>
      </c>
      <c r="Y782" s="1" t="n">
        <v>9.02659985081878E-006</v>
      </c>
      <c r="Z782" s="1" t="n">
        <v>7.6347354233975E-006</v>
      </c>
      <c r="AA782" s="1" t="n">
        <v>1.43299548701348E-005</v>
      </c>
      <c r="AB782" s="1" t="n">
        <v>1.32785931380937E-005</v>
      </c>
      <c r="AC782" s="1" t="n">
        <v>1.49294086331401E-005</v>
      </c>
      <c r="AD782" s="1" t="n">
        <v>8.01759838111352E-005</v>
      </c>
      <c r="AE782" s="1" t="n">
        <v>0.00105749654089365</v>
      </c>
      <c r="AF782" s="1" t="n">
        <v>0.00014032516920976</v>
      </c>
      <c r="AG782" s="1" t="n">
        <v>4.87363596522854E-005</v>
      </c>
      <c r="AH782" s="1" t="n">
        <v>2.59334135725542E-005</v>
      </c>
      <c r="AI782" s="1" t="n">
        <v>4.95294154338642E-005</v>
      </c>
      <c r="AJ782" s="1" t="n">
        <v>1.59974151824662E-005</v>
      </c>
      <c r="AK782" s="1" t="n">
        <v>4.83190590899722E-005</v>
      </c>
      <c r="AL782" s="1" t="n">
        <v>9.02266368398192E-006</v>
      </c>
      <c r="AM782" s="1" t="n">
        <v>7.98031819520856E-006</v>
      </c>
      <c r="AN782" s="1" t="n">
        <v>9.37602692678782E-006</v>
      </c>
      <c r="AO782" s="1" t="n">
        <v>4.88879183335297E-005</v>
      </c>
      <c r="AP782" s="1" t="n">
        <v>3.36352067128132E-006</v>
      </c>
      <c r="AQ782" s="1" t="n">
        <v>2.1201817498067E-006</v>
      </c>
      <c r="AR782" s="1" t="n">
        <v>5.0318998915844E-007</v>
      </c>
      <c r="AS782" s="1" t="n">
        <v>9.80078537459658E-006</v>
      </c>
      <c r="AT782" s="1" t="n">
        <v>1.44317595501272E-005</v>
      </c>
      <c r="AU782" s="1" t="n">
        <v>8.0805798068206E-006</v>
      </c>
      <c r="AV782" s="1" t="n">
        <v>1.62814708854198E-005</v>
      </c>
      <c r="AW782" s="1" t="n">
        <v>1.14735837022915E-005</v>
      </c>
      <c r="AX782" s="1" t="n">
        <v>1.33363812198943E-005</v>
      </c>
      <c r="AY782" s="1" t="n">
        <v>1.63256820215759E-005</v>
      </c>
      <c r="AZ782" s="1" t="n">
        <v>1.74492309055713E-005</v>
      </c>
    </row>
    <row r="783" customFormat="false" ht="15" hidden="false" customHeight="false" outlineLevel="0" collapsed="false">
      <c r="B783" s="27" t="s">
        <v>197</v>
      </c>
      <c r="C783" s="1" t="n">
        <v>0.000906724875800682</v>
      </c>
      <c r="D783" s="1" t="n">
        <v>0.000891000097906448</v>
      </c>
      <c r="E783" s="1" t="n">
        <v>0.00038705820331725</v>
      </c>
      <c r="F783" s="1" t="n">
        <v>0.000778120783165351</v>
      </c>
      <c r="G783" s="7" t="n">
        <v>0.000963685640377299</v>
      </c>
      <c r="H783" s="1" t="n">
        <v>0.000910295103201796</v>
      </c>
      <c r="I783" s="1" t="n">
        <v>0.000865972575568698</v>
      </c>
      <c r="J783" s="1" t="n">
        <v>0.00078890266492977</v>
      </c>
      <c r="K783" s="1" t="n">
        <v>0.00119810904559379</v>
      </c>
      <c r="L783" s="1" t="n">
        <v>0.00140005126314897</v>
      </c>
      <c r="M783" s="1" t="n">
        <v>0.000876650422321857</v>
      </c>
      <c r="N783" s="1" t="n">
        <v>0.00120179865938875</v>
      </c>
      <c r="O783" s="1" t="n">
        <v>0.000927910752277549</v>
      </c>
      <c r="P783" s="1" t="n">
        <v>0.00102607765719093</v>
      </c>
      <c r="Q783" s="1" t="n">
        <v>0.00191957691578785</v>
      </c>
      <c r="R783" s="1" t="n">
        <v>0.000743591495266743</v>
      </c>
      <c r="S783" s="1" t="n">
        <v>0.00105076114721991</v>
      </c>
      <c r="T783" s="1" t="n">
        <v>0.00113963396053531</v>
      </c>
      <c r="U783" s="1" t="n">
        <v>0.000979510386001653</v>
      </c>
      <c r="V783" s="1" t="n">
        <v>0.000938479089529939</v>
      </c>
      <c r="W783" s="1" t="n">
        <v>0.000944395813259028</v>
      </c>
      <c r="X783" s="1" t="n">
        <v>0.000868674475485636</v>
      </c>
      <c r="Y783" s="1" t="n">
        <v>0.0011526156708284</v>
      </c>
      <c r="Z783" s="1" t="n">
        <v>0.000737209440833791</v>
      </c>
      <c r="AA783" s="1" t="n">
        <v>0.000987578593186745</v>
      </c>
      <c r="AB783" s="1" t="n">
        <v>0.000877826443297248</v>
      </c>
      <c r="AC783" s="1" t="n">
        <v>0.00117345773002214</v>
      </c>
      <c r="AD783" s="1" t="n">
        <v>0.00554121112894259</v>
      </c>
      <c r="AE783" s="1" t="n">
        <v>0.00683851556014805</v>
      </c>
      <c r="AF783" s="1" t="n">
        <v>0.110122832492655</v>
      </c>
      <c r="AG783" s="1" t="n">
        <v>0.0152129245432729</v>
      </c>
      <c r="AH783" s="1" t="n">
        <v>0.00327797823517832</v>
      </c>
      <c r="AI783" s="1" t="n">
        <v>0.000760654032556391</v>
      </c>
      <c r="AJ783" s="1" t="n">
        <v>0.000659429701449137</v>
      </c>
      <c r="AK783" s="1" t="n">
        <v>0.00149927974522871</v>
      </c>
      <c r="AL783" s="1" t="n">
        <v>0.00168179029720561</v>
      </c>
      <c r="AM783" s="1" t="n">
        <v>0.00161441429612054</v>
      </c>
      <c r="AN783" s="1" t="n">
        <v>0.00119003797499049</v>
      </c>
      <c r="AO783" s="1" t="n">
        <v>0.0255363297090658</v>
      </c>
      <c r="AP783" s="1" t="n">
        <v>0.00112971165032265</v>
      </c>
      <c r="AQ783" s="1" t="n">
        <v>0.00071210920272189</v>
      </c>
      <c r="AR783" s="1" t="n">
        <v>0.000169007313659093</v>
      </c>
      <c r="AS783" s="1" t="n">
        <v>0.00111635821282546</v>
      </c>
      <c r="AT783" s="1" t="n">
        <v>0.00223046701859139</v>
      </c>
      <c r="AU783" s="1" t="n">
        <v>0.00125280879313176</v>
      </c>
      <c r="AV783" s="1" t="n">
        <v>0.00265890364048399</v>
      </c>
      <c r="AW783" s="1" t="n">
        <v>0.00204795788624438</v>
      </c>
      <c r="AX783" s="1" t="n">
        <v>0.00296739937339952</v>
      </c>
      <c r="AY783" s="1" t="n">
        <v>0.00387986594066685</v>
      </c>
      <c r="AZ783" s="1" t="n">
        <v>0.00138867616004267</v>
      </c>
    </row>
    <row r="784" customFormat="false" ht="15" hidden="false" customHeight="false" outlineLevel="0" collapsed="false">
      <c r="B784" s="27" t="s">
        <v>198</v>
      </c>
      <c r="C784" s="1" t="n">
        <v>0.000121295992048071</v>
      </c>
      <c r="D784" s="1" t="n">
        <v>0.000118993649610526</v>
      </c>
      <c r="E784" s="1" t="n">
        <v>5.47003346606988E-005</v>
      </c>
      <c r="F784" s="1" t="n">
        <v>0.00010724803812353</v>
      </c>
      <c r="G784" s="7" t="n">
        <v>0.000155196079684923</v>
      </c>
      <c r="H784" s="1" t="n">
        <v>0.00013540525150374</v>
      </c>
      <c r="I784" s="1" t="n">
        <v>0.000160818409571527</v>
      </c>
      <c r="J784" s="1" t="n">
        <v>0.000144738607254089</v>
      </c>
      <c r="K784" s="1" t="n">
        <v>0.000173103236506975</v>
      </c>
      <c r="L784" s="1" t="n">
        <v>0.000172456978408177</v>
      </c>
      <c r="M784" s="1" t="n">
        <v>0.000121370433724572</v>
      </c>
      <c r="N784" s="1" t="n">
        <v>0.000155481083994271</v>
      </c>
      <c r="O784" s="1" t="n">
        <v>0.000140939369533453</v>
      </c>
      <c r="P784" s="1" t="n">
        <v>0.000174522496402656</v>
      </c>
      <c r="Q784" s="1" t="n">
        <v>0.000220413777603445</v>
      </c>
      <c r="R784" s="1" t="n">
        <v>0.000118076909167411</v>
      </c>
      <c r="S784" s="1" t="n">
        <v>0.00015967381233228</v>
      </c>
      <c r="T784" s="1" t="n">
        <v>0.000244868961311607</v>
      </c>
      <c r="U784" s="1" t="n">
        <v>0.000171611403107094</v>
      </c>
      <c r="V784" s="1" t="n">
        <v>0.000139512317347521</v>
      </c>
      <c r="W784" s="1" t="n">
        <v>0.000154467160935929</v>
      </c>
      <c r="X784" s="1" t="n">
        <v>0.000136246802526985</v>
      </c>
      <c r="Y784" s="1" t="n">
        <v>0.000178734097907717</v>
      </c>
      <c r="Z784" s="1" t="n">
        <v>0.000127784515435405</v>
      </c>
      <c r="AA784" s="1" t="n">
        <v>0.000166601969683187</v>
      </c>
      <c r="AB784" s="1" t="n">
        <v>0.000138799999681684</v>
      </c>
      <c r="AC784" s="1" t="n">
        <v>0.000152609700926256</v>
      </c>
      <c r="AD784" s="1" t="n">
        <v>0.000149859574575576</v>
      </c>
      <c r="AE784" s="1" t="n">
        <v>0.000203142061790054</v>
      </c>
      <c r="AF784" s="1" t="n">
        <v>0.000174422983467302</v>
      </c>
      <c r="AG784" s="1" t="n">
        <v>0.184016942342581</v>
      </c>
      <c r="AH784" s="1" t="n">
        <v>0.000186726443229571</v>
      </c>
      <c r="AI784" s="1" t="n">
        <v>9.51651192237967E-005</v>
      </c>
      <c r="AJ784" s="1" t="n">
        <v>0.000363970157525466</v>
      </c>
      <c r="AK784" s="1" t="n">
        <v>0.000223424354032102</v>
      </c>
      <c r="AL784" s="1" t="n">
        <v>0.000222963048738926</v>
      </c>
      <c r="AM784" s="1" t="n">
        <v>0.000205074312235187</v>
      </c>
      <c r="AN784" s="1" t="n">
        <v>0.000163476093210938</v>
      </c>
      <c r="AO784" s="1" t="n">
        <v>0.00046046095171946</v>
      </c>
      <c r="AP784" s="1" t="n">
        <v>0.00017130898975626</v>
      </c>
      <c r="AQ784" s="1" t="n">
        <v>0.000107983933846095</v>
      </c>
      <c r="AR784" s="1" t="n">
        <v>2.56281965007401E-005</v>
      </c>
      <c r="AS784" s="1" t="n">
        <v>0.00101613893029703</v>
      </c>
      <c r="AT784" s="1" t="n">
        <v>0.00161502646878127</v>
      </c>
      <c r="AU784" s="1" t="n">
        <v>0.0008122134582005</v>
      </c>
      <c r="AV784" s="1" t="n">
        <v>0.00161568005597229</v>
      </c>
      <c r="AW784" s="1" t="n">
        <v>0.00034599411354992</v>
      </c>
      <c r="AX784" s="1" t="n">
        <v>0.000645521340261003</v>
      </c>
      <c r="AY784" s="1" t="n">
        <v>0.000691579704095751</v>
      </c>
      <c r="AZ784" s="1" t="n">
        <v>0.000240433929122374</v>
      </c>
    </row>
    <row r="785" customFormat="false" ht="15" hidden="false" customHeight="false" outlineLevel="0" collapsed="false">
      <c r="B785" s="27" t="s">
        <v>199</v>
      </c>
      <c r="C785" s="1" t="n">
        <v>0.000386181286307477</v>
      </c>
      <c r="D785" s="1" t="n">
        <v>0.000389308499504695</v>
      </c>
      <c r="E785" s="1" t="n">
        <v>0.000141863751028532</v>
      </c>
      <c r="F785" s="1" t="n">
        <v>0.000288348211056484</v>
      </c>
      <c r="G785" s="7" t="n">
        <v>0.000317288747559951</v>
      </c>
      <c r="H785" s="1" t="n">
        <v>0.000296830491758223</v>
      </c>
      <c r="I785" s="1" t="n">
        <v>0.000255850228138555</v>
      </c>
      <c r="J785" s="1" t="n">
        <v>0.000201584279747454</v>
      </c>
      <c r="K785" s="1" t="n">
        <v>0.000262664368610411</v>
      </c>
      <c r="L785" s="1" t="n">
        <v>0.00023001773758184</v>
      </c>
      <c r="M785" s="1" t="n">
        <v>0.000279226511696983</v>
      </c>
      <c r="N785" s="1" t="n">
        <v>0.000245345851716655</v>
      </c>
      <c r="O785" s="1" t="n">
        <v>0.000247395956223499</v>
      </c>
      <c r="P785" s="1" t="n">
        <v>0.000245491454939231</v>
      </c>
      <c r="Q785" s="1" t="n">
        <v>0.000228537942016545</v>
      </c>
      <c r="R785" s="1" t="n">
        <v>0.000231134809404008</v>
      </c>
      <c r="S785" s="1" t="n">
        <v>0.000217808696055091</v>
      </c>
      <c r="T785" s="1" t="n">
        <v>0.000241705868901103</v>
      </c>
      <c r="U785" s="1" t="n">
        <v>0.000207965184089331</v>
      </c>
      <c r="V785" s="1" t="n">
        <v>0.000189169877093611</v>
      </c>
      <c r="W785" s="1" t="n">
        <v>0.000244910492545958</v>
      </c>
      <c r="X785" s="1" t="n">
        <v>0.000240933236359756</v>
      </c>
      <c r="Y785" s="1" t="n">
        <v>0.0002478009662468</v>
      </c>
      <c r="Z785" s="1" t="n">
        <v>0.000177405792978432</v>
      </c>
      <c r="AA785" s="1" t="n">
        <v>0.000261171063461187</v>
      </c>
      <c r="AB785" s="1" t="n">
        <v>0.000220086045770634</v>
      </c>
      <c r="AC785" s="1" t="n">
        <v>0.000342975735526562</v>
      </c>
      <c r="AD785" s="1" t="n">
        <v>0.000269014479161596</v>
      </c>
      <c r="AE785" s="1" t="n">
        <v>0.00034938168491817</v>
      </c>
      <c r="AF785" s="1" t="n">
        <v>0.000216987831185988</v>
      </c>
      <c r="AG785" s="1" t="n">
        <v>0.000217267663244211</v>
      </c>
      <c r="AH785" s="1" t="n">
        <v>0.0137835581338805</v>
      </c>
      <c r="AI785" s="1" t="n">
        <v>0.000140650690941856</v>
      </c>
      <c r="AJ785" s="1" t="n">
        <v>9.90566720094972E-005</v>
      </c>
      <c r="AK785" s="1" t="n">
        <v>0.000208698746912859</v>
      </c>
      <c r="AL785" s="1" t="n">
        <v>0.000417529607906285</v>
      </c>
      <c r="AM785" s="1" t="n">
        <v>0.000138961882418005</v>
      </c>
      <c r="AN785" s="1" t="n">
        <v>0.000512190498339079</v>
      </c>
      <c r="AO785" s="1" t="n">
        <v>0.000194470102993346</v>
      </c>
      <c r="AP785" s="1" t="n">
        <v>5.97064154670108E-005</v>
      </c>
      <c r="AQ785" s="1" t="n">
        <v>3.76356992542548E-005</v>
      </c>
      <c r="AR785" s="1" t="n">
        <v>8.93220927956191E-006</v>
      </c>
      <c r="AS785" s="1" t="n">
        <v>0.000152444373119666</v>
      </c>
      <c r="AT785" s="1" t="n">
        <v>0.000342771940565816</v>
      </c>
      <c r="AU785" s="1" t="n">
        <v>0.000170838074889214</v>
      </c>
      <c r="AV785" s="1" t="n">
        <v>0.000297165066334176</v>
      </c>
      <c r="AW785" s="1" t="n">
        <v>0.000384388925513422</v>
      </c>
      <c r="AX785" s="1" t="n">
        <v>0.00059667875980898</v>
      </c>
      <c r="AY785" s="1" t="n">
        <v>0.000907161572217301</v>
      </c>
      <c r="AZ785" s="1" t="n">
        <v>0.000282624211662075</v>
      </c>
    </row>
    <row r="786" customFormat="false" ht="15" hidden="false" customHeight="false" outlineLevel="0" collapsed="false">
      <c r="B786" s="27" t="s">
        <v>200</v>
      </c>
      <c r="C786" s="1" t="n">
        <v>0.0196289501443013</v>
      </c>
      <c r="D786" s="1" t="n">
        <v>0.0198215069254784</v>
      </c>
      <c r="E786" s="1" t="n">
        <v>0.00716243074973679</v>
      </c>
      <c r="F786" s="1" t="n">
        <v>0.0126226955300639</v>
      </c>
      <c r="G786" s="7" t="n">
        <v>0.0350915201900504</v>
      </c>
      <c r="H786" s="1" t="n">
        <v>0.0166393398320026</v>
      </c>
      <c r="I786" s="1" t="n">
        <v>0.0159333934169494</v>
      </c>
      <c r="J786" s="1" t="n">
        <v>0.0115465925250715</v>
      </c>
      <c r="K786" s="1" t="n">
        <v>0.0273279921839746</v>
      </c>
      <c r="L786" s="1" t="n">
        <v>0.0191392161699348</v>
      </c>
      <c r="M786" s="1" t="n">
        <v>0.0159066185930153</v>
      </c>
      <c r="N786" s="1" t="n">
        <v>0.0177115714968124</v>
      </c>
      <c r="O786" s="1" t="n">
        <v>0.0159055435279405</v>
      </c>
      <c r="P786" s="1" t="n">
        <v>0.0242704548853912</v>
      </c>
      <c r="Q786" s="1" t="n">
        <v>0.0140111702257682</v>
      </c>
      <c r="R786" s="1" t="n">
        <v>0.0160689685764796</v>
      </c>
      <c r="S786" s="1" t="n">
        <v>0.0676902928684434</v>
      </c>
      <c r="T786" s="1" t="n">
        <v>0.0383424585399963</v>
      </c>
      <c r="U786" s="1" t="n">
        <v>0.0312545029088094</v>
      </c>
      <c r="V786" s="1" t="n">
        <v>0.0294474823245915</v>
      </c>
      <c r="W786" s="1" t="n">
        <v>0.0418447311240261</v>
      </c>
      <c r="X786" s="1" t="n">
        <v>0.0203585043986322</v>
      </c>
      <c r="Y786" s="1" t="n">
        <v>0.0182633857970897</v>
      </c>
      <c r="Z786" s="1" t="n">
        <v>0.0132636236169472</v>
      </c>
      <c r="AA786" s="1" t="n">
        <v>0.0438357906345425</v>
      </c>
      <c r="AB786" s="1" t="n">
        <v>0.0512361356558663</v>
      </c>
      <c r="AC786" s="1" t="n">
        <v>0.0271057987655597</v>
      </c>
      <c r="AD786" s="1" t="n">
        <v>0.0200814455499076</v>
      </c>
      <c r="AE786" s="1" t="n">
        <v>0.026824696913548</v>
      </c>
      <c r="AF786" s="1" t="n">
        <v>0.0171806068698008</v>
      </c>
      <c r="AG786" s="1" t="n">
        <v>0.0160797515009757</v>
      </c>
      <c r="AH786" s="1" t="n">
        <v>0.0227565727484393</v>
      </c>
      <c r="AI786" s="1" t="n">
        <v>0.458071511294676</v>
      </c>
      <c r="AJ786" s="1" t="n">
        <v>0.00903854614483602</v>
      </c>
      <c r="AK786" s="1" t="n">
        <v>0.0142714029234207</v>
      </c>
      <c r="AL786" s="1" t="n">
        <v>0.00922768376611786</v>
      </c>
      <c r="AM786" s="1" t="n">
        <v>0.0113652571199416</v>
      </c>
      <c r="AN786" s="1" t="n">
        <v>0.00933888273783313</v>
      </c>
      <c r="AO786" s="1" t="n">
        <v>0.0102651463797607</v>
      </c>
      <c r="AP786" s="1" t="n">
        <v>0.00322934047020453</v>
      </c>
      <c r="AQ786" s="1" t="n">
        <v>0.00203560179881936</v>
      </c>
      <c r="AR786" s="1" t="n">
        <v>0.00048311633999934</v>
      </c>
      <c r="AS786" s="1" t="n">
        <v>0.0150881558152436</v>
      </c>
      <c r="AT786" s="1" t="n">
        <v>0.0102543936403226</v>
      </c>
      <c r="AU786" s="1" t="n">
        <v>0.00550676787521942</v>
      </c>
      <c r="AV786" s="1" t="n">
        <v>0.0150997351446119</v>
      </c>
      <c r="AW786" s="1" t="n">
        <v>0.00478595985968491</v>
      </c>
      <c r="AX786" s="1" t="n">
        <v>0.0148222144815298</v>
      </c>
      <c r="AY786" s="1" t="n">
        <v>0.0139550998877326</v>
      </c>
      <c r="AZ786" s="1" t="n">
        <v>0.00748764187422801</v>
      </c>
    </row>
    <row r="787" customFormat="false" ht="15" hidden="false" customHeight="false" outlineLevel="0" collapsed="false">
      <c r="B787" s="27" t="s">
        <v>201</v>
      </c>
      <c r="C787" s="1" t="n">
        <v>0.00348066317903997</v>
      </c>
      <c r="D787" s="1" t="n">
        <v>0.00354288182982131</v>
      </c>
      <c r="E787" s="1" t="n">
        <v>0.00137988310923515</v>
      </c>
      <c r="F787" s="1" t="n">
        <v>0.00362734107005777</v>
      </c>
      <c r="G787" s="7" t="n">
        <v>0.0100952904183562</v>
      </c>
      <c r="H787" s="1" t="n">
        <v>0.00498790986328539</v>
      </c>
      <c r="I787" s="1" t="n">
        <v>0.00277754948995096</v>
      </c>
      <c r="J787" s="1" t="n">
        <v>0.00913950343883395</v>
      </c>
      <c r="K787" s="1" t="n">
        <v>0.0030318982740948</v>
      </c>
      <c r="L787" s="1" t="n">
        <v>0.00251668811755736</v>
      </c>
      <c r="M787" s="1" t="n">
        <v>0.00258843454517338</v>
      </c>
      <c r="N787" s="1" t="n">
        <v>0.00238363367528466</v>
      </c>
      <c r="O787" s="1" t="n">
        <v>0.00219651396058967</v>
      </c>
      <c r="P787" s="1" t="n">
        <v>0.00265561084255915</v>
      </c>
      <c r="Q787" s="1" t="n">
        <v>0.00202651220999449</v>
      </c>
      <c r="R787" s="1" t="n">
        <v>0.00369772291302458</v>
      </c>
      <c r="S787" s="1" t="n">
        <v>0.0029417286684577</v>
      </c>
      <c r="T787" s="1" t="n">
        <v>0.0024713535671221</v>
      </c>
      <c r="U787" s="1" t="n">
        <v>0.00265404144954997</v>
      </c>
      <c r="V787" s="1" t="n">
        <v>0.00222638017292943</v>
      </c>
      <c r="W787" s="1" t="n">
        <v>0.00339153389804857</v>
      </c>
      <c r="X787" s="1" t="n">
        <v>0.00310491460098673</v>
      </c>
      <c r="Y787" s="1" t="n">
        <v>0.00248917503912638</v>
      </c>
      <c r="Z787" s="1" t="n">
        <v>0.00216617032777528</v>
      </c>
      <c r="AA787" s="1" t="n">
        <v>0.00637401020057202</v>
      </c>
      <c r="AB787" s="1" t="n">
        <v>0.00675268586084023</v>
      </c>
      <c r="AC787" s="1" t="n">
        <v>0.00392845897487776</v>
      </c>
      <c r="AD787" s="1" t="n">
        <v>0.00305322026148961</v>
      </c>
      <c r="AE787" s="1" t="n">
        <v>0.00420221766113786</v>
      </c>
      <c r="AF787" s="1" t="n">
        <v>0.00304106665876892</v>
      </c>
      <c r="AG787" s="1" t="n">
        <v>0.00229468728954482</v>
      </c>
      <c r="AH787" s="1" t="n">
        <v>0.00347214483757791</v>
      </c>
      <c r="AI787" s="1" t="n">
        <v>0.00137707562565281</v>
      </c>
      <c r="AJ787" s="1" t="n">
        <v>0.537721138983008</v>
      </c>
      <c r="AK787" s="1" t="n">
        <v>0.00264615096812863</v>
      </c>
      <c r="AL787" s="1" t="n">
        <v>0.00427367079656688</v>
      </c>
      <c r="AM787" s="1" t="n">
        <v>0.00329262373788365</v>
      </c>
      <c r="AN787" s="1" t="n">
        <v>0.00209299319754009</v>
      </c>
      <c r="AO787" s="1" t="n">
        <v>0.00205816053932944</v>
      </c>
      <c r="AP787" s="1" t="n">
        <v>0.000636458150621418</v>
      </c>
      <c r="AQ787" s="1" t="n">
        <v>0.000401188839715634</v>
      </c>
      <c r="AR787" s="1" t="n">
        <v>9.52155200480298E-005</v>
      </c>
      <c r="AS787" s="1" t="n">
        <v>0.00342150536394636</v>
      </c>
      <c r="AT787" s="1" t="n">
        <v>0.00217870504008216</v>
      </c>
      <c r="AU787" s="1" t="n">
        <v>0.00117911064199676</v>
      </c>
      <c r="AV787" s="1" t="n">
        <v>0.0033340567868489</v>
      </c>
      <c r="AW787" s="1" t="n">
        <v>0.00115484912048557</v>
      </c>
      <c r="AX787" s="1" t="n">
        <v>0.00315009803810323</v>
      </c>
      <c r="AY787" s="1" t="n">
        <v>0.002790775225337</v>
      </c>
      <c r="AZ787" s="1" t="n">
        <v>0.00152794572695704</v>
      </c>
    </row>
    <row r="788" customFormat="false" ht="15" hidden="false" customHeight="false" outlineLevel="0" collapsed="false">
      <c r="B788" s="27" t="s">
        <v>107</v>
      </c>
      <c r="C788" s="1" t="n">
        <v>0.00056874503717117</v>
      </c>
      <c r="D788" s="1" t="n">
        <v>0.000571726348643853</v>
      </c>
      <c r="E788" s="1" t="n">
        <v>0.000216094639396925</v>
      </c>
      <c r="F788" s="1" t="n">
        <v>0.000598064559202965</v>
      </c>
      <c r="G788" s="7" t="n">
        <v>0.000755209938036896</v>
      </c>
      <c r="H788" s="1" t="n">
        <v>0.000512610146012892</v>
      </c>
      <c r="I788" s="1" t="n">
        <v>0.00059345899337649</v>
      </c>
      <c r="J788" s="1" t="n">
        <v>0.000562410501652256</v>
      </c>
      <c r="K788" s="1" t="n">
        <v>0.000551638646155532</v>
      </c>
      <c r="L788" s="1" t="n">
        <v>0.000732157586705548</v>
      </c>
      <c r="M788" s="1" t="n">
        <v>0.000479704325441993</v>
      </c>
      <c r="N788" s="1" t="n">
        <v>0.000939109754142737</v>
      </c>
      <c r="O788" s="1" t="n">
        <v>0.00074869176377795</v>
      </c>
      <c r="P788" s="1" t="n">
        <v>0.000540661408799944</v>
      </c>
      <c r="Q788" s="1" t="n">
        <v>0.00224353478525708</v>
      </c>
      <c r="R788" s="1" t="n">
        <v>0.00149021942908679</v>
      </c>
      <c r="S788" s="1" t="n">
        <v>0.000761392850267312</v>
      </c>
      <c r="T788" s="1" t="n">
        <v>0.0006529481126483</v>
      </c>
      <c r="U788" s="1" t="n">
        <v>0.00054677270597913</v>
      </c>
      <c r="V788" s="1" t="n">
        <v>0.000583262095735378</v>
      </c>
      <c r="W788" s="1" t="n">
        <v>0.000437959878744787</v>
      </c>
      <c r="X788" s="1" t="n">
        <v>0.000497320885738289</v>
      </c>
      <c r="Y788" s="1" t="n">
        <v>0.000596123912906315</v>
      </c>
      <c r="Z788" s="1" t="n">
        <v>0.000386780047050126</v>
      </c>
      <c r="AA788" s="1" t="n">
        <v>0.000833314975226453</v>
      </c>
      <c r="AB788" s="1" t="n">
        <v>0.000792715285481893</v>
      </c>
      <c r="AC788" s="1" t="n">
        <v>0.000747136893603416</v>
      </c>
      <c r="AD788" s="1" t="n">
        <v>0.0006366120253823</v>
      </c>
      <c r="AE788" s="1" t="n">
        <v>0.000744708103689843</v>
      </c>
      <c r="AF788" s="1" t="n">
        <v>0.00109859231412157</v>
      </c>
      <c r="AG788" s="1" t="n">
        <v>0.000685579558681731</v>
      </c>
      <c r="AH788" s="1" t="n">
        <v>0.000698059908214197</v>
      </c>
      <c r="AI788" s="1" t="n">
        <v>0.000296822361232663</v>
      </c>
      <c r="AJ788" s="1" t="n">
        <v>0.000659522854591414</v>
      </c>
      <c r="AK788" s="1" t="n">
        <v>0.163236423804012</v>
      </c>
      <c r="AL788" s="1" t="n">
        <v>0.000500066701564818</v>
      </c>
      <c r="AM788" s="1" t="n">
        <v>0.000766519570865869</v>
      </c>
      <c r="AN788" s="1" t="n">
        <v>0.00155645400751081</v>
      </c>
      <c r="AO788" s="1" t="n">
        <v>0.000913510297129965</v>
      </c>
      <c r="AP788" s="1" t="n">
        <v>0.000169124293839344</v>
      </c>
      <c r="AQ788" s="1" t="n">
        <v>0.000106606819547212</v>
      </c>
      <c r="AR788" s="1" t="n">
        <v>2.53013612526393E-005</v>
      </c>
      <c r="AS788" s="1" t="n">
        <v>0.00109379158088097</v>
      </c>
      <c r="AT788" s="1" t="n">
        <v>0.00103259975577799</v>
      </c>
      <c r="AU788" s="1" t="n">
        <v>0.000746785115988215</v>
      </c>
      <c r="AV788" s="1" t="n">
        <v>0.00173224349586005</v>
      </c>
      <c r="AW788" s="1" t="n">
        <v>0.00036467611309228</v>
      </c>
      <c r="AX788" s="1" t="n">
        <v>0.000749186321991203</v>
      </c>
      <c r="AY788" s="1" t="n">
        <v>0.00072045329758522</v>
      </c>
      <c r="AZ788" s="1" t="n">
        <v>0.000496002288214628</v>
      </c>
    </row>
    <row r="789" customFormat="false" ht="15" hidden="false" customHeight="false" outlineLevel="0" collapsed="false">
      <c r="B789" s="27" t="s">
        <v>202</v>
      </c>
      <c r="C789" s="1" t="n">
        <v>0.0388237216794404</v>
      </c>
      <c r="D789" s="1" t="n">
        <v>0.0391951957216803</v>
      </c>
      <c r="E789" s="1" t="n">
        <v>0.0142267716744764</v>
      </c>
      <c r="F789" s="1" t="n">
        <v>0.0173850902311137</v>
      </c>
      <c r="G789" s="7" t="n">
        <v>0.0243705294662072</v>
      </c>
      <c r="H789" s="1" t="n">
        <v>0.0231712054567588</v>
      </c>
      <c r="I789" s="1" t="n">
        <v>0.0450311584455485</v>
      </c>
      <c r="J789" s="1" t="n">
        <v>0.0416499736644533</v>
      </c>
      <c r="K789" s="1" t="n">
        <v>0.0594283293677592</v>
      </c>
      <c r="L789" s="1" t="n">
        <v>0.0619836576207377</v>
      </c>
      <c r="M789" s="1" t="n">
        <v>0.0442427308358043</v>
      </c>
      <c r="N789" s="1" t="n">
        <v>0.0532339892100519</v>
      </c>
      <c r="O789" s="1" t="n">
        <v>0.0350929603984108</v>
      </c>
      <c r="P789" s="1" t="n">
        <v>0.0496555261126367</v>
      </c>
      <c r="Q789" s="1" t="n">
        <v>0.0459453085973367</v>
      </c>
      <c r="R789" s="1" t="n">
        <v>0.0285526833679671</v>
      </c>
      <c r="S789" s="1" t="n">
        <v>0.056207488825827</v>
      </c>
      <c r="T789" s="1" t="n">
        <v>0.053741580588365</v>
      </c>
      <c r="U789" s="1" t="n">
        <v>0.0543255644346798</v>
      </c>
      <c r="V789" s="1" t="n">
        <v>0.0472918327117267</v>
      </c>
      <c r="W789" s="1" t="n">
        <v>0.039683470419365</v>
      </c>
      <c r="X789" s="1" t="n">
        <v>0.0339339233503565</v>
      </c>
      <c r="Y789" s="1" t="n">
        <v>0.0501832646374017</v>
      </c>
      <c r="Z789" s="1" t="n">
        <v>0.0373853224245607</v>
      </c>
      <c r="AA789" s="1" t="n">
        <v>0.0466083218145274</v>
      </c>
      <c r="AB789" s="1" t="n">
        <v>0.0435473242574591</v>
      </c>
      <c r="AC789" s="1" t="n">
        <v>0.0539456659031714</v>
      </c>
      <c r="AD789" s="1" t="n">
        <v>0.0460337876986215</v>
      </c>
      <c r="AE789" s="1" t="n">
        <v>0.0572792981948029</v>
      </c>
      <c r="AF789" s="1" t="n">
        <v>0.040668825407868</v>
      </c>
      <c r="AG789" s="1" t="n">
        <v>0.0366535536557837</v>
      </c>
      <c r="AH789" s="1" t="n">
        <v>0.0684727261883195</v>
      </c>
      <c r="AI789" s="1" t="n">
        <v>0.0155625022324707</v>
      </c>
      <c r="AJ789" s="1" t="n">
        <v>0.0134858551007932</v>
      </c>
      <c r="AK789" s="1" t="n">
        <v>0.0511673986745475</v>
      </c>
      <c r="AL789" s="1" t="n">
        <v>0.278302829113322</v>
      </c>
      <c r="AM789" s="1" t="n">
        <v>0.0351250066878538</v>
      </c>
      <c r="AN789" s="1" t="n">
        <v>0.0271183751775449</v>
      </c>
      <c r="AO789" s="1" t="n">
        <v>0.027286123488029</v>
      </c>
      <c r="AP789" s="1" t="n">
        <v>0.00500560489727702</v>
      </c>
      <c r="AQ789" s="1" t="n">
        <v>0.00315526294830425</v>
      </c>
      <c r="AR789" s="1" t="n">
        <v>0.00074884935167462</v>
      </c>
      <c r="AS789" s="1" t="n">
        <v>0.0192918365162216</v>
      </c>
      <c r="AT789" s="1" t="n">
        <v>0.0282592927716431</v>
      </c>
      <c r="AU789" s="1" t="n">
        <v>0.0168727023620558</v>
      </c>
      <c r="AV789" s="1" t="n">
        <v>0.0309828508049758</v>
      </c>
      <c r="AW789" s="1" t="n">
        <v>0.013517101645548</v>
      </c>
      <c r="AX789" s="1" t="n">
        <v>0.0246331060150325</v>
      </c>
      <c r="AY789" s="1" t="n">
        <v>0.0309905004899896</v>
      </c>
      <c r="AZ789" s="1" t="n">
        <v>0.02118607082103</v>
      </c>
    </row>
    <row r="790" customFormat="false" ht="15" hidden="false" customHeight="false" outlineLevel="0" collapsed="false">
      <c r="B790" s="27" t="s">
        <v>113</v>
      </c>
      <c r="C790" s="1" t="n">
        <v>0.000924390367549389</v>
      </c>
      <c r="D790" s="1" t="n">
        <v>0.000917220900858093</v>
      </c>
      <c r="E790" s="1" t="n">
        <v>0.00035263560523891</v>
      </c>
      <c r="F790" s="1" t="n">
        <v>0.00105660265510309</v>
      </c>
      <c r="G790" s="7" t="n">
        <v>0.000879977771991423</v>
      </c>
      <c r="H790" s="1" t="n">
        <v>0.000902082038987989</v>
      </c>
      <c r="I790" s="1" t="n">
        <v>0.00103633179965</v>
      </c>
      <c r="J790" s="1" t="n">
        <v>0.000957167789236909</v>
      </c>
      <c r="K790" s="1" t="n">
        <v>0.0012154923736087</v>
      </c>
      <c r="L790" s="1" t="n">
        <v>0.00119261899650525</v>
      </c>
      <c r="M790" s="1" t="n">
        <v>0.000951502302319561</v>
      </c>
      <c r="N790" s="1" t="n">
        <v>0.00117383326475786</v>
      </c>
      <c r="O790" s="1" t="n">
        <v>0.00112781745945461</v>
      </c>
      <c r="P790" s="1" t="n">
        <v>0.00122604455775385</v>
      </c>
      <c r="Q790" s="1" t="n">
        <v>0.00164928567267859</v>
      </c>
      <c r="R790" s="1" t="n">
        <v>0.000880755612090529</v>
      </c>
      <c r="S790" s="1" t="n">
        <v>0.00124146389203347</v>
      </c>
      <c r="T790" s="1" t="n">
        <v>0.0014408807476731</v>
      </c>
      <c r="U790" s="1" t="n">
        <v>0.00118944110567207</v>
      </c>
      <c r="V790" s="1" t="n">
        <v>0.00169447405045134</v>
      </c>
      <c r="W790" s="1" t="n">
        <v>0.00112060989086845</v>
      </c>
      <c r="X790" s="1" t="n">
        <v>0.00119096991828832</v>
      </c>
      <c r="Y790" s="1" t="n">
        <v>0.00125107400383923</v>
      </c>
      <c r="Z790" s="1" t="n">
        <v>0.000899364706674064</v>
      </c>
      <c r="AA790" s="1" t="n">
        <v>0.00106458382726457</v>
      </c>
      <c r="AB790" s="1" t="n">
        <v>0.000928076996957482</v>
      </c>
      <c r="AC790" s="1" t="n">
        <v>0.00109268841708047</v>
      </c>
      <c r="AD790" s="1" t="n">
        <v>0.00131951390321996</v>
      </c>
      <c r="AE790" s="1" t="n">
        <v>0.00168841265581118</v>
      </c>
      <c r="AF790" s="1" t="n">
        <v>0.00163260744118241</v>
      </c>
      <c r="AG790" s="1" t="n">
        <v>0.00210202320471084</v>
      </c>
      <c r="AH790" s="1" t="n">
        <v>0.00138302111240862</v>
      </c>
      <c r="AI790" s="1" t="n">
        <v>0.000814482208917394</v>
      </c>
      <c r="AJ790" s="1" t="n">
        <v>0.000552232600561666</v>
      </c>
      <c r="AK790" s="1" t="n">
        <v>0.00158719892751135</v>
      </c>
      <c r="AL790" s="1" t="n">
        <v>0.00145773931507112</v>
      </c>
      <c r="AM790" s="1" t="n">
        <v>0.206478311868281</v>
      </c>
      <c r="AN790" s="1" t="n">
        <v>0.00361263173310979</v>
      </c>
      <c r="AO790" s="1" t="n">
        <v>0.00177502739876538</v>
      </c>
      <c r="AP790" s="1" t="n">
        <v>0.000391539829502202</v>
      </c>
      <c r="AQ790" s="1" t="n">
        <v>0.000246805559400702</v>
      </c>
      <c r="AR790" s="1" t="n">
        <v>5.85752078895163E-005</v>
      </c>
      <c r="AS790" s="1" t="n">
        <v>0.00105461662177545</v>
      </c>
      <c r="AT790" s="1" t="n">
        <v>0.00461096441859593</v>
      </c>
      <c r="AU790" s="1" t="n">
        <v>0.00124811444211884</v>
      </c>
      <c r="AV790" s="1" t="n">
        <v>0.00277797698241371</v>
      </c>
      <c r="AW790" s="1" t="n">
        <v>0.000796264153797297</v>
      </c>
      <c r="AX790" s="1" t="n">
        <v>0.00324066103938788</v>
      </c>
      <c r="AY790" s="1" t="n">
        <v>0.0015081954284039</v>
      </c>
      <c r="AZ790" s="1" t="n">
        <v>0.00111291345706804</v>
      </c>
    </row>
    <row r="791" customFormat="false" ht="15" hidden="false" customHeight="false" outlineLevel="0" collapsed="false">
      <c r="B791" s="27" t="s">
        <v>203</v>
      </c>
      <c r="C791" s="1" t="n">
        <v>0.0556623634963559</v>
      </c>
      <c r="D791" s="1" t="n">
        <v>0.0562069018102387</v>
      </c>
      <c r="E791" s="1" t="n">
        <v>0.0203086491490528</v>
      </c>
      <c r="F791" s="1" t="n">
        <v>0.0787375876128839</v>
      </c>
      <c r="G791" s="7" t="n">
        <v>0.0440775916437078</v>
      </c>
      <c r="H791" s="1" t="n">
        <v>0.0544756755068075</v>
      </c>
      <c r="I791" s="1" t="n">
        <v>0.0475220739563903</v>
      </c>
      <c r="J791" s="1" t="n">
        <v>0.0341147379028955</v>
      </c>
      <c r="K791" s="1" t="n">
        <v>0.0456103779607164</v>
      </c>
      <c r="L791" s="1" t="n">
        <v>0.0389401452211847</v>
      </c>
      <c r="M791" s="1" t="n">
        <v>0.0443042595461099</v>
      </c>
      <c r="N791" s="1" t="n">
        <v>0.0483160474112464</v>
      </c>
      <c r="O791" s="1" t="n">
        <v>0.0479780318558643</v>
      </c>
      <c r="P791" s="1" t="n">
        <v>0.0463485663102442</v>
      </c>
      <c r="Q791" s="1" t="n">
        <v>0.0422846253057127</v>
      </c>
      <c r="R791" s="1" t="n">
        <v>0.0471393776206448</v>
      </c>
      <c r="S791" s="1" t="n">
        <v>0.044326847878756</v>
      </c>
      <c r="T791" s="1" t="n">
        <v>0.0506890225307029</v>
      </c>
      <c r="U791" s="1" t="n">
        <v>0.0410052398450728</v>
      </c>
      <c r="V791" s="1" t="n">
        <v>0.0357489934160572</v>
      </c>
      <c r="W791" s="1" t="n">
        <v>0.0383450862608885</v>
      </c>
      <c r="X791" s="1" t="n">
        <v>0.0541281725103451</v>
      </c>
      <c r="Y791" s="1" t="n">
        <v>0.0497107304657021</v>
      </c>
      <c r="Z791" s="1" t="n">
        <v>0.0295509467434653</v>
      </c>
      <c r="AA791" s="1" t="n">
        <v>0.0490362313226264</v>
      </c>
      <c r="AB791" s="1" t="n">
        <v>0.0364068486224923</v>
      </c>
      <c r="AC791" s="1" t="n">
        <v>0.0375927797375388</v>
      </c>
      <c r="AD791" s="1" t="n">
        <v>0.035890956759018</v>
      </c>
      <c r="AE791" s="1" t="n">
        <v>0.0420891812472418</v>
      </c>
      <c r="AF791" s="1" t="n">
        <v>0.0422202632483431</v>
      </c>
      <c r="AG791" s="1" t="n">
        <v>0.0347640895998018</v>
      </c>
      <c r="AH791" s="1" t="n">
        <v>0.0444104148201632</v>
      </c>
      <c r="AI791" s="1" t="n">
        <v>0.029305455580541</v>
      </c>
      <c r="AJ791" s="1" t="n">
        <v>0.0170984454007623</v>
      </c>
      <c r="AK791" s="1" t="n">
        <v>0.0406571460904077</v>
      </c>
      <c r="AL791" s="1" t="n">
        <v>0.0290515175139085</v>
      </c>
      <c r="AM791" s="1" t="n">
        <v>0.031260352065164</v>
      </c>
      <c r="AN791" s="1" t="n">
        <v>0.387875954065699</v>
      </c>
      <c r="AO791" s="1" t="n">
        <v>0.0305566973461395</v>
      </c>
      <c r="AP791" s="1" t="n">
        <v>0.00568615389459182</v>
      </c>
      <c r="AQ791" s="1" t="n">
        <v>0.00358424427618049</v>
      </c>
      <c r="AR791" s="1" t="n">
        <v>0.000850660958039218</v>
      </c>
      <c r="AS791" s="1" t="n">
        <v>0.0149942204288408</v>
      </c>
      <c r="AT791" s="1" t="n">
        <v>0.027551441182986</v>
      </c>
      <c r="AU791" s="1" t="n">
        <v>0.0331022202954769</v>
      </c>
      <c r="AV791" s="1" t="n">
        <v>0.0328466080260945</v>
      </c>
      <c r="AW791" s="1" t="n">
        <v>0.0154530543562029</v>
      </c>
      <c r="AX791" s="1" t="n">
        <v>0.0200631811429476</v>
      </c>
      <c r="AY791" s="1" t="n">
        <v>0.0237662036346047</v>
      </c>
      <c r="AZ791" s="1" t="n">
        <v>0.0177018232297815</v>
      </c>
    </row>
    <row r="792" customFormat="false" ht="15" hidden="false" customHeight="false" outlineLevel="0" collapsed="false">
      <c r="B792" s="27" t="s">
        <v>204</v>
      </c>
      <c r="C792" s="1" t="n">
        <v>0.00486305345593252</v>
      </c>
      <c r="D792" s="1" t="n">
        <v>0.00471389058471419</v>
      </c>
      <c r="E792" s="1" t="n">
        <v>0.00223466588826413</v>
      </c>
      <c r="F792" s="1" t="n">
        <v>0.00346226696425418</v>
      </c>
      <c r="G792" s="7" t="n">
        <v>0.00410557109248671</v>
      </c>
      <c r="H792" s="1" t="n">
        <v>0.00423954405941841</v>
      </c>
      <c r="I792" s="1" t="n">
        <v>0.00569185853447528</v>
      </c>
      <c r="J792" s="1" t="n">
        <v>0.00524606597401212</v>
      </c>
      <c r="K792" s="1" t="n">
        <v>0.00837775419945851</v>
      </c>
      <c r="L792" s="1" t="n">
        <v>0.0106597716902238</v>
      </c>
      <c r="M792" s="1" t="n">
        <v>0.0054626399226526</v>
      </c>
      <c r="N792" s="1" t="n">
        <v>0.00874358867216659</v>
      </c>
      <c r="O792" s="1" t="n">
        <v>0.0064283597817256</v>
      </c>
      <c r="P792" s="1" t="n">
        <v>0.00676819089721731</v>
      </c>
      <c r="Q792" s="1" t="n">
        <v>0.0114965153576086</v>
      </c>
      <c r="R792" s="1" t="n">
        <v>0.00389563730123851</v>
      </c>
      <c r="S792" s="1" t="n">
        <v>0.00702458388281617</v>
      </c>
      <c r="T792" s="1" t="n">
        <v>0.0079541999760341</v>
      </c>
      <c r="U792" s="1" t="n">
        <v>0.00688189727208265</v>
      </c>
      <c r="V792" s="1" t="n">
        <v>0.00665087679326651</v>
      </c>
      <c r="W792" s="1" t="n">
        <v>0.00631382816804494</v>
      </c>
      <c r="X792" s="1" t="n">
        <v>0.00537376289969418</v>
      </c>
      <c r="Y792" s="1" t="n">
        <v>0.00822326812694436</v>
      </c>
      <c r="Z792" s="1" t="n">
        <v>0.00465646120994572</v>
      </c>
      <c r="AA792" s="1" t="n">
        <v>0.00559164071328031</v>
      </c>
      <c r="AB792" s="1" t="n">
        <v>0.00517217426001635</v>
      </c>
      <c r="AC792" s="1" t="n">
        <v>0.00714556257757303</v>
      </c>
      <c r="AD792" s="1" t="n">
        <v>0.00773375675658674</v>
      </c>
      <c r="AE792" s="1" t="n">
        <v>0.00840964408281015</v>
      </c>
      <c r="AF792" s="1" t="n">
        <v>0.00900762134582383</v>
      </c>
      <c r="AG792" s="1" t="n">
        <v>0.0129188224329229</v>
      </c>
      <c r="AH792" s="1" t="n">
        <v>0.00753956234782604</v>
      </c>
      <c r="AI792" s="1" t="n">
        <v>0.00326324742450586</v>
      </c>
      <c r="AJ792" s="1" t="n">
        <v>0.00354923698648563</v>
      </c>
      <c r="AK792" s="1" t="n">
        <v>0.00934008611367154</v>
      </c>
      <c r="AL792" s="1" t="n">
        <v>0.0123219620369348</v>
      </c>
      <c r="AM792" s="1" t="n">
        <v>0.0133724654564083</v>
      </c>
      <c r="AN792" s="1" t="n">
        <v>0.0078402214621316</v>
      </c>
      <c r="AO792" s="1" t="n">
        <v>0.234920043620749</v>
      </c>
      <c r="AP792" s="1" t="n">
        <v>0.00867426974569596</v>
      </c>
      <c r="AQ792" s="1" t="n">
        <v>0.00546779110496513</v>
      </c>
      <c r="AR792" s="1" t="n">
        <v>0.00129768957171169</v>
      </c>
      <c r="AS792" s="1" t="n">
        <v>0.00718242942753214</v>
      </c>
      <c r="AT792" s="1" t="n">
        <v>0.0160926875013585</v>
      </c>
      <c r="AU792" s="1" t="n">
        <v>0.00891938502910599</v>
      </c>
      <c r="AV792" s="1" t="n">
        <v>0.0197101704965754</v>
      </c>
      <c r="AW792" s="1" t="n">
        <v>0.00991270418003597</v>
      </c>
      <c r="AX792" s="1" t="n">
        <v>0.014201781684649</v>
      </c>
      <c r="AY792" s="1" t="n">
        <v>0.0157760024628628</v>
      </c>
      <c r="AZ792" s="1" t="n">
        <v>0.00711610897396806</v>
      </c>
    </row>
    <row r="793" customFormat="false" ht="15" hidden="false" customHeight="false" outlineLevel="0" collapsed="false">
      <c r="B793" s="27" t="s">
        <v>205</v>
      </c>
      <c r="C793" s="1" t="n">
        <v>0.0209343143159021</v>
      </c>
      <c r="D793" s="1" t="n">
        <v>0.0141698339265814</v>
      </c>
      <c r="E793" s="1" t="n">
        <v>0.0294731310693319</v>
      </c>
      <c r="F793" s="1" t="n">
        <v>0.00871657331816235</v>
      </c>
      <c r="G793" s="7" t="n">
        <v>0.00813081062591286</v>
      </c>
      <c r="H793" s="1" t="n">
        <v>0.019957113444059</v>
      </c>
      <c r="I793" s="1" t="n">
        <v>0.0137353500431671</v>
      </c>
      <c r="J793" s="1" t="n">
        <v>0.0102399250314824</v>
      </c>
      <c r="K793" s="1" t="n">
        <v>0.0169433464028532</v>
      </c>
      <c r="L793" s="1" t="n">
        <v>0.0184962984370734</v>
      </c>
      <c r="M793" s="1" t="n">
        <v>0.0186181659918604</v>
      </c>
      <c r="N793" s="1" t="n">
        <v>0.0167605120863748</v>
      </c>
      <c r="O793" s="1" t="n">
        <v>0.0123351577993366</v>
      </c>
      <c r="P793" s="1" t="n">
        <v>0.0111648885037205</v>
      </c>
      <c r="Q793" s="1" t="n">
        <v>0.0133362991844868</v>
      </c>
      <c r="R793" s="1" t="n">
        <v>0.0139574678230017</v>
      </c>
      <c r="S793" s="1" t="n">
        <v>0.0118168891471463</v>
      </c>
      <c r="T793" s="1" t="n">
        <v>0.0151893408074782</v>
      </c>
      <c r="U793" s="1" t="n">
        <v>0.0127955095411132</v>
      </c>
      <c r="V793" s="1" t="n">
        <v>0.0121837309474525</v>
      </c>
      <c r="W793" s="1" t="n">
        <v>0.0138836549933766</v>
      </c>
      <c r="X793" s="1" t="n">
        <v>0.0145233208199586</v>
      </c>
      <c r="Y793" s="1" t="n">
        <v>0.0162588762296953</v>
      </c>
      <c r="Z793" s="1" t="n">
        <v>0.0121608321092984</v>
      </c>
      <c r="AA793" s="1" t="n">
        <v>0.0106644708282583</v>
      </c>
      <c r="AB793" s="1" t="n">
        <v>0.0100165234176508</v>
      </c>
      <c r="AC793" s="1" t="n">
        <v>0.0126609312994619</v>
      </c>
      <c r="AD793" s="1" t="n">
        <v>0.0128020385437548</v>
      </c>
      <c r="AE793" s="1" t="n">
        <v>0.0134216403195069</v>
      </c>
      <c r="AF793" s="1" t="n">
        <v>0.0114259330954382</v>
      </c>
      <c r="AG793" s="1" t="n">
        <v>0.026794559568147</v>
      </c>
      <c r="AH793" s="1" t="n">
        <v>0.0124754170973899</v>
      </c>
      <c r="AI793" s="1" t="n">
        <v>0.00827262125949526</v>
      </c>
      <c r="AJ793" s="1" t="n">
        <v>0.0112398167442647</v>
      </c>
      <c r="AK793" s="1" t="n">
        <v>0.0154212806809324</v>
      </c>
      <c r="AL793" s="1" t="n">
        <v>0.0217943134187861</v>
      </c>
      <c r="AM793" s="1" t="n">
        <v>0.0147010445745304</v>
      </c>
      <c r="AN793" s="1" t="n">
        <v>0.0122716190396316</v>
      </c>
      <c r="AO793" s="1" t="n">
        <v>0.0152337782024719</v>
      </c>
      <c r="AP793" s="1" t="n">
        <v>0.328737956227264</v>
      </c>
      <c r="AQ793" s="1" t="n">
        <v>0.144482201486422</v>
      </c>
      <c r="AR793" s="1" t="n">
        <v>0.000542376744087739</v>
      </c>
      <c r="AS793" s="1" t="n">
        <v>0.042887688875155</v>
      </c>
      <c r="AT793" s="1" t="n">
        <v>0.0720059572105537</v>
      </c>
      <c r="AU793" s="1" t="n">
        <v>0.00761496736236852</v>
      </c>
      <c r="AV793" s="1" t="n">
        <v>0.0240437349647873</v>
      </c>
      <c r="AW793" s="1" t="n">
        <v>0.0075894620592374</v>
      </c>
      <c r="AX793" s="1" t="n">
        <v>0.0126184235608935</v>
      </c>
      <c r="AY793" s="1" t="n">
        <v>0.0148084464003744</v>
      </c>
      <c r="AZ793" s="1" t="n">
        <v>0.00724785051846555</v>
      </c>
    </row>
    <row r="794" customFormat="false" ht="15" hidden="false" customHeight="false" outlineLevel="0" collapsed="false">
      <c r="B794" s="27" t="s">
        <v>206</v>
      </c>
      <c r="C794" s="1" t="n">
        <v>0.00688729110311009</v>
      </c>
      <c r="D794" s="1" t="n">
        <v>0.00693201602118443</v>
      </c>
      <c r="E794" s="1" t="n">
        <v>0.00257836954454588</v>
      </c>
      <c r="F794" s="1" t="n">
        <v>0.00250909200178986</v>
      </c>
      <c r="G794" s="7" t="n">
        <v>0.00254778753283378</v>
      </c>
      <c r="H794" s="1" t="n">
        <v>0.00263729140663512</v>
      </c>
      <c r="I794" s="1" t="n">
        <v>0.00402276576407411</v>
      </c>
      <c r="J794" s="1" t="n">
        <v>0.00287480186059497</v>
      </c>
      <c r="K794" s="1" t="n">
        <v>0.00478673943250381</v>
      </c>
      <c r="L794" s="1" t="n">
        <v>0.00439134228555594</v>
      </c>
      <c r="M794" s="1" t="n">
        <v>0.00487919407991199</v>
      </c>
      <c r="N794" s="1" t="n">
        <v>0.00429624306815698</v>
      </c>
      <c r="O794" s="1" t="n">
        <v>0.00424292744467622</v>
      </c>
      <c r="P794" s="1" t="n">
        <v>0.00383411171967419</v>
      </c>
      <c r="Q794" s="1" t="n">
        <v>0.00365134388485309</v>
      </c>
      <c r="R794" s="1" t="n">
        <v>0.00247176358325885</v>
      </c>
      <c r="S794" s="1" t="n">
        <v>0.00333112551679715</v>
      </c>
      <c r="T794" s="1" t="n">
        <v>0.00352562808163922</v>
      </c>
      <c r="U794" s="1" t="n">
        <v>0.00344722319416678</v>
      </c>
      <c r="V794" s="1" t="n">
        <v>0.00312861197944145</v>
      </c>
      <c r="W794" s="1" t="n">
        <v>0.00298634239928525</v>
      </c>
      <c r="X794" s="1" t="n">
        <v>0.00282701797782254</v>
      </c>
      <c r="Y794" s="1" t="n">
        <v>0.00421910960776656</v>
      </c>
      <c r="Z794" s="1" t="n">
        <v>0.00242199099787596</v>
      </c>
      <c r="AA794" s="1" t="n">
        <v>0.00345302383984455</v>
      </c>
      <c r="AB794" s="1" t="n">
        <v>0.00284174072670059</v>
      </c>
      <c r="AC794" s="1" t="n">
        <v>0.00324692983769497</v>
      </c>
      <c r="AD794" s="1" t="n">
        <v>0.00328910348253651</v>
      </c>
      <c r="AE794" s="1" t="n">
        <v>0.00381598155124756</v>
      </c>
      <c r="AF794" s="1" t="n">
        <v>0.00349357963905878</v>
      </c>
      <c r="AG794" s="1" t="n">
        <v>0.00410860113749815</v>
      </c>
      <c r="AH794" s="1" t="n">
        <v>0.00346021224385444</v>
      </c>
      <c r="AI794" s="1" t="n">
        <v>0.00242569808212667</v>
      </c>
      <c r="AJ794" s="1" t="n">
        <v>0.0020713392069467</v>
      </c>
      <c r="AK794" s="1" t="n">
        <v>0.00377053613198513</v>
      </c>
      <c r="AL794" s="1" t="n">
        <v>0.0044845848454693</v>
      </c>
      <c r="AM794" s="1" t="n">
        <v>0.00277888078263117</v>
      </c>
      <c r="AN794" s="1" t="n">
        <v>0.00501667378426928</v>
      </c>
      <c r="AO794" s="1" t="n">
        <v>0.00365575444364172</v>
      </c>
      <c r="AP794" s="1" t="n">
        <v>0.00191959237503409</v>
      </c>
      <c r="AQ794" s="1" t="n">
        <v>0.271530375128713</v>
      </c>
      <c r="AR794" s="1" t="n">
        <v>0.000287175183611076</v>
      </c>
      <c r="AS794" s="1" t="n">
        <v>0.00327715667854894</v>
      </c>
      <c r="AT794" s="1" t="n">
        <v>0.00523337428412374</v>
      </c>
      <c r="AU794" s="1" t="n">
        <v>0.00195098069755334</v>
      </c>
      <c r="AV794" s="1" t="n">
        <v>0.00461852004212136</v>
      </c>
      <c r="AW794" s="1" t="n">
        <v>0.00214237110148667</v>
      </c>
      <c r="AX794" s="1" t="n">
        <v>0.00279871909148222</v>
      </c>
      <c r="AY794" s="1" t="n">
        <v>0.00430657328430377</v>
      </c>
      <c r="AZ794" s="1" t="n">
        <v>0.00222458905974072</v>
      </c>
    </row>
    <row r="795" customFormat="false" ht="15" hidden="false" customHeight="false" outlineLevel="0" collapsed="false">
      <c r="B795" s="27" t="s">
        <v>207</v>
      </c>
      <c r="C795" s="1" t="n">
        <v>0.00583269537516804</v>
      </c>
      <c r="D795" s="1" t="n">
        <v>0.00465011236386624</v>
      </c>
      <c r="E795" s="1" t="n">
        <v>0.0060157781944759</v>
      </c>
      <c r="F795" s="1" t="n">
        <v>0.00639833142549142</v>
      </c>
      <c r="G795" s="7" t="n">
        <v>0.00683504939731386</v>
      </c>
      <c r="H795" s="1" t="n">
        <v>0.0183986469343375</v>
      </c>
      <c r="I795" s="1" t="n">
        <v>0.0043558388789122</v>
      </c>
      <c r="J795" s="1" t="n">
        <v>0.0041366282402296</v>
      </c>
      <c r="K795" s="1" t="n">
        <v>0.0057442591416836</v>
      </c>
      <c r="L795" s="1" t="n">
        <v>0.00571232136117149</v>
      </c>
      <c r="M795" s="1" t="n">
        <v>0.00532410741524584</v>
      </c>
      <c r="N795" s="1" t="n">
        <v>0.00524576594459314</v>
      </c>
      <c r="O795" s="1" t="n">
        <v>0.0043310238318818</v>
      </c>
      <c r="P795" s="1" t="n">
        <v>0.00531732720282787</v>
      </c>
      <c r="Q795" s="1" t="n">
        <v>0.00537241640328293</v>
      </c>
      <c r="R795" s="1" t="n">
        <v>0.011313406141787</v>
      </c>
      <c r="S795" s="1" t="n">
        <v>0.00569058473266912</v>
      </c>
      <c r="T795" s="1" t="n">
        <v>0.00572655905860475</v>
      </c>
      <c r="U795" s="1" t="n">
        <v>0.00455734017542363</v>
      </c>
      <c r="V795" s="1" t="n">
        <v>0.00474719811514144</v>
      </c>
      <c r="W795" s="1" t="n">
        <v>0.006972028327347</v>
      </c>
      <c r="X795" s="1" t="n">
        <v>0.00891841483643038</v>
      </c>
      <c r="Y795" s="1" t="n">
        <v>0.00543449347107561</v>
      </c>
      <c r="Z795" s="1" t="n">
        <v>0.00498745575143372</v>
      </c>
      <c r="AA795" s="1" t="n">
        <v>0.00606761830173629</v>
      </c>
      <c r="AB795" s="1" t="n">
        <v>0.00518848422389746</v>
      </c>
      <c r="AC795" s="1" t="n">
        <v>0.00495066154551891</v>
      </c>
      <c r="AD795" s="1" t="n">
        <v>0.00482955279947924</v>
      </c>
      <c r="AE795" s="1" t="n">
        <v>0.00562792621780404</v>
      </c>
      <c r="AF795" s="1" t="n">
        <v>0.00461790932017983</v>
      </c>
      <c r="AG795" s="1" t="n">
        <v>0.00712679742215976</v>
      </c>
      <c r="AH795" s="1" t="n">
        <v>0.00517718442662755</v>
      </c>
      <c r="AI795" s="1" t="n">
        <v>0.00291679795012363</v>
      </c>
      <c r="AJ795" s="1" t="n">
        <v>0.00277098446412199</v>
      </c>
      <c r="AK795" s="1" t="n">
        <v>0.00548404354632553</v>
      </c>
      <c r="AL795" s="1" t="n">
        <v>0.00500133317128126</v>
      </c>
      <c r="AM795" s="1" t="n">
        <v>0.00392272007657148</v>
      </c>
      <c r="AN795" s="1" t="n">
        <v>0.00403705666295298</v>
      </c>
      <c r="AO795" s="1" t="n">
        <v>0.004484878876834</v>
      </c>
      <c r="AP795" s="1" t="n">
        <v>0.0587985149513557</v>
      </c>
      <c r="AQ795" s="1" t="n">
        <v>0.0370634078094081</v>
      </c>
      <c r="AR795" s="1" t="n">
        <v>0.303801461515511</v>
      </c>
      <c r="AS795" s="1" t="n">
        <v>0.00893894871253653</v>
      </c>
      <c r="AT795" s="1" t="n">
        <v>0.0145304710011292</v>
      </c>
      <c r="AU795" s="1" t="n">
        <v>0.00248856193195485</v>
      </c>
      <c r="AV795" s="1" t="n">
        <v>0.00633308429256659</v>
      </c>
      <c r="AW795" s="1" t="n">
        <v>0.00202199525507104</v>
      </c>
      <c r="AX795" s="1" t="n">
        <v>0.0037652788662059</v>
      </c>
      <c r="AY795" s="1" t="n">
        <v>0.00413066690437393</v>
      </c>
      <c r="AZ795" s="1" t="n">
        <v>0.0138185291343705</v>
      </c>
    </row>
    <row r="796" customFormat="false" ht="15" hidden="false" customHeight="false" outlineLevel="0" collapsed="false">
      <c r="B796" s="27" t="s">
        <v>131</v>
      </c>
      <c r="C796" s="1" t="n">
        <v>0.00951778030866132</v>
      </c>
      <c r="D796" s="1" t="n">
        <v>0.00938758529092084</v>
      </c>
      <c r="E796" s="1" t="n">
        <v>0.0040719065668929</v>
      </c>
      <c r="F796" s="1" t="n">
        <v>0.00560409063665548</v>
      </c>
      <c r="G796" s="7" t="n">
        <v>0.00803122939987495</v>
      </c>
      <c r="H796" s="1" t="n">
        <v>0.0077412601084619</v>
      </c>
      <c r="I796" s="1" t="n">
        <v>0.0133029347359396</v>
      </c>
      <c r="J796" s="1" t="n">
        <v>0.0118702169542826</v>
      </c>
      <c r="K796" s="1" t="n">
        <v>0.0180200542628154</v>
      </c>
      <c r="L796" s="1" t="n">
        <v>0.0198738666324143</v>
      </c>
      <c r="M796" s="1" t="n">
        <v>0.0112313113917162</v>
      </c>
      <c r="N796" s="1" t="n">
        <v>0.0168089354665574</v>
      </c>
      <c r="O796" s="1" t="n">
        <v>0.013454374836505</v>
      </c>
      <c r="P796" s="1" t="n">
        <v>0.0150241522615988</v>
      </c>
      <c r="Q796" s="1" t="n">
        <v>0.0199675403343295</v>
      </c>
      <c r="R796" s="1" t="n">
        <v>0.00785358519038302</v>
      </c>
      <c r="S796" s="1" t="n">
        <v>0.0136483263421447</v>
      </c>
      <c r="T796" s="1" t="n">
        <v>0.0159642613688118</v>
      </c>
      <c r="U796" s="1" t="n">
        <v>0.0150520266050348</v>
      </c>
      <c r="V796" s="1" t="n">
        <v>0.0152739615560627</v>
      </c>
      <c r="W796" s="1" t="n">
        <v>0.0124918397605612</v>
      </c>
      <c r="X796" s="1" t="n">
        <v>0.0101250720833131</v>
      </c>
      <c r="Y796" s="1" t="n">
        <v>0.0202076206394846</v>
      </c>
      <c r="Z796" s="1" t="n">
        <v>0.0110566419498403</v>
      </c>
      <c r="AA796" s="1" t="n">
        <v>0.0114962307918155</v>
      </c>
      <c r="AB796" s="1" t="n">
        <v>0.0105574157922445</v>
      </c>
      <c r="AC796" s="1" t="n">
        <v>0.0152400398368598</v>
      </c>
      <c r="AD796" s="1" t="n">
        <v>0.0149630811197177</v>
      </c>
      <c r="AE796" s="1" t="n">
        <v>0.0169195385829363</v>
      </c>
      <c r="AF796" s="1" t="n">
        <v>0.0194809127334702</v>
      </c>
      <c r="AG796" s="1" t="n">
        <v>0.0248192162094612</v>
      </c>
      <c r="AH796" s="1" t="n">
        <v>0.0164798288137063</v>
      </c>
      <c r="AI796" s="1" t="n">
        <v>0.00470004368247346</v>
      </c>
      <c r="AJ796" s="1" t="n">
        <v>0.00468183401027228</v>
      </c>
      <c r="AK796" s="1" t="n">
        <v>0.0153998822805515</v>
      </c>
      <c r="AL796" s="1" t="n">
        <v>0.0337648520486381</v>
      </c>
      <c r="AM796" s="1" t="n">
        <v>0.0237218349515938</v>
      </c>
      <c r="AN796" s="1" t="n">
        <v>0.0127069877939865</v>
      </c>
      <c r="AO796" s="1" t="n">
        <v>0.0275335454264309</v>
      </c>
      <c r="AP796" s="1" t="n">
        <v>0.0108762930628565</v>
      </c>
      <c r="AQ796" s="1" t="n">
        <v>0.00685582766124971</v>
      </c>
      <c r="AR796" s="1" t="n">
        <v>0.00162711703706468</v>
      </c>
      <c r="AS796" s="1" t="n">
        <v>0.464731950326074</v>
      </c>
      <c r="AT796" s="1" t="n">
        <v>0.0199221381648399</v>
      </c>
      <c r="AU796" s="1" t="n">
        <v>0.00978449348293362</v>
      </c>
      <c r="AV796" s="1" t="n">
        <v>0.029106966385718</v>
      </c>
      <c r="AW796" s="1" t="n">
        <v>0.00831418249065556</v>
      </c>
      <c r="AX796" s="1" t="n">
        <v>0.0225758754151552</v>
      </c>
      <c r="AY796" s="1" t="n">
        <v>0.0297705804056796</v>
      </c>
      <c r="AZ796" s="1" t="n">
        <v>0.0125754535686372</v>
      </c>
    </row>
    <row r="797" customFormat="false" ht="15" hidden="false" customHeight="false" outlineLevel="0" collapsed="false">
      <c r="B797" s="27" t="s">
        <v>208</v>
      </c>
      <c r="C797" s="1" t="n">
        <v>0.000803814131581435</v>
      </c>
      <c r="D797" s="1" t="n">
        <v>0.00079352590323023</v>
      </c>
      <c r="E797" s="1" t="n">
        <v>0.000351779162228853</v>
      </c>
      <c r="F797" s="1" t="n">
        <v>0.000689031444114774</v>
      </c>
      <c r="G797" s="7" t="n">
        <v>0.000592946836607122</v>
      </c>
      <c r="H797" s="1" t="n">
        <v>0.000643292196959875</v>
      </c>
      <c r="I797" s="1" t="n">
        <v>0.00119647402941236</v>
      </c>
      <c r="J797" s="1" t="n">
        <v>0.000880963187267603</v>
      </c>
      <c r="K797" s="1" t="n">
        <v>0.00114228745782963</v>
      </c>
      <c r="L797" s="1" t="n">
        <v>0.00114300626775646</v>
      </c>
      <c r="M797" s="1" t="n">
        <v>0.000809840528301792</v>
      </c>
      <c r="N797" s="1" t="n">
        <v>0.00102988140604774</v>
      </c>
      <c r="O797" s="1" t="n">
        <v>0.000916130643670002</v>
      </c>
      <c r="P797" s="1" t="n">
        <v>0.00202574345347195</v>
      </c>
      <c r="Q797" s="1" t="n">
        <v>0.00149235396756973</v>
      </c>
      <c r="R797" s="1" t="n">
        <v>0.000658539559321636</v>
      </c>
      <c r="S797" s="1" t="n">
        <v>0.00104704409888346</v>
      </c>
      <c r="T797" s="1" t="n">
        <v>0.00119932485546537</v>
      </c>
      <c r="U797" s="1" t="n">
        <v>0.00112142166114238</v>
      </c>
      <c r="V797" s="1" t="n">
        <v>0.000878517437757444</v>
      </c>
      <c r="W797" s="1" t="n">
        <v>0.00113269309039045</v>
      </c>
      <c r="X797" s="1" t="n">
        <v>0.000928581468548657</v>
      </c>
      <c r="Y797" s="1" t="n">
        <v>0.00112089124546243</v>
      </c>
      <c r="Z797" s="1" t="n">
        <v>0.000736481816125237</v>
      </c>
      <c r="AA797" s="1" t="n">
        <v>0.000925108388319862</v>
      </c>
      <c r="AB797" s="1" t="n">
        <v>0.000776848588502774</v>
      </c>
      <c r="AC797" s="1" t="n">
        <v>0.00100087452527371</v>
      </c>
      <c r="AD797" s="1" t="n">
        <v>0.000993789633122222</v>
      </c>
      <c r="AE797" s="1" t="n">
        <v>0.00109477497770462</v>
      </c>
      <c r="AF797" s="1" t="n">
        <v>0.0011880891649252</v>
      </c>
      <c r="AG797" s="1" t="n">
        <v>0.00129631166908857</v>
      </c>
      <c r="AH797" s="1" t="n">
        <v>0.00110533705153186</v>
      </c>
      <c r="AI797" s="1" t="n">
        <v>0.000411707346686171</v>
      </c>
      <c r="AJ797" s="1" t="n">
        <v>0.000928777837854145</v>
      </c>
      <c r="AK797" s="1" t="n">
        <v>0.00217174051171167</v>
      </c>
      <c r="AL797" s="1" t="n">
        <v>0.00174049017996261</v>
      </c>
      <c r="AM797" s="1" t="n">
        <v>0.000906848539494528</v>
      </c>
      <c r="AN797" s="1" t="n">
        <v>0.00255331116712183</v>
      </c>
      <c r="AO797" s="1" t="n">
        <v>0.002737399715719</v>
      </c>
      <c r="AP797" s="1" t="n">
        <v>0.000964149494755483</v>
      </c>
      <c r="AQ797" s="1" t="n">
        <v>0.000607747762730157</v>
      </c>
      <c r="AR797" s="1" t="n">
        <v>0.000144238856015676</v>
      </c>
      <c r="AS797" s="1" t="n">
        <v>0.000725348745246197</v>
      </c>
      <c r="AT797" s="1" t="n">
        <v>0.198752018428816</v>
      </c>
      <c r="AU797" s="1" t="n">
        <v>0.00135807927905008</v>
      </c>
      <c r="AV797" s="1" t="n">
        <v>0.00165657213713954</v>
      </c>
      <c r="AW797" s="1" t="n">
        <v>0.000400422695001569</v>
      </c>
      <c r="AX797" s="1" t="n">
        <v>0.00176082318340026</v>
      </c>
      <c r="AY797" s="1" t="n">
        <v>0.00177057217179453</v>
      </c>
      <c r="AZ797" s="1" t="n">
        <v>0.00108723442240324</v>
      </c>
    </row>
    <row r="798" customFormat="false" ht="15" hidden="false" customHeight="false" outlineLevel="0" collapsed="false">
      <c r="B798" s="27" t="s">
        <v>209</v>
      </c>
      <c r="C798" s="1" t="n">
        <v>2.70399822481491E-005</v>
      </c>
      <c r="D798" s="1" t="n">
        <v>2.52745296235524E-005</v>
      </c>
      <c r="E798" s="1" t="n">
        <v>1.62074789794842E-005</v>
      </c>
      <c r="F798" s="1" t="n">
        <v>1.23229431333273E-005</v>
      </c>
      <c r="G798" s="7" t="n">
        <v>1.50881910050041E-005</v>
      </c>
      <c r="H798" s="1" t="n">
        <v>1.71596385653E-005</v>
      </c>
      <c r="I798" s="1" t="n">
        <v>2.28924777391787E-005</v>
      </c>
      <c r="J798" s="1" t="n">
        <v>2.28525969855983E-005</v>
      </c>
      <c r="K798" s="1" t="n">
        <v>3.41037831356708E-005</v>
      </c>
      <c r="L798" s="1" t="n">
        <v>3.12493218689756E-005</v>
      </c>
      <c r="M798" s="1" t="n">
        <v>2.99705645821361E-005</v>
      </c>
      <c r="N798" s="1" t="n">
        <v>3.18468468993174E-005</v>
      </c>
      <c r="O798" s="1" t="n">
        <v>2.18201610775793E-005</v>
      </c>
      <c r="P798" s="1" t="n">
        <v>4.03916926586834E-005</v>
      </c>
      <c r="Q798" s="1" t="n">
        <v>5.8279570919037E-005</v>
      </c>
      <c r="R798" s="1" t="n">
        <v>2.32021138933514E-005</v>
      </c>
      <c r="S798" s="1" t="n">
        <v>2.55729438924426E-005</v>
      </c>
      <c r="T798" s="1" t="n">
        <v>3.54296145877347E-005</v>
      </c>
      <c r="U798" s="1" t="n">
        <v>2.33881560282691E-005</v>
      </c>
      <c r="V798" s="1" t="n">
        <v>2.32294086980199E-005</v>
      </c>
      <c r="W798" s="1" t="n">
        <v>2.70552788269612E-005</v>
      </c>
      <c r="X798" s="1" t="n">
        <v>1.92157130610622E-005</v>
      </c>
      <c r="Y798" s="1" t="n">
        <v>2.70860896595705E-005</v>
      </c>
      <c r="Z798" s="1" t="n">
        <v>1.68488108454803E-005</v>
      </c>
      <c r="AA798" s="1" t="n">
        <v>2.61884106198278E-005</v>
      </c>
      <c r="AB798" s="1" t="n">
        <v>2.04657134981612E-005</v>
      </c>
      <c r="AC798" s="1" t="n">
        <v>2.41996174716035E-005</v>
      </c>
      <c r="AD798" s="1" t="n">
        <v>4.78183621656465E-005</v>
      </c>
      <c r="AE798" s="1" t="n">
        <v>4.60587931885682E-005</v>
      </c>
      <c r="AF798" s="1" t="n">
        <v>0.000203496730497598</v>
      </c>
      <c r="AG798" s="1" t="n">
        <v>6.05774241298488E-005</v>
      </c>
      <c r="AH798" s="1" t="n">
        <v>4.39992588134204E-005</v>
      </c>
      <c r="AI798" s="1" t="n">
        <v>9.94618510284216E-006</v>
      </c>
      <c r="AJ798" s="1" t="n">
        <v>1.26324243179292E-005</v>
      </c>
      <c r="AK798" s="1" t="n">
        <v>2.15230927496687E-005</v>
      </c>
      <c r="AL798" s="1" t="n">
        <v>2.2153837232122E-005</v>
      </c>
      <c r="AM798" s="1" t="n">
        <v>2.00821374744951E-005</v>
      </c>
      <c r="AN798" s="1" t="n">
        <v>2.17765145200386E-005</v>
      </c>
      <c r="AO798" s="1" t="n">
        <v>0.000100037513493899</v>
      </c>
      <c r="AP798" s="1" t="n">
        <v>9.81012061581479E-005</v>
      </c>
      <c r="AQ798" s="1" t="n">
        <v>6.18377014023449E-005</v>
      </c>
      <c r="AR798" s="1" t="n">
        <v>1.46761532602398E-005</v>
      </c>
      <c r="AS798" s="1" t="n">
        <v>3.98399404458278E-005</v>
      </c>
      <c r="AT798" s="1" t="n">
        <v>7.22710973105372E-005</v>
      </c>
      <c r="AU798" s="1" t="n">
        <v>0.356256358397145</v>
      </c>
      <c r="AV798" s="1" t="n">
        <v>5.21751866608129E-005</v>
      </c>
      <c r="AW798" s="1" t="n">
        <v>1.80394878680394E-005</v>
      </c>
      <c r="AX798" s="1" t="n">
        <v>0.000321065776624504</v>
      </c>
      <c r="AY798" s="1" t="n">
        <v>0.000326309162234894</v>
      </c>
      <c r="AZ798" s="1" t="n">
        <v>7.95355342579725E-005</v>
      </c>
    </row>
    <row r="799" customFormat="false" ht="15" hidden="false" customHeight="false" outlineLevel="0" collapsed="false">
      <c r="B799" s="27" t="s">
        <v>210</v>
      </c>
      <c r="C799" s="1" t="n">
        <v>0.00508822233784727</v>
      </c>
      <c r="D799" s="1" t="n">
        <v>0.00504808867768441</v>
      </c>
      <c r="E799" s="1" t="n">
        <v>0.00210727489875923</v>
      </c>
      <c r="F799" s="1" t="n">
        <v>0.00373711902706914</v>
      </c>
      <c r="G799" s="7" t="n">
        <v>0.00532333429408808</v>
      </c>
      <c r="H799" s="1" t="n">
        <v>0.00394376398986638</v>
      </c>
      <c r="I799" s="1" t="n">
        <v>0.00791726945900688</v>
      </c>
      <c r="J799" s="1" t="n">
        <v>0.00674145034322241</v>
      </c>
      <c r="K799" s="1" t="n">
        <v>0.00767963449130078</v>
      </c>
      <c r="L799" s="1" t="n">
        <v>0.00758754214734191</v>
      </c>
      <c r="M799" s="1" t="n">
        <v>0.00519882494090418</v>
      </c>
      <c r="N799" s="1" t="n">
        <v>0.00690734843490889</v>
      </c>
      <c r="O799" s="1" t="n">
        <v>0.00657637590601767</v>
      </c>
      <c r="P799" s="1" t="n">
        <v>0.00753168623237338</v>
      </c>
      <c r="Q799" s="1" t="n">
        <v>0.0107878637207117</v>
      </c>
      <c r="R799" s="1" t="n">
        <v>0.00428130501455335</v>
      </c>
      <c r="S799" s="1" t="n">
        <v>0.00743293377662728</v>
      </c>
      <c r="T799" s="1" t="n">
        <v>0.0130707734421952</v>
      </c>
      <c r="U799" s="1" t="n">
        <v>0.00852018073242113</v>
      </c>
      <c r="V799" s="1" t="n">
        <v>0.00614978733139916</v>
      </c>
      <c r="W799" s="1" t="n">
        <v>0.00706605899452304</v>
      </c>
      <c r="X799" s="1" t="n">
        <v>0.00568800085572519</v>
      </c>
      <c r="Y799" s="1" t="n">
        <v>0.00799971749962939</v>
      </c>
      <c r="Z799" s="1" t="n">
        <v>0.00446494067219383</v>
      </c>
      <c r="AA799" s="1" t="n">
        <v>0.00716970788344894</v>
      </c>
      <c r="AB799" s="1" t="n">
        <v>0.0057408713708187</v>
      </c>
      <c r="AC799" s="1" t="n">
        <v>0.00658354536810426</v>
      </c>
      <c r="AD799" s="1" t="n">
        <v>0.00656223560306103</v>
      </c>
      <c r="AE799" s="1" t="n">
        <v>0.00925347995217525</v>
      </c>
      <c r="AF799" s="1" t="n">
        <v>0.00755638341815193</v>
      </c>
      <c r="AG799" s="1" t="n">
        <v>0.00776104229418949</v>
      </c>
      <c r="AH799" s="1" t="n">
        <v>0.00885255257463996</v>
      </c>
      <c r="AI799" s="1" t="n">
        <v>0.00414210707303914</v>
      </c>
      <c r="AJ799" s="1" t="n">
        <v>0.00388169555641317</v>
      </c>
      <c r="AK799" s="1" t="n">
        <v>0.0117860121181178</v>
      </c>
      <c r="AL799" s="1" t="n">
        <v>0.00976139920426467</v>
      </c>
      <c r="AM799" s="1" t="n">
        <v>0.00874022215046957</v>
      </c>
      <c r="AN799" s="1" t="n">
        <v>0.00760570317811627</v>
      </c>
      <c r="AO799" s="1" t="n">
        <v>0.0277326359652719</v>
      </c>
      <c r="AP799" s="1" t="n">
        <v>0.00438255411755836</v>
      </c>
      <c r="AQ799" s="1" t="n">
        <v>0.00276252539100621</v>
      </c>
      <c r="AR799" s="1" t="n">
        <v>0.000655639603411369</v>
      </c>
      <c r="AS799" s="1" t="n">
        <v>0.00663659202992644</v>
      </c>
      <c r="AT799" s="1" t="n">
        <v>0.0107111642830437</v>
      </c>
      <c r="AU799" s="1" t="n">
        <v>0.00548346438716499</v>
      </c>
      <c r="AV799" s="1" t="n">
        <v>0.11500595540916</v>
      </c>
      <c r="AW799" s="1" t="n">
        <v>0.00658262116793736</v>
      </c>
      <c r="AX799" s="1" t="n">
        <v>0.0260690253376429</v>
      </c>
      <c r="AY799" s="1" t="n">
        <v>0.0176792517343265</v>
      </c>
      <c r="AZ799" s="1" t="n">
        <v>0.0080663859771993</v>
      </c>
    </row>
    <row r="800" customFormat="false" ht="15" hidden="false" customHeight="false" outlineLevel="0" collapsed="false">
      <c r="B800" s="27" t="s">
        <v>211</v>
      </c>
      <c r="C800" s="1" t="n">
        <v>0.000209599204503434</v>
      </c>
      <c r="D800" s="1" t="n">
        <v>0.000209101746574038</v>
      </c>
      <c r="E800" s="1" t="n">
        <v>8.45567445615284E-005</v>
      </c>
      <c r="F800" s="1" t="n">
        <v>7.03720114336342E-005</v>
      </c>
      <c r="G800" s="7" t="n">
        <v>5.49872247078306E-005</v>
      </c>
      <c r="H800" s="1" t="n">
        <v>6.14797750043183E-005</v>
      </c>
      <c r="I800" s="1" t="n">
        <v>0.000111217009889303</v>
      </c>
      <c r="J800" s="1" t="n">
        <v>7.88748807069987E-005</v>
      </c>
      <c r="K800" s="1" t="n">
        <v>0.000107075078255983</v>
      </c>
      <c r="L800" s="1" t="n">
        <v>8.40804075988097E-005</v>
      </c>
      <c r="M800" s="1" t="n">
        <v>0.000135975578457878</v>
      </c>
      <c r="N800" s="1" t="n">
        <v>0.000102022403030666</v>
      </c>
      <c r="O800" s="1" t="n">
        <v>9.1067312310917E-005</v>
      </c>
      <c r="P800" s="1" t="n">
        <v>9.70349798550331E-005</v>
      </c>
      <c r="Q800" s="1" t="n">
        <v>8.95765961348616E-005</v>
      </c>
      <c r="R800" s="1" t="n">
        <v>5.53334029594121E-005</v>
      </c>
      <c r="S800" s="1" t="n">
        <v>6.89501078950358E-005</v>
      </c>
      <c r="T800" s="1" t="n">
        <v>9.30346248382616E-005</v>
      </c>
      <c r="U800" s="1" t="n">
        <v>7.59404318748355E-005</v>
      </c>
      <c r="V800" s="1" t="n">
        <v>6.07677022904558E-005</v>
      </c>
      <c r="W800" s="1" t="n">
        <v>6.21775055743983E-005</v>
      </c>
      <c r="X800" s="1" t="n">
        <v>6.8125545182553E-005</v>
      </c>
      <c r="Y800" s="1" t="n">
        <v>8.85061333670139E-005</v>
      </c>
      <c r="Z800" s="1" t="n">
        <v>5.26853105792856E-005</v>
      </c>
      <c r="AA800" s="1" t="n">
        <v>7.07970495091944E-005</v>
      </c>
      <c r="AB800" s="1" t="n">
        <v>5.66507765148688E-005</v>
      </c>
      <c r="AC800" s="1" t="n">
        <v>6.27446898880261E-005</v>
      </c>
      <c r="AD800" s="1" t="n">
        <v>6.29898192725668E-005</v>
      </c>
      <c r="AE800" s="1" t="n">
        <v>8.519973710315E-005</v>
      </c>
      <c r="AF800" s="1" t="n">
        <v>7.22511699547681E-005</v>
      </c>
      <c r="AG800" s="1" t="n">
        <v>7.62451688210334E-005</v>
      </c>
      <c r="AH800" s="1" t="n">
        <v>7.91842929860536E-005</v>
      </c>
      <c r="AI800" s="1" t="n">
        <v>4.00040672713042E-005</v>
      </c>
      <c r="AJ800" s="1" t="n">
        <v>3.24214113936496E-005</v>
      </c>
      <c r="AK800" s="1" t="n">
        <v>7.60226637019043E-005</v>
      </c>
      <c r="AL800" s="1" t="n">
        <v>7.06859872298552E-005</v>
      </c>
      <c r="AM800" s="1" t="n">
        <v>7.02851733560998E-005</v>
      </c>
      <c r="AN800" s="1" t="n">
        <v>0.000283373556949906</v>
      </c>
      <c r="AO800" s="1" t="n">
        <v>0.000147372066423644</v>
      </c>
      <c r="AP800" s="1" t="n">
        <v>0.000133995361805113</v>
      </c>
      <c r="AQ800" s="1" t="n">
        <v>8.44634382914048E-005</v>
      </c>
      <c r="AR800" s="1" t="n">
        <v>2.00459968128119E-005</v>
      </c>
      <c r="AS800" s="1" t="n">
        <v>0.000218707326513539</v>
      </c>
      <c r="AT800" s="1" t="n">
        <v>0.000234299603515233</v>
      </c>
      <c r="AU800" s="1" t="n">
        <v>0.00019540240771308</v>
      </c>
      <c r="AV800" s="1" t="n">
        <v>0.00032636565847179</v>
      </c>
      <c r="AW800" s="1" t="n">
        <v>0.0911317395474592</v>
      </c>
      <c r="AX800" s="1" t="n">
        <v>0.000375463323222326</v>
      </c>
      <c r="AY800" s="1" t="n">
        <v>0.00566753143739234</v>
      </c>
      <c r="AZ800" s="1" t="n">
        <v>0.000127806833372437</v>
      </c>
    </row>
    <row r="801" customFormat="false" ht="15" hidden="false" customHeight="false" outlineLevel="0" collapsed="false">
      <c r="B801" s="27" t="s">
        <v>146</v>
      </c>
      <c r="C801" s="1" t="n">
        <v>0.00130785262755022</v>
      </c>
      <c r="D801" s="1" t="n">
        <v>0.00117467462145593</v>
      </c>
      <c r="E801" s="1" t="n">
        <v>0.000933138490394741</v>
      </c>
      <c r="F801" s="1" t="n">
        <v>0.000962960675515001</v>
      </c>
      <c r="G801" s="7" t="n">
        <v>0.00106038742337093</v>
      </c>
      <c r="H801" s="1" t="n">
        <v>0.00123036260494338</v>
      </c>
      <c r="I801" s="1" t="n">
        <v>0.00141773247136556</v>
      </c>
      <c r="J801" s="1" t="n">
        <v>0.00143445798888717</v>
      </c>
      <c r="K801" s="1" t="n">
        <v>0.00168991250367755</v>
      </c>
      <c r="L801" s="1" t="n">
        <v>0.00173914466189462</v>
      </c>
      <c r="M801" s="1" t="n">
        <v>0.00139129229014988</v>
      </c>
      <c r="N801" s="1" t="n">
        <v>0.00153595355989585</v>
      </c>
      <c r="O801" s="1" t="n">
        <v>0.00130990760781806</v>
      </c>
      <c r="P801" s="1" t="n">
        <v>0.00184330380448007</v>
      </c>
      <c r="Q801" s="1" t="n">
        <v>0.00198511378528666</v>
      </c>
      <c r="R801" s="1" t="n">
        <v>0.00102522164589453</v>
      </c>
      <c r="S801" s="1" t="n">
        <v>0.0016234727693629</v>
      </c>
      <c r="T801" s="1" t="n">
        <v>0.00203814492898617</v>
      </c>
      <c r="U801" s="1" t="n">
        <v>0.00169663036100221</v>
      </c>
      <c r="V801" s="1" t="n">
        <v>0.00145566433039764</v>
      </c>
      <c r="W801" s="1" t="n">
        <v>0.00150504057856677</v>
      </c>
      <c r="X801" s="1" t="n">
        <v>0.00127368690678616</v>
      </c>
      <c r="Y801" s="1" t="n">
        <v>0.00157537345992575</v>
      </c>
      <c r="Z801" s="1" t="n">
        <v>0.000975378812015718</v>
      </c>
      <c r="AA801" s="1" t="n">
        <v>0.00150761336126023</v>
      </c>
      <c r="AB801" s="1" t="n">
        <v>0.00124972991462726</v>
      </c>
      <c r="AC801" s="1" t="n">
        <v>0.00141851880142429</v>
      </c>
      <c r="AD801" s="1" t="n">
        <v>0.00229166726163044</v>
      </c>
      <c r="AE801" s="1" t="n">
        <v>0.0101144459081769</v>
      </c>
      <c r="AF801" s="1" t="n">
        <v>0.0028402974834769</v>
      </c>
      <c r="AG801" s="1" t="n">
        <v>0.00254383562742751</v>
      </c>
      <c r="AH801" s="1" t="n">
        <v>0.00174795063800854</v>
      </c>
      <c r="AI801" s="1" t="n">
        <v>0.00119950943979411</v>
      </c>
      <c r="AJ801" s="1" t="n">
        <v>0.00314662769673442</v>
      </c>
      <c r="AK801" s="1" t="n">
        <v>0.0016864529671305</v>
      </c>
      <c r="AL801" s="1" t="n">
        <v>0.0017826632495851</v>
      </c>
      <c r="AM801" s="1" t="n">
        <v>0.00149708484583566</v>
      </c>
      <c r="AN801" s="1" t="n">
        <v>0.00240043172531674</v>
      </c>
      <c r="AO801" s="1" t="n">
        <v>0.00279117853481954</v>
      </c>
      <c r="AP801" s="1" t="n">
        <v>0.0069750967127761</v>
      </c>
      <c r="AQ801" s="1" t="n">
        <v>0.0043967242062292</v>
      </c>
      <c r="AR801" s="1" t="n">
        <v>0.00104348959983235</v>
      </c>
      <c r="AS801" s="1" t="n">
        <v>0.00234958203343165</v>
      </c>
      <c r="AT801" s="1" t="n">
        <v>0.00309335600866775</v>
      </c>
      <c r="AU801" s="1" t="n">
        <v>0.0034457056916372</v>
      </c>
      <c r="AV801" s="1" t="n">
        <v>0.00474715179292798</v>
      </c>
      <c r="AW801" s="1" t="n">
        <v>0.000706357667046292</v>
      </c>
      <c r="AX801" s="1" t="n">
        <v>0.252195928976212</v>
      </c>
      <c r="AY801" s="1" t="n">
        <v>0.00217577792628811</v>
      </c>
      <c r="AZ801" s="1" t="n">
        <v>0.00254184844247988</v>
      </c>
    </row>
    <row r="802" customFormat="false" ht="15" hidden="false" customHeight="false" outlineLevel="0" collapsed="false">
      <c r="B802" s="27" t="s">
        <v>149</v>
      </c>
      <c r="C802" s="1" t="n">
        <v>0.00569663957072228</v>
      </c>
      <c r="D802" s="1" t="n">
        <v>0.00569833483534077</v>
      </c>
      <c r="E802" s="1" t="n">
        <v>0.00225175455444321</v>
      </c>
      <c r="F802" s="1" t="n">
        <v>0.000694127162593979</v>
      </c>
      <c r="G802" s="7" t="n">
        <v>0.000847013363148751</v>
      </c>
      <c r="H802" s="1" t="n">
        <v>0.000814098451538169</v>
      </c>
      <c r="I802" s="1" t="n">
        <v>0.00258932017911662</v>
      </c>
      <c r="J802" s="1" t="n">
        <v>0.00175797941429873</v>
      </c>
      <c r="K802" s="1" t="n">
        <v>0.00242038476867615</v>
      </c>
      <c r="L802" s="1" t="n">
        <v>0.00177560287067267</v>
      </c>
      <c r="M802" s="1" t="n">
        <v>0.00346095293587094</v>
      </c>
      <c r="N802" s="1" t="n">
        <v>0.00222364974956339</v>
      </c>
      <c r="O802" s="1" t="n">
        <v>0.00190831815915165</v>
      </c>
      <c r="P802" s="1" t="n">
        <v>0.00205928785552192</v>
      </c>
      <c r="Q802" s="1" t="n">
        <v>0.00187423813364297</v>
      </c>
      <c r="R802" s="1" t="n">
        <v>0.000783630055492522</v>
      </c>
      <c r="S802" s="1" t="n">
        <v>0.00124344377079152</v>
      </c>
      <c r="T802" s="1" t="n">
        <v>0.00187981155974953</v>
      </c>
      <c r="U802" s="1" t="n">
        <v>0.00154975882073649</v>
      </c>
      <c r="V802" s="1" t="n">
        <v>0.00113476306382083</v>
      </c>
      <c r="W802" s="1" t="n">
        <v>0.00114677457150673</v>
      </c>
      <c r="X802" s="1" t="n">
        <v>0.0010323559919451</v>
      </c>
      <c r="Y802" s="1" t="n">
        <v>0.00173408494485675</v>
      </c>
      <c r="Z802" s="1" t="n">
        <v>0.00104264493596811</v>
      </c>
      <c r="AA802" s="1" t="n">
        <v>0.00120828601567458</v>
      </c>
      <c r="AB802" s="1" t="n">
        <v>0.00100911783216876</v>
      </c>
      <c r="AC802" s="1" t="n">
        <v>0.00116571981551994</v>
      </c>
      <c r="AD802" s="1" t="n">
        <v>0.00120001413499348</v>
      </c>
      <c r="AE802" s="1" t="n">
        <v>0.00178903846543042</v>
      </c>
      <c r="AF802" s="1" t="n">
        <v>0.00137780122148727</v>
      </c>
      <c r="AG802" s="1" t="n">
        <v>0.00156453410515199</v>
      </c>
      <c r="AH802" s="1" t="n">
        <v>0.00154141835071201</v>
      </c>
      <c r="AI802" s="1" t="n">
        <v>0.000679433399046155</v>
      </c>
      <c r="AJ802" s="1" t="n">
        <v>0.000655741861954225</v>
      </c>
      <c r="AK802" s="1" t="n">
        <v>0.00155860636630353</v>
      </c>
      <c r="AL802" s="1" t="n">
        <v>0.00159261275112693</v>
      </c>
      <c r="AM802" s="1" t="n">
        <v>0.00153701139873075</v>
      </c>
      <c r="AN802" s="1" t="n">
        <v>0.0016496069817099</v>
      </c>
      <c r="AO802" s="1" t="n">
        <v>0.00319802529308291</v>
      </c>
      <c r="AP802" s="1" t="n">
        <v>0.00288793606765652</v>
      </c>
      <c r="AQ802" s="1" t="n">
        <v>0.00182039890452673</v>
      </c>
      <c r="AR802" s="1" t="n">
        <v>0.000432041500757059</v>
      </c>
      <c r="AS802" s="1" t="n">
        <v>0.00669118123210721</v>
      </c>
      <c r="AT802" s="1" t="n">
        <v>0.00678980796200784</v>
      </c>
      <c r="AU802" s="1" t="n">
        <v>0.00571281771881542</v>
      </c>
      <c r="AV802" s="1" t="n">
        <v>0.00990868293980594</v>
      </c>
      <c r="AW802" s="1" t="n">
        <v>0.00391319802214031</v>
      </c>
      <c r="AX802" s="1" t="n">
        <v>0.0118871624640924</v>
      </c>
      <c r="AY802" s="1" t="n">
        <v>0.187432331853383</v>
      </c>
      <c r="AZ802" s="1" t="n">
        <v>0.00296807064495477</v>
      </c>
    </row>
    <row r="803" customFormat="false" ht="15" hidden="false" customHeight="false" outlineLevel="0" collapsed="false">
      <c r="B803" s="27" t="s">
        <v>218</v>
      </c>
      <c r="C803" s="1" t="n">
        <v>0.0226525854092885</v>
      </c>
      <c r="D803" s="1" t="n">
        <v>0.0228455511096659</v>
      </c>
      <c r="E803" s="1" t="n">
        <v>0.00833374452706385</v>
      </c>
      <c r="F803" s="1" t="n">
        <v>0.0177884654089969</v>
      </c>
      <c r="G803" s="7" t="n">
        <v>0.025177947391179</v>
      </c>
      <c r="H803" s="1" t="n">
        <v>0.0192485703198889</v>
      </c>
      <c r="I803" s="1" t="n">
        <v>0.0373516937389173</v>
      </c>
      <c r="J803" s="1" t="n">
        <v>0.0548950137930733</v>
      </c>
      <c r="K803" s="1" t="n">
        <v>0.0569809020778094</v>
      </c>
      <c r="L803" s="1" t="n">
        <v>0.0558070463112431</v>
      </c>
      <c r="M803" s="1" t="n">
        <v>0.0339054012678171</v>
      </c>
      <c r="N803" s="1" t="n">
        <v>0.0461178281700897</v>
      </c>
      <c r="O803" s="1" t="n">
        <v>0.0400781041783469</v>
      </c>
      <c r="P803" s="1" t="n">
        <v>0.0773863638872505</v>
      </c>
      <c r="Q803" s="1" t="n">
        <v>0.0726016554397971</v>
      </c>
      <c r="R803" s="1" t="n">
        <v>0.0199925030001023</v>
      </c>
      <c r="S803" s="1" t="n">
        <v>0.0411020375274587</v>
      </c>
      <c r="T803" s="1" t="n">
        <v>0.0502381265786612</v>
      </c>
      <c r="U803" s="1" t="n">
        <v>0.0356764065220488</v>
      </c>
      <c r="V803" s="1" t="n">
        <v>0.0439665118845708</v>
      </c>
      <c r="W803" s="1" t="n">
        <v>0.033429969045537</v>
      </c>
      <c r="X803" s="1" t="n">
        <v>0.0343445229210353</v>
      </c>
      <c r="Y803" s="1" t="n">
        <v>0.054175487042536</v>
      </c>
      <c r="Z803" s="1" t="n">
        <v>0.0231747720372061</v>
      </c>
      <c r="AA803" s="1" t="n">
        <v>0.0475321674282049</v>
      </c>
      <c r="AB803" s="1" t="n">
        <v>0.039878123232694</v>
      </c>
      <c r="AC803" s="1" t="n">
        <v>0.0413588203704807</v>
      </c>
      <c r="AD803" s="1" t="n">
        <v>0.0433249473095299</v>
      </c>
      <c r="AE803" s="1" t="n">
        <v>0.052420013439324</v>
      </c>
      <c r="AF803" s="1" t="n">
        <v>0.0459790902461574</v>
      </c>
      <c r="AG803" s="1" t="n">
        <v>0.0507919135284286</v>
      </c>
      <c r="AH803" s="1" t="n">
        <v>0.0571817895244019</v>
      </c>
      <c r="AI803" s="1" t="n">
        <v>0.00968933542666486</v>
      </c>
      <c r="AJ803" s="1" t="n">
        <v>0.00907995947809383</v>
      </c>
      <c r="AK803" s="1" t="n">
        <v>0.0261667586749496</v>
      </c>
      <c r="AL803" s="1" t="n">
        <v>0.0161781235760083</v>
      </c>
      <c r="AM803" s="1" t="n">
        <v>0.0281591287809216</v>
      </c>
      <c r="AN803" s="1" t="n">
        <v>0.0236509389302895</v>
      </c>
      <c r="AO803" s="1" t="n">
        <v>0.0357874325667986</v>
      </c>
      <c r="AP803" s="1" t="n">
        <v>0.00540279048651357</v>
      </c>
      <c r="AQ803" s="1" t="n">
        <v>0.00340562728967656</v>
      </c>
      <c r="AR803" s="1" t="n">
        <v>0.000808269177473778</v>
      </c>
      <c r="AS803" s="1" t="n">
        <v>0.0258982867927039</v>
      </c>
      <c r="AT803" s="1" t="n">
        <v>0.0306748032721744</v>
      </c>
      <c r="AU803" s="1" t="n">
        <v>0.0231962971120142</v>
      </c>
      <c r="AV803" s="1" t="n">
        <v>0.0407804828846631</v>
      </c>
      <c r="AW803" s="1" t="n">
        <v>0.00974141964603087</v>
      </c>
      <c r="AX803" s="1" t="n">
        <v>0.0292486620889643</v>
      </c>
      <c r="AY803" s="1" t="n">
        <v>0.0220651471821114</v>
      </c>
      <c r="AZ803" s="1" t="n">
        <v>0.388207286520941</v>
      </c>
    </row>
    <row r="804" customFormat="false" ht="15" hidden="false" customHeight="false" outlineLevel="0" collapsed="false">
      <c r="C804" s="1" t="n">
        <f aca="false">SUM(C754:C803)</f>
        <v>0.563746467274958</v>
      </c>
      <c r="D804" s="1" t="n">
        <f aca="false">SUM(D754:D803)</f>
        <v>0.520980265558529</v>
      </c>
      <c r="E804" s="1" t="n">
        <f aca="false">SUM(E754:E803)</f>
        <v>0.622300251918653</v>
      </c>
      <c r="F804" s="1" t="n">
        <f aca="false">SUM(F754:F803)</f>
        <v>0.616719405715066</v>
      </c>
      <c r="G804" s="7" t="n">
        <f aca="false">SUM(G754:G803)</f>
        <v>0.493203310458638</v>
      </c>
      <c r="H804" s="1" t="n">
        <f aca="false">SUM(H754:H803)</f>
        <v>0.547379241665839</v>
      </c>
      <c r="I804" s="1" t="n">
        <f aca="false">SUM(I754:I803)</f>
        <v>0.50839012329943</v>
      </c>
      <c r="J804" s="1" t="n">
        <f aca="false">SUM(J754:J803)</f>
        <v>0.45957860843038</v>
      </c>
      <c r="K804" s="1" t="n">
        <f aca="false">SUM(K754:K803)</f>
        <v>0.440496640750276</v>
      </c>
      <c r="L804" s="1" t="n">
        <f aca="false">SUM(L754:L803)</f>
        <v>0.346703259726497</v>
      </c>
      <c r="M804" s="1" t="n">
        <f aca="false">SUM(M754:M803)</f>
        <v>0.570124408277422</v>
      </c>
      <c r="N804" s="1" t="n">
        <f aca="false">SUM(N754:N803)</f>
        <v>0.392264677048261</v>
      </c>
      <c r="O804" s="1" t="n">
        <f aca="false">SUM(O754:O803)</f>
        <v>0.462691361281037</v>
      </c>
      <c r="P804" s="1" t="n">
        <f aca="false">SUM(P754:P803)</f>
        <v>0.485014671986962</v>
      </c>
      <c r="Q804" s="1" t="n">
        <f aca="false">SUM(Q754:Q803)</f>
        <v>0.344477488143289</v>
      </c>
      <c r="R804" s="1" t="n">
        <f aca="false">SUM(R754:R803)</f>
        <v>0.618536532182507</v>
      </c>
      <c r="S804" s="1" t="n">
        <f aca="false">SUM(S754:S803)</f>
        <v>0.480760575447218</v>
      </c>
      <c r="T804" s="1" t="n">
        <f aca="false">SUM(T754:T803)</f>
        <v>0.38201110096627</v>
      </c>
      <c r="U804" s="1" t="n">
        <f aca="false">SUM(U754:U803)</f>
        <v>0.469402660820358</v>
      </c>
      <c r="V804" s="1" t="n">
        <f aca="false">SUM(V754:V803)</f>
        <v>0.333619955502484</v>
      </c>
      <c r="W804" s="1" t="n">
        <f aca="false">SUM(W754:W803)</f>
        <v>0.357554988426623</v>
      </c>
      <c r="X804" s="1" t="n">
        <f aca="false">SUM(X754:X803)</f>
        <v>0.558024932064565</v>
      </c>
      <c r="Y804" s="1" t="n">
        <f aca="false">SUM(Y754:Y803)</f>
        <v>0.392435626510375</v>
      </c>
      <c r="Z804" s="1" t="n">
        <f aca="false">SUM(Z754:Z803)</f>
        <v>0.628029573510466</v>
      </c>
      <c r="AA804" s="1" t="n">
        <f aca="false">SUM(AA754:AA803)</f>
        <v>0.460680361655601</v>
      </c>
      <c r="AB804" s="1" t="n">
        <f aca="false">SUM(AB754:AB803)</f>
        <v>0.487347382970262</v>
      </c>
      <c r="AC804" s="1" t="n">
        <f aca="false">SUM(AC754:AC803)</f>
        <v>0.356978445849071</v>
      </c>
      <c r="AD804" s="1" t="n">
        <f aca="false">SUM(AD754:AD803)</f>
        <v>0.403326015798736</v>
      </c>
      <c r="AE804" s="1" t="n">
        <f aca="false">SUM(AE754:AE803)</f>
        <v>0.400656126739556</v>
      </c>
      <c r="AF804" s="1" t="n">
        <f aca="false">SUM(AF754:AF803)</f>
        <v>0.412206899704439</v>
      </c>
      <c r="AG804" s="1" t="n">
        <f aca="false">SUM(AG754:AG803)</f>
        <v>0.491216004024615</v>
      </c>
      <c r="AH804" s="1" t="n">
        <f aca="false">SUM(AH754:AH803)</f>
        <v>0.385808836389163</v>
      </c>
      <c r="AI804" s="1" t="n">
        <f aca="false">SUM(AI754:AI803)</f>
        <v>0.647544995651586</v>
      </c>
      <c r="AJ804" s="1" t="n">
        <f aca="false">SUM(AJ754:AJ803)</f>
        <v>0.661157449706513</v>
      </c>
      <c r="AK804" s="1" t="n">
        <f aca="false">SUM(AK754:AK803)</f>
        <v>0.483860640104059</v>
      </c>
      <c r="AL804" s="1" t="n">
        <f aca="false">SUM(AL754:AL803)</f>
        <v>0.476562248646826</v>
      </c>
      <c r="AM804" s="1" t="n">
        <f aca="false">SUM(AM754:AM803)</f>
        <v>0.465202730300908</v>
      </c>
      <c r="AN804" s="1" t="n">
        <f aca="false">SUM(AN754:AN803)</f>
        <v>0.57872252702686</v>
      </c>
      <c r="AO804" s="1" t="n">
        <f aca="false">SUM(AO754:AO803)</f>
        <v>0.502484080962029</v>
      </c>
      <c r="AP804" s="1" t="n">
        <f aca="false">SUM(AP754:AP803)</f>
        <v>0.458226841853802</v>
      </c>
      <c r="AQ804" s="1" t="n">
        <f aca="false">SUM(AQ754:AQ803)</f>
        <v>0.496425368395018</v>
      </c>
      <c r="AR804" s="1" t="n">
        <f aca="false">SUM(AR754:AR803)</f>
        <v>0.31491927106672</v>
      </c>
      <c r="AS804" s="1" t="n">
        <f aca="false">SUM(AS754:AS803)</f>
        <v>0.663123040875686</v>
      </c>
      <c r="AT804" s="1" t="n">
        <f aca="false">SUM(AT754:AT803)</f>
        <v>0.509893380684042</v>
      </c>
      <c r="AU804" s="1" t="n">
        <f aca="false">SUM(AU754:AU803)</f>
        <v>0.517977282567172</v>
      </c>
      <c r="AV804" s="1" t="n">
        <f aca="false">SUM(AV754:AV803)</f>
        <v>0.404563569700531</v>
      </c>
      <c r="AW804" s="1" t="n">
        <f aca="false">SUM(AW754:AW803)</f>
        <v>0.20672150269066</v>
      </c>
      <c r="AX804" s="1" t="n">
        <f aca="false">SUM(AX754:AX803)</f>
        <v>0.494716637678063</v>
      </c>
      <c r="AY804" s="1" t="n">
        <f aca="false">SUM(AY754:AY803)</f>
        <v>0.441536392849727</v>
      </c>
      <c r="AZ804" s="1" t="n">
        <f aca="false">SUM(AZ754:AZ803)</f>
        <v>0.544400496557431</v>
      </c>
    </row>
    <row r="806" customFormat="false" ht="15" hidden="false" customHeight="false" outlineLevel="0" collapsed="false">
      <c r="A806" s="26" t="s">
        <v>226</v>
      </c>
    </row>
    <row r="808" customFormat="false" ht="15" hidden="false" customHeight="false" outlineLevel="0" collapsed="false">
      <c r="C808" s="1" t="s">
        <v>168</v>
      </c>
      <c r="D808" s="1" t="s">
        <v>169</v>
      </c>
      <c r="E808" s="1" t="s">
        <v>170</v>
      </c>
      <c r="F808" s="1" t="s">
        <v>171</v>
      </c>
      <c r="G808" s="7" t="s">
        <v>172</v>
      </c>
      <c r="H808" s="1" t="s">
        <v>173</v>
      </c>
      <c r="I808" s="1" t="s">
        <v>174</v>
      </c>
      <c r="J808" s="1" t="s">
        <v>175</v>
      </c>
      <c r="K808" s="1" t="s">
        <v>176</v>
      </c>
      <c r="L808" s="1" t="s">
        <v>177</v>
      </c>
      <c r="M808" s="1" t="s">
        <v>178</v>
      </c>
      <c r="N808" s="1" t="s">
        <v>179</v>
      </c>
      <c r="O808" s="1" t="s">
        <v>180</v>
      </c>
      <c r="P808" s="1" t="s">
        <v>181</v>
      </c>
      <c r="Q808" s="1" t="s">
        <v>182</v>
      </c>
      <c r="R808" s="1" t="s">
        <v>183</v>
      </c>
      <c r="S808" s="1" t="s">
        <v>184</v>
      </c>
      <c r="T808" s="1" t="s">
        <v>185</v>
      </c>
      <c r="U808" s="1" t="s">
        <v>186</v>
      </c>
      <c r="V808" s="1" t="s">
        <v>187</v>
      </c>
      <c r="W808" s="1" t="s">
        <v>188</v>
      </c>
      <c r="X808" s="1" t="s">
        <v>189</v>
      </c>
      <c r="Y808" s="1" t="s">
        <v>190</v>
      </c>
      <c r="Z808" s="1" t="s">
        <v>191</v>
      </c>
      <c r="AA808" s="1" t="s">
        <v>192</v>
      </c>
      <c r="AB808" s="1" t="s">
        <v>193</v>
      </c>
      <c r="AC808" s="1" t="s">
        <v>194</v>
      </c>
      <c r="AD808" s="1" t="s">
        <v>195</v>
      </c>
      <c r="AE808" s="1" t="s">
        <v>196</v>
      </c>
      <c r="AF808" s="1" t="s">
        <v>197</v>
      </c>
      <c r="AG808" s="1" t="s">
        <v>198</v>
      </c>
      <c r="AH808" s="1" t="s">
        <v>199</v>
      </c>
      <c r="AI808" s="1" t="s">
        <v>200</v>
      </c>
      <c r="AJ808" s="1" t="s">
        <v>201</v>
      </c>
      <c r="AK808" s="1" t="s">
        <v>107</v>
      </c>
      <c r="AL808" s="1" t="s">
        <v>202</v>
      </c>
      <c r="AM808" s="1" t="s">
        <v>113</v>
      </c>
      <c r="AN808" s="1" t="s">
        <v>203</v>
      </c>
      <c r="AO808" s="1" t="s">
        <v>204</v>
      </c>
      <c r="AP808" s="1" t="s">
        <v>205</v>
      </c>
      <c r="AQ808" s="1" t="s">
        <v>206</v>
      </c>
      <c r="AR808" s="1" t="s">
        <v>207</v>
      </c>
      <c r="AS808" s="1" t="s">
        <v>131</v>
      </c>
      <c r="AT808" s="1" t="s">
        <v>208</v>
      </c>
      <c r="AU808" s="1" t="s">
        <v>209</v>
      </c>
      <c r="AV808" s="1" t="s">
        <v>210</v>
      </c>
      <c r="AW808" s="1" t="s">
        <v>211</v>
      </c>
      <c r="AX808" s="1" t="s">
        <v>146</v>
      </c>
      <c r="AY808" s="1" t="s">
        <v>149</v>
      </c>
      <c r="AZ808" s="1" t="s">
        <v>218</v>
      </c>
    </row>
    <row r="809" customFormat="false" ht="15" hidden="false" customHeight="false" outlineLevel="0" collapsed="false">
      <c r="B809" s="22" t="s">
        <v>168</v>
      </c>
      <c r="C809" s="1" t="n">
        <f aca="false" t="array" ref="C809:AZ858">MMULT(EMPDIAG,LZAF)</f>
        <v>3.90029969927059</v>
      </c>
      <c r="D809" s="1" t="n">
        <v>0.167428914267342</v>
      </c>
      <c r="E809" s="1" t="n">
        <v>0.0593006513596308</v>
      </c>
      <c r="F809" s="1" t="n">
        <v>0.0173533574322317</v>
      </c>
      <c r="G809" s="7" t="n">
        <v>0.0214012901997496</v>
      </c>
      <c r="H809" s="1" t="n">
        <v>0.019963373982038</v>
      </c>
      <c r="I809" s="1" t="n">
        <v>1.09717178240232</v>
      </c>
      <c r="J809" s="1" t="n">
        <v>0.482225941235904</v>
      </c>
      <c r="K809" s="1" t="n">
        <v>0.844251074380805</v>
      </c>
      <c r="L809" s="1" t="n">
        <v>0.309703671885109</v>
      </c>
      <c r="M809" s="1" t="n">
        <v>2.02982573277187</v>
      </c>
      <c r="N809" s="1" t="n">
        <v>0.795401093999974</v>
      </c>
      <c r="O809" s="1" t="n">
        <v>0.0460013974708581</v>
      </c>
      <c r="P809" s="1" t="n">
        <v>0.0666130831048728</v>
      </c>
      <c r="Q809" s="1" t="n">
        <v>0.0473950590691767</v>
      </c>
      <c r="R809" s="1" t="n">
        <v>0.019133480847131</v>
      </c>
      <c r="S809" s="1" t="n">
        <v>0.036072935239775</v>
      </c>
      <c r="T809" s="1" t="n">
        <v>0.0857526849375608</v>
      </c>
      <c r="U809" s="1" t="n">
        <v>0.224906067373773</v>
      </c>
      <c r="V809" s="1" t="n">
        <v>0.0245126939233183</v>
      </c>
      <c r="W809" s="1" t="n">
        <v>0.0227428326054951</v>
      </c>
      <c r="X809" s="1" t="n">
        <v>0.0237478117714858</v>
      </c>
      <c r="Y809" s="1" t="n">
        <v>0.0979780011846326</v>
      </c>
      <c r="Z809" s="1" t="n">
        <v>0.199056823932902</v>
      </c>
      <c r="AA809" s="1" t="n">
        <v>0.0329128669965024</v>
      </c>
      <c r="AB809" s="1" t="n">
        <v>0.0297919679995146</v>
      </c>
      <c r="AC809" s="1" t="n">
        <v>0.0273208416333569</v>
      </c>
      <c r="AD809" s="1" t="n">
        <v>0.0289220745477634</v>
      </c>
      <c r="AE809" s="1" t="n">
        <v>0.0351810435584399</v>
      </c>
      <c r="AF809" s="1" t="n">
        <v>0.026595834606856</v>
      </c>
      <c r="AG809" s="1" t="n">
        <v>0.0349786365616791</v>
      </c>
      <c r="AH809" s="1" t="n">
        <v>0.0931726589026957</v>
      </c>
      <c r="AI809" s="1" t="n">
        <v>0.0110122634454033</v>
      </c>
      <c r="AJ809" s="1" t="n">
        <v>0.00866110975037043</v>
      </c>
      <c r="AK809" s="1" t="n">
        <v>0.0249039400992479</v>
      </c>
      <c r="AL809" s="1" t="n">
        <v>0.0188917811759993</v>
      </c>
      <c r="AM809" s="1" t="n">
        <v>0.155563321353524</v>
      </c>
      <c r="AN809" s="1" t="n">
        <v>0.0241660564029554</v>
      </c>
      <c r="AO809" s="1" t="n">
        <v>0.020672600912966</v>
      </c>
      <c r="AP809" s="1" t="n">
        <v>0.00603575190839703</v>
      </c>
      <c r="AQ809" s="1" t="n">
        <v>0.00380461198047605</v>
      </c>
      <c r="AR809" s="1" t="n">
        <v>0.000902961579308212</v>
      </c>
      <c r="AS809" s="1" t="n">
        <v>0.0218797351097502</v>
      </c>
      <c r="AT809" s="1" t="n">
        <v>0.0349080904618166</v>
      </c>
      <c r="AU809" s="1" t="n">
        <v>0.0191800178598309</v>
      </c>
      <c r="AV809" s="1" t="n">
        <v>0.0359345998526993</v>
      </c>
      <c r="AW809" s="1" t="n">
        <v>0.0184207924543446</v>
      </c>
      <c r="AX809" s="1" t="n">
        <v>0.0392944758387628</v>
      </c>
      <c r="AY809" s="1" t="n">
        <v>0.0502191099731988</v>
      </c>
      <c r="AZ809" s="1" t="n">
        <v>0.0658526836711602</v>
      </c>
    </row>
    <row r="810" customFormat="false" ht="15" hidden="false" customHeight="false" outlineLevel="0" collapsed="false">
      <c r="B810" s="27" t="s">
        <v>169</v>
      </c>
      <c r="C810" s="1" t="n">
        <v>0.00886623442928855</v>
      </c>
      <c r="D810" s="1" t="n">
        <v>2.60874433314911</v>
      </c>
      <c r="E810" s="1" t="n">
        <v>0.00312611858236969</v>
      </c>
      <c r="F810" s="1" t="n">
        <v>0.00369830750925301</v>
      </c>
      <c r="G810" s="7" t="n">
        <v>0.00546311885554583</v>
      </c>
      <c r="H810" s="1" t="n">
        <v>0.00821812722884247</v>
      </c>
      <c r="I810" s="1" t="n">
        <v>0.0157204524478968</v>
      </c>
      <c r="J810" s="1" t="n">
        <v>0.022854060620587</v>
      </c>
      <c r="K810" s="1" t="n">
        <v>0.0127183325759369</v>
      </c>
      <c r="L810" s="1" t="n">
        <v>0.0110908721965883</v>
      </c>
      <c r="M810" s="1" t="n">
        <v>0.00763326000020467</v>
      </c>
      <c r="N810" s="1" t="n">
        <v>0.011953353643129</v>
      </c>
      <c r="O810" s="1" t="n">
        <v>0.427851005478378</v>
      </c>
      <c r="P810" s="1" t="n">
        <v>0.321859098852247</v>
      </c>
      <c r="Q810" s="1" t="n">
        <v>0.0680990753972074</v>
      </c>
      <c r="R810" s="1" t="n">
        <v>0.00879873423394066</v>
      </c>
      <c r="S810" s="1" t="n">
        <v>0.00955036815103905</v>
      </c>
      <c r="T810" s="1" t="n">
        <v>0.0235632799476927</v>
      </c>
      <c r="U810" s="1" t="n">
        <v>0.0112028271960619</v>
      </c>
      <c r="V810" s="1" t="n">
        <v>0.00885832522490447</v>
      </c>
      <c r="W810" s="1" t="n">
        <v>0.010277852401908</v>
      </c>
      <c r="X810" s="1" t="n">
        <v>0.0139349651135999</v>
      </c>
      <c r="Y810" s="1" t="n">
        <v>0.122926486890416</v>
      </c>
      <c r="Z810" s="1" t="n">
        <v>0.0117339779442004</v>
      </c>
      <c r="AA810" s="1" t="n">
        <v>0.00771779321161782</v>
      </c>
      <c r="AB810" s="1" t="n">
        <v>0.00650884244315191</v>
      </c>
      <c r="AC810" s="1" t="n">
        <v>0.00871377721971493</v>
      </c>
      <c r="AD810" s="1" t="n">
        <v>0.00757610621193819</v>
      </c>
      <c r="AE810" s="1" t="n">
        <v>0.00895354575901741</v>
      </c>
      <c r="AF810" s="1" t="n">
        <v>0.0128830053503729</v>
      </c>
      <c r="AG810" s="1" t="n">
        <v>0.00814930663774741</v>
      </c>
      <c r="AH810" s="1" t="n">
        <v>0.0120416189050511</v>
      </c>
      <c r="AI810" s="1" t="n">
        <v>0.00346602492806759</v>
      </c>
      <c r="AJ810" s="1" t="n">
        <v>0.0030909547962276</v>
      </c>
      <c r="AK810" s="1" t="n">
        <v>0.0127194167785105</v>
      </c>
      <c r="AL810" s="1" t="n">
        <v>0.0157230431386571</v>
      </c>
      <c r="AM810" s="1" t="n">
        <v>0.00802566563737436</v>
      </c>
      <c r="AN810" s="1" t="n">
        <v>0.00688758675718287</v>
      </c>
      <c r="AO810" s="1" t="n">
        <v>0.00743896495083517</v>
      </c>
      <c r="AP810" s="1" t="n">
        <v>0.00187908865610658</v>
      </c>
      <c r="AQ810" s="1" t="n">
        <v>0.00118447598939256</v>
      </c>
      <c r="AR810" s="1" t="n">
        <v>0.000281115739408855</v>
      </c>
      <c r="AS810" s="1" t="n">
        <v>0.00892340994940872</v>
      </c>
      <c r="AT810" s="1" t="n">
        <v>0.0117418441979266</v>
      </c>
      <c r="AU810" s="1" t="n">
        <v>0.006509646731432</v>
      </c>
      <c r="AV810" s="1" t="n">
        <v>0.0127046384308179</v>
      </c>
      <c r="AW810" s="1" t="n">
        <v>0.00384718472549047</v>
      </c>
      <c r="AX810" s="1" t="n">
        <v>0.0110169448858879</v>
      </c>
      <c r="AY810" s="1" t="n">
        <v>0.0134495702108291</v>
      </c>
      <c r="AZ810" s="1" t="n">
        <v>0.00718023839937903</v>
      </c>
    </row>
    <row r="811" customFormat="false" ht="15" hidden="false" customHeight="false" outlineLevel="0" collapsed="false">
      <c r="B811" s="27" t="s">
        <v>170</v>
      </c>
      <c r="C811" s="1" t="n">
        <v>0.00129620500365732</v>
      </c>
      <c r="D811" s="1" t="n">
        <v>0.00130843917628016</v>
      </c>
      <c r="E811" s="1" t="n">
        <v>1.68885214494652</v>
      </c>
      <c r="F811" s="1" t="n">
        <v>0.000215793182357198</v>
      </c>
      <c r="G811" s="7" t="n">
        <v>0.000290896810334503</v>
      </c>
      <c r="H811" s="1" t="n">
        <v>0.000253761334206118</v>
      </c>
      <c r="I811" s="1" t="n">
        <v>0.0223450247325512</v>
      </c>
      <c r="J811" s="1" t="n">
        <v>0.00177615036307424</v>
      </c>
      <c r="K811" s="1" t="n">
        <v>0.000753115054718112</v>
      </c>
      <c r="L811" s="1" t="n">
        <v>0.000561673066150318</v>
      </c>
      <c r="M811" s="1" t="n">
        <v>0.000860024946389547</v>
      </c>
      <c r="N811" s="1" t="n">
        <v>0.000630781776270562</v>
      </c>
      <c r="O811" s="1" t="n">
        <v>0.00054814508251955</v>
      </c>
      <c r="P811" s="1" t="n">
        <v>0.00086468641765766</v>
      </c>
      <c r="Q811" s="1" t="n">
        <v>0.000689018570888091</v>
      </c>
      <c r="R811" s="1" t="n">
        <v>0.000241175611499837</v>
      </c>
      <c r="S811" s="1" t="n">
        <v>0.00065302155900085</v>
      </c>
      <c r="T811" s="1" t="n">
        <v>0.00120704580649204</v>
      </c>
      <c r="U811" s="1" t="n">
        <v>0.000516279516992453</v>
      </c>
      <c r="V811" s="1" t="n">
        <v>0.000484151131330418</v>
      </c>
      <c r="W811" s="1" t="n">
        <v>0.000330059912073089</v>
      </c>
      <c r="X811" s="1" t="n">
        <v>0.000342864541194181</v>
      </c>
      <c r="Y811" s="1" t="n">
        <v>0.000565604717111723</v>
      </c>
      <c r="Z811" s="1" t="n">
        <v>0.00635033010417799</v>
      </c>
      <c r="AA811" s="1" t="n">
        <v>0.000782501729958424</v>
      </c>
      <c r="AB811" s="1" t="n">
        <v>0.000522453019631588</v>
      </c>
      <c r="AC811" s="1" t="n">
        <v>0.000575331233731511</v>
      </c>
      <c r="AD811" s="1" t="n">
        <v>0.000485650237036097</v>
      </c>
      <c r="AE811" s="1" t="n">
        <v>0.000584793023017957</v>
      </c>
      <c r="AF811" s="1" t="n">
        <v>0.000445757314804833</v>
      </c>
      <c r="AG811" s="1" t="n">
        <v>0.000479987596665088</v>
      </c>
      <c r="AH811" s="1" t="n">
        <v>0.000572071447501828</v>
      </c>
      <c r="AI811" s="1" t="n">
        <v>0.00026806712978981</v>
      </c>
      <c r="AJ811" s="1" t="n">
        <v>0.000144087481546222</v>
      </c>
      <c r="AK811" s="1" t="n">
        <v>0.000376519488473921</v>
      </c>
      <c r="AL811" s="1" t="n">
        <v>0.000332455251472491</v>
      </c>
      <c r="AM811" s="1" t="n">
        <v>0.0067505614591927</v>
      </c>
      <c r="AN811" s="1" t="n">
        <v>0.000404086321132606</v>
      </c>
      <c r="AO811" s="1" t="n">
        <v>0.000464302964088614</v>
      </c>
      <c r="AP811" s="1" t="n">
        <v>0.000155135191000215</v>
      </c>
      <c r="AQ811" s="1" t="n">
        <v>9.7788844742339E-005</v>
      </c>
      <c r="AR811" s="1" t="n">
        <v>2.32085611202807E-005</v>
      </c>
      <c r="AS811" s="1" t="n">
        <v>0.000549788361683806</v>
      </c>
      <c r="AT811" s="1" t="n">
        <v>0.000891087818120603</v>
      </c>
      <c r="AU811" s="1" t="n">
        <v>0.000474910633636629</v>
      </c>
      <c r="AV811" s="1" t="n">
        <v>0.000906028393536882</v>
      </c>
      <c r="AW811" s="1" t="n">
        <v>0.000606081425841688</v>
      </c>
      <c r="AX811" s="1" t="n">
        <v>0.00103203560065383</v>
      </c>
      <c r="AY811" s="1" t="n">
        <v>0.00127882640375856</v>
      </c>
      <c r="AZ811" s="1" t="n">
        <v>0.00213875175059582</v>
      </c>
    </row>
    <row r="812" customFormat="false" ht="15" hidden="false" customHeight="false" outlineLevel="0" collapsed="false">
      <c r="B812" s="27" t="s">
        <v>171</v>
      </c>
      <c r="C812" s="1" t="n">
        <v>0.00874276174423243</v>
      </c>
      <c r="D812" s="1" t="n">
        <v>0.00879561016637848</v>
      </c>
      <c r="E812" s="1" t="n">
        <v>0.00320724416714548</v>
      </c>
      <c r="F812" s="1" t="n">
        <v>0.610657186399247</v>
      </c>
      <c r="G812" s="7" t="n">
        <v>0.0160855453675226</v>
      </c>
      <c r="H812" s="1" t="n">
        <v>0.00991285728313749</v>
      </c>
      <c r="I812" s="1" t="n">
        <v>0.00728676507562496</v>
      </c>
      <c r="J812" s="1" t="n">
        <v>0.0057827350582414</v>
      </c>
      <c r="K812" s="1" t="n">
        <v>0.01344297420019</v>
      </c>
      <c r="L812" s="1" t="n">
        <v>0.00934828663236556</v>
      </c>
      <c r="M812" s="1" t="n">
        <v>0.00684989346845129</v>
      </c>
      <c r="N812" s="1" t="n">
        <v>0.00717044994553544</v>
      </c>
      <c r="O812" s="1" t="n">
        <v>0.00785119919058861</v>
      </c>
      <c r="P812" s="1" t="n">
        <v>0.0289726242706705</v>
      </c>
      <c r="Q812" s="1" t="n">
        <v>0.00925285190075074</v>
      </c>
      <c r="R812" s="1" t="n">
        <v>0.0397512796254799</v>
      </c>
      <c r="S812" s="1" t="n">
        <v>0.0219618214560114</v>
      </c>
      <c r="T812" s="1" t="n">
        <v>0.0131700947173585</v>
      </c>
      <c r="U812" s="1" t="n">
        <v>0.0124593476664651</v>
      </c>
      <c r="V812" s="1" t="n">
        <v>0.010084553012071</v>
      </c>
      <c r="W812" s="1" t="n">
        <v>0.013286883337639</v>
      </c>
      <c r="X812" s="1" t="n">
        <v>0.0207232941843467</v>
      </c>
      <c r="Y812" s="1" t="n">
        <v>0.00809327045216608</v>
      </c>
      <c r="Z812" s="1" t="n">
        <v>0.00569493565114498</v>
      </c>
      <c r="AA812" s="1" t="n">
        <v>0.0256644482770295</v>
      </c>
      <c r="AB812" s="1" t="n">
        <v>0.0171781009322524</v>
      </c>
      <c r="AC812" s="1" t="n">
        <v>0.0125774465961196</v>
      </c>
      <c r="AD812" s="1" t="n">
        <v>0.00951367607396522</v>
      </c>
      <c r="AE812" s="1" t="n">
        <v>0.0118821208912131</v>
      </c>
      <c r="AF812" s="1" t="n">
        <v>0.00759937236325391</v>
      </c>
      <c r="AG812" s="1" t="n">
        <v>0.00618102388342656</v>
      </c>
      <c r="AH812" s="1" t="n">
        <v>0.00985891565649428</v>
      </c>
      <c r="AI812" s="1" t="n">
        <v>0.109111009017702</v>
      </c>
      <c r="AJ812" s="1" t="n">
        <v>0.0227280100288541</v>
      </c>
      <c r="AK812" s="1" t="n">
        <v>0.00888787000461085</v>
      </c>
      <c r="AL812" s="1" t="n">
        <v>0.00484518442611347</v>
      </c>
      <c r="AM812" s="1" t="n">
        <v>0.00458033512757303</v>
      </c>
      <c r="AN812" s="1" t="n">
        <v>0.00634763676344066</v>
      </c>
      <c r="AO812" s="1" t="n">
        <v>0.00461385311579001</v>
      </c>
      <c r="AP812" s="1" t="n">
        <v>0.00122544462302251</v>
      </c>
      <c r="AQ812" s="1" t="n">
        <v>0.000772454097669689</v>
      </c>
      <c r="AR812" s="1" t="n">
        <v>0.000183329174055522</v>
      </c>
      <c r="AS812" s="1" t="n">
        <v>0.00550165733561299</v>
      </c>
      <c r="AT812" s="1" t="n">
        <v>0.00531305416815021</v>
      </c>
      <c r="AU812" s="1" t="n">
        <v>0.00298830288672745</v>
      </c>
      <c r="AV812" s="1" t="n">
        <v>0.00664929606681216</v>
      </c>
      <c r="AW812" s="1" t="n">
        <v>0.00256807354461524</v>
      </c>
      <c r="AX812" s="1" t="n">
        <v>0.00563675240010359</v>
      </c>
      <c r="AY812" s="1" t="n">
        <v>0.00589017642915566</v>
      </c>
      <c r="AZ812" s="1" t="n">
        <v>0.00367231188427321</v>
      </c>
    </row>
    <row r="813" customFormat="false" ht="15" hidden="false" customHeight="false" outlineLevel="0" collapsed="false">
      <c r="B813" s="27" t="s">
        <v>172</v>
      </c>
      <c r="C813" s="1" t="n">
        <v>0.0134048745329286</v>
      </c>
      <c r="D813" s="1" t="n">
        <v>0.0134393700605593</v>
      </c>
      <c r="E813" s="1" t="n">
        <v>0.00462855630165233</v>
      </c>
      <c r="F813" s="1" t="n">
        <v>0.0110149518104728</v>
      </c>
      <c r="G813" s="7" t="n">
        <v>0.929565474958874</v>
      </c>
      <c r="H813" s="1" t="n">
        <v>0.0161473558292281</v>
      </c>
      <c r="I813" s="1" t="n">
        <v>0.0077367932315705</v>
      </c>
      <c r="J813" s="1" t="n">
        <v>0.00642506838379342</v>
      </c>
      <c r="K813" s="1" t="n">
        <v>0.0118288226785224</v>
      </c>
      <c r="L813" s="1" t="n">
        <v>0.00875534386409856</v>
      </c>
      <c r="M813" s="1" t="n">
        <v>0.0109785276696954</v>
      </c>
      <c r="N813" s="1" t="n">
        <v>0.0109974848856241</v>
      </c>
      <c r="O813" s="1" t="n">
        <v>0.0135785043164723</v>
      </c>
      <c r="P813" s="1" t="n">
        <v>0.00875498403935167</v>
      </c>
      <c r="Q813" s="1" t="n">
        <v>0.0103139722278436</v>
      </c>
      <c r="R813" s="1" t="n">
        <v>0.0119859061587589</v>
      </c>
      <c r="S813" s="1" t="n">
        <v>0.0111233563281439</v>
      </c>
      <c r="T813" s="1" t="n">
        <v>0.00947399865124418</v>
      </c>
      <c r="U813" s="1" t="n">
        <v>0.0151527345096891</v>
      </c>
      <c r="V813" s="1" t="n">
        <v>0.0105166458904457</v>
      </c>
      <c r="W813" s="1" t="n">
        <v>0.00835426530088764</v>
      </c>
      <c r="X813" s="1" t="n">
        <v>0.0112028461293879</v>
      </c>
      <c r="Y813" s="1" t="n">
        <v>0.0309584528899181</v>
      </c>
      <c r="Z813" s="1" t="n">
        <v>0.0181812983763487</v>
      </c>
      <c r="AA813" s="1" t="n">
        <v>0.310502669409308</v>
      </c>
      <c r="AB813" s="1" t="n">
        <v>0.275532022871074</v>
      </c>
      <c r="AC813" s="1" t="n">
        <v>0.150345886255672</v>
      </c>
      <c r="AD813" s="1" t="n">
        <v>0.112554364179664</v>
      </c>
      <c r="AE813" s="1" t="n">
        <v>0.152120818288602</v>
      </c>
      <c r="AF813" s="1" t="n">
        <v>0.131361547869659</v>
      </c>
      <c r="AG813" s="1" t="n">
        <v>0.0402861713539919</v>
      </c>
      <c r="AH813" s="1" t="n">
        <v>0.101935607635942</v>
      </c>
      <c r="AI813" s="1" t="n">
        <v>0.0139452931350978</v>
      </c>
      <c r="AJ813" s="1" t="n">
        <v>0.0113534869910187</v>
      </c>
      <c r="AK813" s="1" t="n">
        <v>0.0415919461768721</v>
      </c>
      <c r="AL813" s="1" t="n">
        <v>0.0095169586783646</v>
      </c>
      <c r="AM813" s="1" t="n">
        <v>0.00604799225416322</v>
      </c>
      <c r="AN813" s="1" t="n">
        <v>0.00966878777671252</v>
      </c>
      <c r="AO813" s="1" t="n">
        <v>0.0356086514787188</v>
      </c>
      <c r="AP813" s="1" t="n">
        <v>0.00269585155826901</v>
      </c>
      <c r="AQ813" s="1" t="n">
        <v>0.00169931920527113</v>
      </c>
      <c r="AR813" s="1" t="n">
        <v>0.000403305241432689</v>
      </c>
      <c r="AS813" s="1" t="n">
        <v>0.00698588558864672</v>
      </c>
      <c r="AT813" s="1" t="n">
        <v>0.0115901786121076</v>
      </c>
      <c r="AU813" s="1" t="n">
        <v>0.006359748580457</v>
      </c>
      <c r="AV813" s="1" t="n">
        <v>0.0123522597469967</v>
      </c>
      <c r="AW813" s="1" t="n">
        <v>0.00797521609172132</v>
      </c>
      <c r="AX813" s="1" t="n">
        <v>0.0122221795278712</v>
      </c>
      <c r="AY813" s="1" t="n">
        <v>0.0161825800633701</v>
      </c>
      <c r="AZ813" s="1" t="n">
        <v>0.0109211201150933</v>
      </c>
    </row>
    <row r="814" customFormat="false" ht="15" hidden="false" customHeight="false" outlineLevel="0" collapsed="false">
      <c r="B814" s="27" t="s">
        <v>173</v>
      </c>
      <c r="C814" s="1" t="n">
        <v>0.045025509861976</v>
      </c>
      <c r="D814" s="1" t="n">
        <v>0.045544277343259</v>
      </c>
      <c r="E814" s="1" t="n">
        <v>0.0165181016469818</v>
      </c>
      <c r="F814" s="1" t="n">
        <v>0.0160202129218648</v>
      </c>
      <c r="G814" s="7" t="n">
        <v>0.0202113696780668</v>
      </c>
      <c r="H814" s="1" t="n">
        <v>0.618028822914489</v>
      </c>
      <c r="I814" s="1" t="n">
        <v>0.0231626639104359</v>
      </c>
      <c r="J814" s="1" t="n">
        <v>0.0199454685860501</v>
      </c>
      <c r="K814" s="1" t="n">
        <v>0.0288743563364571</v>
      </c>
      <c r="L814" s="1" t="n">
        <v>0.0192986456099586</v>
      </c>
      <c r="M814" s="1" t="n">
        <v>0.0301871707265345</v>
      </c>
      <c r="N814" s="1" t="n">
        <v>0.0257681586397727</v>
      </c>
      <c r="O814" s="1" t="n">
        <v>0.0277087297467956</v>
      </c>
      <c r="P814" s="1" t="n">
        <v>0.0258418337889174</v>
      </c>
      <c r="Q814" s="1" t="n">
        <v>0.0231505573390167</v>
      </c>
      <c r="R814" s="1" t="n">
        <v>0.34466729931107</v>
      </c>
      <c r="S814" s="1" t="n">
        <v>0.0885695546730683</v>
      </c>
      <c r="T814" s="1" t="n">
        <v>0.0537529202955015</v>
      </c>
      <c r="U814" s="1" t="n">
        <v>0.0399117496384223</v>
      </c>
      <c r="V814" s="1" t="n">
        <v>0.0439774393627048</v>
      </c>
      <c r="W814" s="1" t="n">
        <v>0.142734782973906</v>
      </c>
      <c r="X814" s="1" t="n">
        <v>0.219997594847786</v>
      </c>
      <c r="Y814" s="1" t="n">
        <v>0.0232814077662329</v>
      </c>
      <c r="Z814" s="1" t="n">
        <v>0.0838711668342087</v>
      </c>
      <c r="AA814" s="1" t="n">
        <v>0.0481627626300521</v>
      </c>
      <c r="AB814" s="1" t="n">
        <v>0.0348174892033658</v>
      </c>
      <c r="AC814" s="1" t="n">
        <v>0.0256104520104755</v>
      </c>
      <c r="AD814" s="1" t="n">
        <v>0.0243596128258932</v>
      </c>
      <c r="AE814" s="1" t="n">
        <v>0.0333867485175001</v>
      </c>
      <c r="AF814" s="1" t="n">
        <v>0.0188552771802429</v>
      </c>
      <c r="AG814" s="1" t="n">
        <v>0.0188598901383738</v>
      </c>
      <c r="AH814" s="1" t="n">
        <v>0.0251150293391516</v>
      </c>
      <c r="AI814" s="1" t="n">
        <v>0.0137811244247848</v>
      </c>
      <c r="AJ814" s="1" t="n">
        <v>0.0096868200303514</v>
      </c>
      <c r="AK814" s="1" t="n">
        <v>0.0684547211653583</v>
      </c>
      <c r="AL814" s="1" t="n">
        <v>0.0165511695318984</v>
      </c>
      <c r="AM814" s="1" t="n">
        <v>0.0122378770617433</v>
      </c>
      <c r="AN814" s="1" t="n">
        <v>0.0371695429083278</v>
      </c>
      <c r="AO814" s="1" t="n">
        <v>0.0153934171665035</v>
      </c>
      <c r="AP814" s="1" t="n">
        <v>0.00405046796148659</v>
      </c>
      <c r="AQ814" s="1" t="n">
        <v>0.00255319621592839</v>
      </c>
      <c r="AR814" s="1" t="n">
        <v>0.000605958794028528</v>
      </c>
      <c r="AS814" s="1" t="n">
        <v>0.0141871122621344</v>
      </c>
      <c r="AT814" s="1" t="n">
        <v>0.0216547816108029</v>
      </c>
      <c r="AU814" s="1" t="n">
        <v>0.0131352233771525</v>
      </c>
      <c r="AV814" s="1" t="n">
        <v>0.0231326844683475</v>
      </c>
      <c r="AW814" s="1" t="n">
        <v>0.0104035617987208</v>
      </c>
      <c r="AX814" s="1" t="n">
        <v>0.0186634259924513</v>
      </c>
      <c r="AY814" s="1" t="n">
        <v>0.0237539222147304</v>
      </c>
      <c r="AZ814" s="1" t="n">
        <v>0.0209562645348125</v>
      </c>
    </row>
    <row r="815" customFormat="false" ht="15" hidden="false" customHeight="false" outlineLevel="0" collapsed="false">
      <c r="B815" s="27" t="s">
        <v>174</v>
      </c>
      <c r="C815" s="1" t="n">
        <v>0.0606414553107043</v>
      </c>
      <c r="D815" s="1" t="n">
        <v>0.061327028897688</v>
      </c>
      <c r="E815" s="1" t="n">
        <v>0.0218170416975317</v>
      </c>
      <c r="F815" s="1" t="n">
        <v>0.00407428772113712</v>
      </c>
      <c r="G815" s="7" t="n">
        <v>0.00547566962535277</v>
      </c>
      <c r="H815" s="1" t="n">
        <v>0.00496596602343809</v>
      </c>
      <c r="I815" s="1" t="n">
        <v>1.20404533804399</v>
      </c>
      <c r="J815" s="1" t="n">
        <v>0.0801813372538402</v>
      </c>
      <c r="K815" s="1" t="n">
        <v>0.0226585455064562</v>
      </c>
      <c r="L815" s="1" t="n">
        <v>0.0128871864765748</v>
      </c>
      <c r="M815" s="1" t="n">
        <v>0.0347192351510734</v>
      </c>
      <c r="N815" s="1" t="n">
        <v>0.0188879022956437</v>
      </c>
      <c r="O815" s="1" t="n">
        <v>0.015410537707388</v>
      </c>
      <c r="P815" s="1" t="n">
        <v>0.0241246184336988</v>
      </c>
      <c r="Q815" s="1" t="n">
        <v>0.0129969321303014</v>
      </c>
      <c r="R815" s="1" t="n">
        <v>0.00475817160076462</v>
      </c>
      <c r="S815" s="1" t="n">
        <v>0.02070003853093</v>
      </c>
      <c r="T815" s="1" t="n">
        <v>0.048238975285754</v>
      </c>
      <c r="U815" s="1" t="n">
        <v>0.0147612537082293</v>
      </c>
      <c r="V815" s="1" t="n">
        <v>0.0109441830103486</v>
      </c>
      <c r="W815" s="1" t="n">
        <v>0.00578976445601202</v>
      </c>
      <c r="X815" s="1" t="n">
        <v>0.00617433610894554</v>
      </c>
      <c r="Y815" s="1" t="n">
        <v>0.0115724173023594</v>
      </c>
      <c r="Z815" s="1" t="n">
        <v>0.0293745964605604</v>
      </c>
      <c r="AA815" s="1" t="n">
        <v>0.00841793410250379</v>
      </c>
      <c r="AB815" s="1" t="n">
        <v>0.00831286047295059</v>
      </c>
      <c r="AC815" s="1" t="n">
        <v>0.00732637297663173</v>
      </c>
      <c r="AD815" s="1" t="n">
        <v>0.00697262522264141</v>
      </c>
      <c r="AE815" s="1" t="n">
        <v>0.00911881129396472</v>
      </c>
      <c r="AF815" s="1" t="n">
        <v>0.0070685463808081</v>
      </c>
      <c r="AG815" s="1" t="n">
        <v>0.00744642216445927</v>
      </c>
      <c r="AH815" s="1" t="n">
        <v>0.0094976498237457</v>
      </c>
      <c r="AI815" s="1" t="n">
        <v>0.00471566950950561</v>
      </c>
      <c r="AJ815" s="1" t="n">
        <v>0.00319769805539116</v>
      </c>
      <c r="AK815" s="1" t="n">
        <v>0.00719909565161594</v>
      </c>
      <c r="AL815" s="1" t="n">
        <v>0.00895141984883653</v>
      </c>
      <c r="AM815" s="1" t="n">
        <v>0.0844193528667436</v>
      </c>
      <c r="AN815" s="1" t="n">
        <v>0.00696631353373403</v>
      </c>
      <c r="AO815" s="1" t="n">
        <v>0.00946022751416203</v>
      </c>
      <c r="AP815" s="1" t="n">
        <v>0.00243913958385361</v>
      </c>
      <c r="AQ815" s="1" t="n">
        <v>0.00153750184295891</v>
      </c>
      <c r="AR815" s="1" t="n">
        <v>0.000364900573160465</v>
      </c>
      <c r="AS815" s="1" t="n">
        <v>0.0138880759831632</v>
      </c>
      <c r="AT815" s="1" t="n">
        <v>0.0223085490416713</v>
      </c>
      <c r="AU815" s="1" t="n">
        <v>0.011593907957102</v>
      </c>
      <c r="AV815" s="1" t="n">
        <v>0.0225573041645602</v>
      </c>
      <c r="AW815" s="1" t="n">
        <v>0.00880800413905581</v>
      </c>
      <c r="AX815" s="1" t="n">
        <v>0.0207045452062813</v>
      </c>
      <c r="AY815" s="1" t="n">
        <v>0.02634394037803</v>
      </c>
      <c r="AZ815" s="1" t="n">
        <v>0.0192662539759964</v>
      </c>
    </row>
    <row r="816" customFormat="false" ht="15" hidden="false" customHeight="false" outlineLevel="0" collapsed="false">
      <c r="B816" s="27" t="s">
        <v>175</v>
      </c>
      <c r="C816" s="1" t="n">
        <v>0.00232520262811875</v>
      </c>
      <c r="D816" s="1" t="n">
        <v>0.0023363266180082</v>
      </c>
      <c r="E816" s="1" t="n">
        <v>0.000862614872296145</v>
      </c>
      <c r="F816" s="1" t="n">
        <v>0.00533064610514841</v>
      </c>
      <c r="G816" s="7" t="n">
        <v>0.00242307904895308</v>
      </c>
      <c r="H816" s="1" t="n">
        <v>0.00356627689886956</v>
      </c>
      <c r="I816" s="1" t="n">
        <v>0.00310184900271244</v>
      </c>
      <c r="J816" s="1" t="n">
        <v>0.891623947917317</v>
      </c>
      <c r="K816" s="1" t="n">
        <v>0.00325040151234439</v>
      </c>
      <c r="L816" s="1" t="n">
        <v>0.00304736953830229</v>
      </c>
      <c r="M816" s="1" t="n">
        <v>0.00240216160296932</v>
      </c>
      <c r="N816" s="1" t="n">
        <v>0.00292530799071259</v>
      </c>
      <c r="O816" s="1" t="n">
        <v>0.00272433084240033</v>
      </c>
      <c r="P816" s="1" t="n">
        <v>0.0038992654881007</v>
      </c>
      <c r="Q816" s="1" t="n">
        <v>0.00386098377317152</v>
      </c>
      <c r="R816" s="1" t="n">
        <v>0.00291598477227324</v>
      </c>
      <c r="S816" s="1" t="n">
        <v>0.00297892471774704</v>
      </c>
      <c r="T816" s="1" t="n">
        <v>0.00334916411725116</v>
      </c>
      <c r="U816" s="1" t="n">
        <v>0.00257761737098827</v>
      </c>
      <c r="V816" s="1" t="n">
        <v>0.00302392849433208</v>
      </c>
      <c r="W816" s="1" t="n">
        <v>0.00267801248590287</v>
      </c>
      <c r="X816" s="1" t="n">
        <v>0.00322613628593401</v>
      </c>
      <c r="Y816" s="1" t="n">
        <v>0.00321836028632455</v>
      </c>
      <c r="Z816" s="1" t="n">
        <v>0.00194890823447391</v>
      </c>
      <c r="AA816" s="1" t="n">
        <v>0.00314245342037788</v>
      </c>
      <c r="AB816" s="1" t="n">
        <v>0.0025533289817477</v>
      </c>
      <c r="AC816" s="1" t="n">
        <v>0.00262961113656732</v>
      </c>
      <c r="AD816" s="1" t="n">
        <v>0.00276726871888616</v>
      </c>
      <c r="AE816" s="1" t="n">
        <v>0.00341769704461514</v>
      </c>
      <c r="AF816" s="1" t="n">
        <v>0.00312288327862442</v>
      </c>
      <c r="AG816" s="1" t="n">
        <v>0.00339058194547907</v>
      </c>
      <c r="AH816" s="1" t="n">
        <v>0.00333215389841859</v>
      </c>
      <c r="AI816" s="1" t="n">
        <v>0.0018048573814023</v>
      </c>
      <c r="AJ816" s="1" t="n">
        <v>0.00101939462377105</v>
      </c>
      <c r="AK816" s="1" t="n">
        <v>0.00261238104024267</v>
      </c>
      <c r="AL816" s="1" t="n">
        <v>0.00191400483050541</v>
      </c>
      <c r="AM816" s="1" t="n">
        <v>0.127154985372887</v>
      </c>
      <c r="AN816" s="1" t="n">
        <v>0.00929069494668281</v>
      </c>
      <c r="AO816" s="1" t="n">
        <v>0.00305093438382016</v>
      </c>
      <c r="AP816" s="1" t="n">
        <v>0.000547487257617322</v>
      </c>
      <c r="AQ816" s="1" t="n">
        <v>0.000345106394546964</v>
      </c>
      <c r="AR816" s="1" t="n">
        <v>8.19052814449305E-005</v>
      </c>
      <c r="AS816" s="1" t="n">
        <v>0.00173498094856112</v>
      </c>
      <c r="AT816" s="1" t="n">
        <v>0.00427679274120408</v>
      </c>
      <c r="AU816" s="1" t="n">
        <v>0.00205400129133541</v>
      </c>
      <c r="AV816" s="1" t="n">
        <v>0.00356706549856757</v>
      </c>
      <c r="AW816" s="1" t="n">
        <v>0.0027070039332028</v>
      </c>
      <c r="AX816" s="1" t="n">
        <v>0.00388991783504924</v>
      </c>
      <c r="AY816" s="1" t="n">
        <v>0.00317542607485383</v>
      </c>
      <c r="AZ816" s="1" t="n">
        <v>0.0119265506069884</v>
      </c>
    </row>
    <row r="817" customFormat="false" ht="15" hidden="false" customHeight="false" outlineLevel="0" collapsed="false">
      <c r="B817" s="27" t="s">
        <v>176</v>
      </c>
      <c r="C817" s="1" t="n">
        <v>0.0314445524881467</v>
      </c>
      <c r="D817" s="1" t="n">
        <v>0.0318011107732289</v>
      </c>
      <c r="E817" s="1" t="n">
        <v>0.0114743835900647</v>
      </c>
      <c r="F817" s="1" t="n">
        <v>0.0072883740502933</v>
      </c>
      <c r="G817" s="7" t="n">
        <v>0.0100021404521118</v>
      </c>
      <c r="H817" s="1" t="n">
        <v>0.00962479677835349</v>
      </c>
      <c r="I817" s="1" t="n">
        <v>0.0124467744370367</v>
      </c>
      <c r="J817" s="1" t="n">
        <v>0.0167033809661212</v>
      </c>
      <c r="K817" s="1" t="n">
        <v>2.44494997821459</v>
      </c>
      <c r="L817" s="1" t="n">
        <v>0.84484012832824</v>
      </c>
      <c r="M817" s="1" t="n">
        <v>0.0243093826424001</v>
      </c>
      <c r="N817" s="1" t="n">
        <v>0.104147341383437</v>
      </c>
      <c r="O817" s="1" t="n">
        <v>0.013510103355505</v>
      </c>
      <c r="P817" s="1" t="n">
        <v>0.0333807398787317</v>
      </c>
      <c r="Q817" s="1" t="n">
        <v>0.0359448701653556</v>
      </c>
      <c r="R817" s="1" t="n">
        <v>0.00744949438824512</v>
      </c>
      <c r="S817" s="1" t="n">
        <v>0.00611482179666194</v>
      </c>
      <c r="T817" s="1" t="n">
        <v>0.0210959282424347</v>
      </c>
      <c r="U817" s="1" t="n">
        <v>0.107489168598509</v>
      </c>
      <c r="V817" s="1" t="n">
        <v>0.00567578884656428</v>
      </c>
      <c r="W817" s="1" t="n">
        <v>0.00546006100967373</v>
      </c>
      <c r="X817" s="1" t="n">
        <v>0.00684774105908567</v>
      </c>
      <c r="Y817" s="1" t="n">
        <v>0.0686187531522276</v>
      </c>
      <c r="Z817" s="1" t="n">
        <v>0.028183536847535</v>
      </c>
      <c r="AA817" s="1" t="n">
        <v>0.008808067586415</v>
      </c>
      <c r="AB817" s="1" t="n">
        <v>0.00679313038722994</v>
      </c>
      <c r="AC817" s="1" t="n">
        <v>0.00723969907623865</v>
      </c>
      <c r="AD817" s="1" t="n">
        <v>0.00994128925299753</v>
      </c>
      <c r="AE817" s="1" t="n">
        <v>0.0101245363437678</v>
      </c>
      <c r="AF817" s="1" t="n">
        <v>0.0206514445479165</v>
      </c>
      <c r="AG817" s="1" t="n">
        <v>0.0183393708895011</v>
      </c>
      <c r="AH817" s="1" t="n">
        <v>0.0377157902062423</v>
      </c>
      <c r="AI817" s="1" t="n">
        <v>0.00322450562443625</v>
      </c>
      <c r="AJ817" s="1" t="n">
        <v>0.00261601535694899</v>
      </c>
      <c r="AK817" s="1" t="n">
        <v>0.0191343711469481</v>
      </c>
      <c r="AL817" s="1" t="n">
        <v>0.00746898766476062</v>
      </c>
      <c r="AM817" s="1" t="n">
        <v>0.00837317069332917</v>
      </c>
      <c r="AN817" s="1" t="n">
        <v>0.010753672136772</v>
      </c>
      <c r="AO817" s="1" t="n">
        <v>0.00801416562561388</v>
      </c>
      <c r="AP817" s="1" t="n">
        <v>0.0016221285425785</v>
      </c>
      <c r="AQ817" s="1" t="n">
        <v>0.0010225022135702</v>
      </c>
      <c r="AR817" s="1" t="n">
        <v>0.000242673948955851</v>
      </c>
      <c r="AS817" s="1" t="n">
        <v>0.00436182490851938</v>
      </c>
      <c r="AT817" s="1" t="n">
        <v>0.00665565454292923</v>
      </c>
      <c r="AU817" s="1" t="n">
        <v>0.00416318279525772</v>
      </c>
      <c r="AV817" s="1" t="n">
        <v>0.00729646803767462</v>
      </c>
      <c r="AW817" s="1" t="n">
        <v>0.00567770092704358</v>
      </c>
      <c r="AX817" s="1" t="n">
        <v>0.0102421965522062</v>
      </c>
      <c r="AY817" s="1" t="n">
        <v>0.0140884584981266</v>
      </c>
      <c r="AZ817" s="1" t="n">
        <v>0.014156840704768</v>
      </c>
    </row>
    <row r="818" customFormat="false" ht="15" hidden="false" customHeight="false" outlineLevel="0" collapsed="false">
      <c r="B818" s="27" t="s">
        <v>177</v>
      </c>
      <c r="C818" s="1" t="n">
        <v>0.0048233691463705</v>
      </c>
      <c r="D818" s="1" t="n">
        <v>0.00485583222255163</v>
      </c>
      <c r="E818" s="1" t="n">
        <v>0.00180596524463902</v>
      </c>
      <c r="F818" s="1" t="n">
        <v>0.00920253724658686</v>
      </c>
      <c r="G818" s="7" t="n">
        <v>0.0113637302922574</v>
      </c>
      <c r="H818" s="1" t="n">
        <v>0.0118004229036842</v>
      </c>
      <c r="I818" s="1" t="n">
        <v>0.00468535569469743</v>
      </c>
      <c r="J818" s="1" t="n">
        <v>0.00438774786308268</v>
      </c>
      <c r="K818" s="1" t="n">
        <v>0.0126143156622089</v>
      </c>
      <c r="L818" s="1" t="n">
        <v>6.61073492841156</v>
      </c>
      <c r="M818" s="1" t="n">
        <v>0.00474638000975274</v>
      </c>
      <c r="N818" s="1" t="n">
        <v>0.00560419787088122</v>
      </c>
      <c r="O818" s="1" t="n">
        <v>0.00414591441101028</v>
      </c>
      <c r="P818" s="1" t="n">
        <v>0.00577683441505354</v>
      </c>
      <c r="Q818" s="1" t="n">
        <v>0.00527123419619185</v>
      </c>
      <c r="R818" s="1" t="n">
        <v>0.00833378450978472</v>
      </c>
      <c r="S818" s="1" t="n">
        <v>0.00668740924705679</v>
      </c>
      <c r="T818" s="1" t="n">
        <v>0.00613443425298215</v>
      </c>
      <c r="U818" s="1" t="n">
        <v>0.00585967037584926</v>
      </c>
      <c r="V818" s="1" t="n">
        <v>0.00508984914420782</v>
      </c>
      <c r="W818" s="1" t="n">
        <v>0.00604295293093173</v>
      </c>
      <c r="X818" s="1" t="n">
        <v>0.00691117332588774</v>
      </c>
      <c r="Y818" s="1" t="n">
        <v>0.00558674159113194</v>
      </c>
      <c r="Z818" s="1" t="n">
        <v>0.00963443002336654</v>
      </c>
      <c r="AA818" s="1" t="n">
        <v>0.00847045414518615</v>
      </c>
      <c r="AB818" s="1" t="n">
        <v>0.00727988329276031</v>
      </c>
      <c r="AC818" s="1" t="n">
        <v>0.00666169396251447</v>
      </c>
      <c r="AD818" s="1" t="n">
        <v>0.00570178012716647</v>
      </c>
      <c r="AE818" s="1" t="n">
        <v>0.00746404160719712</v>
      </c>
      <c r="AF818" s="1" t="n">
        <v>0.0055265880775946</v>
      </c>
      <c r="AG818" s="1" t="n">
        <v>0.00445728881673678</v>
      </c>
      <c r="AH818" s="1" t="n">
        <v>0.00738392867723451</v>
      </c>
      <c r="AI818" s="1" t="n">
        <v>0.00509503648316096</v>
      </c>
      <c r="AJ818" s="1" t="n">
        <v>0.00189262875598901</v>
      </c>
      <c r="AK818" s="1" t="n">
        <v>0.0059548269055177</v>
      </c>
      <c r="AL818" s="1" t="n">
        <v>0.0190720276667206</v>
      </c>
      <c r="AM818" s="1" t="n">
        <v>0.0050912453287612</v>
      </c>
      <c r="AN818" s="1" t="n">
        <v>0.00600148007530677</v>
      </c>
      <c r="AO818" s="1" t="n">
        <v>0.00409506264710097</v>
      </c>
      <c r="AP818" s="1" t="n">
        <v>0.00122250284106223</v>
      </c>
      <c r="AQ818" s="1" t="n">
        <v>0.000770599757196852</v>
      </c>
      <c r="AR818" s="1" t="n">
        <v>0.000182889077042859</v>
      </c>
      <c r="AS818" s="1" t="n">
        <v>0.0040265353522518</v>
      </c>
      <c r="AT818" s="1" t="n">
        <v>0.0057678392811955</v>
      </c>
      <c r="AU818" s="1" t="n">
        <v>0.00356715669753671</v>
      </c>
      <c r="AV818" s="1" t="n">
        <v>0.0064344397278518</v>
      </c>
      <c r="AW818" s="1" t="n">
        <v>0.00647728126338036</v>
      </c>
      <c r="AX818" s="1" t="n">
        <v>0.0125101507785306</v>
      </c>
      <c r="AY818" s="1" t="n">
        <v>0.0182920178206881</v>
      </c>
      <c r="AZ818" s="1" t="n">
        <v>0.00682836352492209</v>
      </c>
    </row>
    <row r="819" customFormat="false" ht="15" hidden="false" customHeight="false" outlineLevel="0" collapsed="false">
      <c r="B819" s="27" t="s">
        <v>178</v>
      </c>
      <c r="C819" s="1" t="n">
        <v>0.00194471353957837</v>
      </c>
      <c r="D819" s="1" t="n">
        <v>0.00195960409279202</v>
      </c>
      <c r="E819" s="1" t="n">
        <v>0.000723896619142079</v>
      </c>
      <c r="F819" s="1" t="n">
        <v>0.00273605027703654</v>
      </c>
      <c r="G819" s="7" t="n">
        <v>0.00311246708765607</v>
      </c>
      <c r="H819" s="1" t="n">
        <v>0.00268427493049528</v>
      </c>
      <c r="I819" s="1" t="n">
        <v>0.00134955168870634</v>
      </c>
      <c r="J819" s="1" t="n">
        <v>0.00117316163438311</v>
      </c>
      <c r="K819" s="1" t="n">
        <v>0.00579058469330298</v>
      </c>
      <c r="L819" s="1" t="n">
        <v>0.00280713534959018</v>
      </c>
      <c r="M819" s="1" t="n">
        <v>2.05686993061986</v>
      </c>
      <c r="N819" s="1" t="n">
        <v>0.372489184873489</v>
      </c>
      <c r="O819" s="1" t="n">
        <v>0.00131941380738637</v>
      </c>
      <c r="P819" s="1" t="n">
        <v>0.00312476136938803</v>
      </c>
      <c r="Q819" s="1" t="n">
        <v>0.00176354372691541</v>
      </c>
      <c r="R819" s="1" t="n">
        <v>0.00190439654804409</v>
      </c>
      <c r="S819" s="1" t="n">
        <v>0.00135692803948643</v>
      </c>
      <c r="T819" s="1" t="n">
        <v>0.00145859100521242</v>
      </c>
      <c r="U819" s="1" t="n">
        <v>0.00136966141498979</v>
      </c>
      <c r="V819" s="1" t="n">
        <v>0.00111518525672867</v>
      </c>
      <c r="W819" s="1" t="n">
        <v>0.0015106821786222</v>
      </c>
      <c r="X819" s="1" t="n">
        <v>0.00168574378006637</v>
      </c>
      <c r="Y819" s="1" t="n">
        <v>0.0464574060259569</v>
      </c>
      <c r="Z819" s="1" t="n">
        <v>0.00241037714632973</v>
      </c>
      <c r="AA819" s="1" t="n">
        <v>0.00205748023789437</v>
      </c>
      <c r="AB819" s="1" t="n">
        <v>0.00170127478718899</v>
      </c>
      <c r="AC819" s="1" t="n">
        <v>0.0019638631876771</v>
      </c>
      <c r="AD819" s="1" t="n">
        <v>0.00158782502556489</v>
      </c>
      <c r="AE819" s="1" t="n">
        <v>0.00210981115453491</v>
      </c>
      <c r="AF819" s="1" t="n">
        <v>0.00142481786734504</v>
      </c>
      <c r="AG819" s="1" t="n">
        <v>0.00126605886752132</v>
      </c>
      <c r="AH819" s="1" t="n">
        <v>0.0541524893580005</v>
      </c>
      <c r="AI819" s="1" t="n">
        <v>0.000945413357250774</v>
      </c>
      <c r="AJ819" s="1" t="n">
        <v>0.000789019801600348</v>
      </c>
      <c r="AK819" s="1" t="n">
        <v>0.0019152750280524</v>
      </c>
      <c r="AL819" s="1" t="n">
        <v>0.00212422045541929</v>
      </c>
      <c r="AM819" s="1" t="n">
        <v>0.000802375891187339</v>
      </c>
      <c r="AN819" s="1" t="n">
        <v>0.00231038243626922</v>
      </c>
      <c r="AO819" s="1" t="n">
        <v>0.00114559854766307</v>
      </c>
      <c r="AP819" s="1" t="n">
        <v>0.000419875498078796</v>
      </c>
      <c r="AQ819" s="1" t="n">
        <v>0.000264666834314838</v>
      </c>
      <c r="AR819" s="1" t="n">
        <v>6.28142853808198E-005</v>
      </c>
      <c r="AS819" s="1" t="n">
        <v>0.00101430478952362</v>
      </c>
      <c r="AT819" s="1" t="n">
        <v>0.00188048552677179</v>
      </c>
      <c r="AU819" s="1" t="n">
        <v>0.00102979699517433</v>
      </c>
      <c r="AV819" s="1" t="n">
        <v>0.00181523399568262</v>
      </c>
      <c r="AW819" s="1" t="n">
        <v>0.00213408382073276</v>
      </c>
      <c r="AX819" s="1" t="n">
        <v>0.00483538817582738</v>
      </c>
      <c r="AY819" s="1" t="n">
        <v>0.00732904572168126</v>
      </c>
      <c r="AZ819" s="1" t="n">
        <v>0.0023047479187459</v>
      </c>
    </row>
    <row r="820" customFormat="false" ht="15" hidden="false" customHeight="false" outlineLevel="0" collapsed="false">
      <c r="B820" s="27" t="s">
        <v>179</v>
      </c>
      <c r="C820" s="1" t="n">
        <v>0.000980810978914025</v>
      </c>
      <c r="D820" s="1" t="n">
        <v>0.00098562651896093</v>
      </c>
      <c r="E820" s="1" t="n">
        <v>0.000372596897498658</v>
      </c>
      <c r="F820" s="1" t="n">
        <v>0.00152398746861767</v>
      </c>
      <c r="G820" s="7" t="n">
        <v>0.00606740898911145</v>
      </c>
      <c r="H820" s="1" t="n">
        <v>0.00521234526542302</v>
      </c>
      <c r="I820" s="1" t="n">
        <v>0.000750807290197518</v>
      </c>
      <c r="J820" s="1" t="n">
        <v>0.000775515854486825</v>
      </c>
      <c r="K820" s="1" t="n">
        <v>0.000986722514759549</v>
      </c>
      <c r="L820" s="1" t="n">
        <v>0.0011071678572986</v>
      </c>
      <c r="M820" s="1" t="n">
        <v>0.00205742358962505</v>
      </c>
      <c r="N820" s="1" t="n">
        <v>2.57054085586564</v>
      </c>
      <c r="O820" s="1" t="n">
        <v>0.000772807004751204</v>
      </c>
      <c r="P820" s="1" t="n">
        <v>0.00102618133360366</v>
      </c>
      <c r="Q820" s="1" t="n">
        <v>0.00097554694103641</v>
      </c>
      <c r="R820" s="1" t="n">
        <v>0.00314466644486316</v>
      </c>
      <c r="S820" s="1" t="n">
        <v>0.00132568527768984</v>
      </c>
      <c r="T820" s="1" t="n">
        <v>0.00109350345444766</v>
      </c>
      <c r="U820" s="1" t="n">
        <v>0.000924345169263574</v>
      </c>
      <c r="V820" s="1" t="n">
        <v>0.000919499669189377</v>
      </c>
      <c r="W820" s="1" t="n">
        <v>0.00160240087721198</v>
      </c>
      <c r="X820" s="1" t="n">
        <v>0.00221254718099749</v>
      </c>
      <c r="Y820" s="1" t="n">
        <v>0.000993479837972921</v>
      </c>
      <c r="Z820" s="1" t="n">
        <v>0.0011238491985518</v>
      </c>
      <c r="AA820" s="1" t="n">
        <v>0.00281297574714333</v>
      </c>
      <c r="AB820" s="1" t="n">
        <v>0.00242011690381052</v>
      </c>
      <c r="AC820" s="1" t="n">
        <v>0.001638658018522</v>
      </c>
      <c r="AD820" s="1" t="n">
        <v>0.00138802607080961</v>
      </c>
      <c r="AE820" s="1" t="n">
        <v>0.0019489676562695</v>
      </c>
      <c r="AF820" s="1" t="n">
        <v>0.00147494427976594</v>
      </c>
      <c r="AG820" s="1" t="n">
        <v>0.000927151008942497</v>
      </c>
      <c r="AH820" s="1" t="n">
        <v>0.00152501819701512</v>
      </c>
      <c r="AI820" s="1" t="n">
        <v>0.000555872118479682</v>
      </c>
      <c r="AJ820" s="1" t="n">
        <v>0.00175357130111739</v>
      </c>
      <c r="AK820" s="1" t="n">
        <v>0.00530799751969605</v>
      </c>
      <c r="AL820" s="1" t="n">
        <v>0.00144466877052762</v>
      </c>
      <c r="AM820" s="1" t="n">
        <v>0.000531147546754118</v>
      </c>
      <c r="AN820" s="1" t="n">
        <v>0.000737719384492933</v>
      </c>
      <c r="AO820" s="1" t="n">
        <v>0.000830259894580199</v>
      </c>
      <c r="AP820" s="1" t="n">
        <v>0.000333664176428111</v>
      </c>
      <c r="AQ820" s="1" t="n">
        <v>0.000210323873871588</v>
      </c>
      <c r="AR820" s="1" t="n">
        <v>4.99168846373015E-005</v>
      </c>
      <c r="AS820" s="1" t="n">
        <v>0.000707165931729166</v>
      </c>
      <c r="AT820" s="1" t="n">
        <v>0.000863511906090209</v>
      </c>
      <c r="AU820" s="1" t="n">
        <v>0.000633343585297833</v>
      </c>
      <c r="AV820" s="1" t="n">
        <v>0.00111456725908209</v>
      </c>
      <c r="AW820" s="1" t="n">
        <v>0.0017049597864923</v>
      </c>
      <c r="AX820" s="1" t="n">
        <v>0.00519678326950551</v>
      </c>
      <c r="AY820" s="1" t="n">
        <v>0.00793325683954455</v>
      </c>
      <c r="AZ820" s="1" t="n">
        <v>0.00248854453392152</v>
      </c>
    </row>
    <row r="821" customFormat="false" ht="15" hidden="false" customHeight="false" outlineLevel="0" collapsed="false">
      <c r="B821" s="27" t="s">
        <v>180</v>
      </c>
      <c r="C821" s="1" t="n">
        <v>0.0223814364148226</v>
      </c>
      <c r="D821" s="1" t="n">
        <v>0.0202227051880584</v>
      </c>
      <c r="E821" s="1" t="n">
        <v>0.00628473626866965</v>
      </c>
      <c r="F821" s="1" t="n">
        <v>0.00818610459038345</v>
      </c>
      <c r="G821" s="7" t="n">
        <v>0.0131156785320822</v>
      </c>
      <c r="H821" s="1" t="n">
        <v>0.026029356218552</v>
      </c>
      <c r="I821" s="1" t="n">
        <v>0.0384155011519226</v>
      </c>
      <c r="J821" s="1" t="n">
        <v>0.058507014621875</v>
      </c>
      <c r="K821" s="1" t="n">
        <v>0.0265384553602093</v>
      </c>
      <c r="L821" s="1" t="n">
        <v>0.0207909141664154</v>
      </c>
      <c r="M821" s="1" t="n">
        <v>0.0166047297046668</v>
      </c>
      <c r="N821" s="1" t="n">
        <v>0.0232401814896548</v>
      </c>
      <c r="O821" s="1" t="n">
        <v>1.90670651089066</v>
      </c>
      <c r="P821" s="1" t="n">
        <v>0.0558937252099662</v>
      </c>
      <c r="Q821" s="1" t="n">
        <v>0.0229099439317739</v>
      </c>
      <c r="R821" s="1" t="n">
        <v>0.0275802887112137</v>
      </c>
      <c r="S821" s="1" t="n">
        <v>0.0216467879889786</v>
      </c>
      <c r="T821" s="1" t="n">
        <v>0.0493709172140436</v>
      </c>
      <c r="U821" s="1" t="n">
        <v>0.0160207120430309</v>
      </c>
      <c r="V821" s="1" t="n">
        <v>0.0160622893059526</v>
      </c>
      <c r="W821" s="1" t="n">
        <v>0.0269081504164933</v>
      </c>
      <c r="X821" s="1" t="n">
        <v>0.038797091549823</v>
      </c>
      <c r="Y821" s="1" t="n">
        <v>0.364668594400418</v>
      </c>
      <c r="Z821" s="1" t="n">
        <v>0.0172144944334848</v>
      </c>
      <c r="AA821" s="1" t="n">
        <v>0.0169822890003137</v>
      </c>
      <c r="AB821" s="1" t="n">
        <v>0.0136570980159551</v>
      </c>
      <c r="AC821" s="1" t="n">
        <v>0.0207793949053277</v>
      </c>
      <c r="AD821" s="1" t="n">
        <v>0.0157085676728072</v>
      </c>
      <c r="AE821" s="1" t="n">
        <v>0.0172570908431777</v>
      </c>
      <c r="AF821" s="1" t="n">
        <v>0.035921770923524</v>
      </c>
      <c r="AG821" s="1" t="n">
        <v>0.0148532160797549</v>
      </c>
      <c r="AH821" s="1" t="n">
        <v>0.0265988539295795</v>
      </c>
      <c r="AI821" s="1" t="n">
        <v>0.00835868376410924</v>
      </c>
      <c r="AJ821" s="1" t="n">
        <v>0.00724699297403892</v>
      </c>
      <c r="AK821" s="1" t="n">
        <v>0.0363777310438176</v>
      </c>
      <c r="AL821" s="1" t="n">
        <v>0.0162021620701096</v>
      </c>
      <c r="AM821" s="1" t="n">
        <v>0.0169921468315654</v>
      </c>
      <c r="AN821" s="1" t="n">
        <v>0.0144889865155582</v>
      </c>
      <c r="AO821" s="1" t="n">
        <v>0.0136632504250943</v>
      </c>
      <c r="AP821" s="1" t="n">
        <v>0.00237665678709223</v>
      </c>
      <c r="AQ821" s="1" t="n">
        <v>0.00149811606290354</v>
      </c>
      <c r="AR821" s="1" t="n">
        <v>0.000355553011214756</v>
      </c>
      <c r="AS821" s="1" t="n">
        <v>0.0111737815202121</v>
      </c>
      <c r="AT821" s="1" t="n">
        <v>0.0104501662794859</v>
      </c>
      <c r="AU821" s="1" t="n">
        <v>0.00639548640372389</v>
      </c>
      <c r="AV821" s="1" t="n">
        <v>0.0122404981324311</v>
      </c>
      <c r="AW821" s="1" t="n">
        <v>0.00712639865799398</v>
      </c>
      <c r="AX821" s="1" t="n">
        <v>0.0181755453597996</v>
      </c>
      <c r="AY821" s="1" t="n">
        <v>0.0227257727284265</v>
      </c>
      <c r="AZ821" s="1" t="n">
        <v>0.0157792134312376</v>
      </c>
    </row>
    <row r="822" customFormat="false" ht="15" hidden="false" customHeight="false" outlineLevel="0" collapsed="false">
      <c r="B822" s="27" t="s">
        <v>181</v>
      </c>
      <c r="C822" s="1" t="n">
        <v>0.00650186778076696</v>
      </c>
      <c r="D822" s="1" t="n">
        <v>0.00699436279260413</v>
      </c>
      <c r="E822" s="1" t="n">
        <v>0.00289734869962704</v>
      </c>
      <c r="F822" s="1" t="n">
        <v>0.00310359563531381</v>
      </c>
      <c r="G822" s="7" t="n">
        <v>0.00420431863720732</v>
      </c>
      <c r="H822" s="1" t="n">
        <v>0.0040544241948665</v>
      </c>
      <c r="I822" s="1" t="n">
        <v>0.0122908079780404</v>
      </c>
      <c r="J822" s="1" t="n">
        <v>0.0169611087347528</v>
      </c>
      <c r="K822" s="1" t="n">
        <v>0.0115732363504592</v>
      </c>
      <c r="L822" s="1" t="n">
        <v>0.0109783975607948</v>
      </c>
      <c r="M822" s="1" t="n">
        <v>0.00662312258717787</v>
      </c>
      <c r="N822" s="1" t="n">
        <v>0.0113489836437427</v>
      </c>
      <c r="O822" s="1" t="n">
        <v>0.00985576833686456</v>
      </c>
      <c r="P822" s="1" t="n">
        <v>0.536183009680361</v>
      </c>
      <c r="Q822" s="1" t="n">
        <v>0.10156333595508</v>
      </c>
      <c r="R822" s="1" t="n">
        <v>0.00449922821317499</v>
      </c>
      <c r="S822" s="1" t="n">
        <v>0.00800687478068387</v>
      </c>
      <c r="T822" s="1" t="n">
        <v>0.0205951329822231</v>
      </c>
      <c r="U822" s="1" t="n">
        <v>0.00782168198911866</v>
      </c>
      <c r="V822" s="1" t="n">
        <v>0.00895621580810342</v>
      </c>
      <c r="W822" s="1" t="n">
        <v>0.00730781706833855</v>
      </c>
      <c r="X822" s="1" t="n">
        <v>0.00906686263963921</v>
      </c>
      <c r="Y822" s="1" t="n">
        <v>0.0105833550631502</v>
      </c>
      <c r="Z822" s="1" t="n">
        <v>0.0116114881043196</v>
      </c>
      <c r="AA822" s="1" t="n">
        <v>0.00650396705349421</v>
      </c>
      <c r="AB822" s="1" t="n">
        <v>0.0057933372732657</v>
      </c>
      <c r="AC822" s="1" t="n">
        <v>0.00684757657127756</v>
      </c>
      <c r="AD822" s="1" t="n">
        <v>0.00684687431345432</v>
      </c>
      <c r="AE822" s="1" t="n">
        <v>0.00860793183905762</v>
      </c>
      <c r="AF822" s="1" t="n">
        <v>0.00829727241482162</v>
      </c>
      <c r="AG822" s="1" t="n">
        <v>0.00820706143467489</v>
      </c>
      <c r="AH822" s="1" t="n">
        <v>0.0102956573250873</v>
      </c>
      <c r="AI822" s="1" t="n">
        <v>0.00270817431056006</v>
      </c>
      <c r="AJ822" s="1" t="n">
        <v>0.00245169277804256</v>
      </c>
      <c r="AK822" s="1" t="n">
        <v>0.00782027604174274</v>
      </c>
      <c r="AL822" s="1" t="n">
        <v>0.0205896832018389</v>
      </c>
      <c r="AM822" s="1" t="n">
        <v>0.00720073722291772</v>
      </c>
      <c r="AN822" s="1" t="n">
        <v>0.00612677001072013</v>
      </c>
      <c r="AO822" s="1" t="n">
        <v>0.00740058431515792</v>
      </c>
      <c r="AP822" s="1" t="n">
        <v>0.00223734714829201</v>
      </c>
      <c r="AQ822" s="1" t="n">
        <v>0.00141030279145043</v>
      </c>
      <c r="AR822" s="1" t="n">
        <v>0.000334711987039733</v>
      </c>
      <c r="AS822" s="1" t="n">
        <v>0.0108276269285763</v>
      </c>
      <c r="AT822" s="1" t="n">
        <v>0.0158021225202746</v>
      </c>
      <c r="AU822" s="1" t="n">
        <v>0.00852860884479703</v>
      </c>
      <c r="AV822" s="1" t="n">
        <v>0.0167575488404467</v>
      </c>
      <c r="AW822" s="1" t="n">
        <v>0.00378747875203076</v>
      </c>
      <c r="AX822" s="1" t="n">
        <v>0.0116624037494609</v>
      </c>
      <c r="AY822" s="1" t="n">
        <v>0.0140197992255927</v>
      </c>
      <c r="AZ822" s="1" t="n">
        <v>0.00579881415127709</v>
      </c>
    </row>
    <row r="823" customFormat="false" ht="15" hidden="false" customHeight="false" outlineLevel="0" collapsed="false">
      <c r="B823" s="27" t="s">
        <v>182</v>
      </c>
      <c r="C823" s="1" t="n">
        <v>0.0107996754121768</v>
      </c>
      <c r="D823" s="1" t="n">
        <v>0.0110343398549203</v>
      </c>
      <c r="E823" s="1" t="n">
        <v>0.00478791084914574</v>
      </c>
      <c r="F823" s="1" t="n">
        <v>0.00560104184858221</v>
      </c>
      <c r="G823" s="7" t="n">
        <v>0.00756396840971636</v>
      </c>
      <c r="H823" s="1" t="n">
        <v>0.00688663226468549</v>
      </c>
      <c r="I823" s="1" t="n">
        <v>0.0130448002939737</v>
      </c>
      <c r="J823" s="1" t="n">
        <v>0.011677655661933</v>
      </c>
      <c r="K823" s="1" t="n">
        <v>0.0166403202159996</v>
      </c>
      <c r="L823" s="1" t="n">
        <v>0.0165077435920004</v>
      </c>
      <c r="M823" s="1" t="n">
        <v>0.0115272356307997</v>
      </c>
      <c r="N823" s="1" t="n">
        <v>0.0144855259518423</v>
      </c>
      <c r="O823" s="1" t="n">
        <v>0.0108711669581209</v>
      </c>
      <c r="P823" s="1" t="n">
        <v>0.0177450429611433</v>
      </c>
      <c r="Q823" s="1" t="n">
        <v>1.64051812631452</v>
      </c>
      <c r="R823" s="1" t="n">
        <v>0.00778382993496046</v>
      </c>
      <c r="S823" s="1" t="n">
        <v>0.0141835990931547</v>
      </c>
      <c r="T823" s="1" t="n">
        <v>0.0176794735820152</v>
      </c>
      <c r="U823" s="1" t="n">
        <v>0.014583695109346</v>
      </c>
      <c r="V823" s="1" t="n">
        <v>0.0132075130414519</v>
      </c>
      <c r="W823" s="1" t="n">
        <v>0.0113745827221457</v>
      </c>
      <c r="X823" s="1" t="n">
        <v>0.00979544717887586</v>
      </c>
      <c r="Y823" s="1" t="n">
        <v>0.0144921305163526</v>
      </c>
      <c r="Z823" s="1" t="n">
        <v>0.00948712421226333</v>
      </c>
      <c r="AA823" s="1" t="n">
        <v>0.0124808266144135</v>
      </c>
      <c r="AB823" s="1" t="n">
        <v>0.0111696890987593</v>
      </c>
      <c r="AC823" s="1" t="n">
        <v>0.0135992885073952</v>
      </c>
      <c r="AD823" s="1" t="n">
        <v>0.0127045898657985</v>
      </c>
      <c r="AE823" s="1" t="n">
        <v>0.0164209799833427</v>
      </c>
      <c r="AF823" s="1" t="n">
        <v>0.0128282092517659</v>
      </c>
      <c r="AG823" s="1" t="n">
        <v>0.0129800349221308</v>
      </c>
      <c r="AH823" s="1" t="n">
        <v>0.0172474957485112</v>
      </c>
      <c r="AI823" s="1" t="n">
        <v>0.00570260934842633</v>
      </c>
      <c r="AJ823" s="1" t="n">
        <v>0.00503642570176612</v>
      </c>
      <c r="AK823" s="1" t="n">
        <v>0.0154242566616737</v>
      </c>
      <c r="AL823" s="1" t="n">
        <v>0.050051321048637</v>
      </c>
      <c r="AM823" s="1" t="n">
        <v>0.0138705196985241</v>
      </c>
      <c r="AN823" s="1" t="n">
        <v>0.0108147174870432</v>
      </c>
      <c r="AO823" s="1" t="n">
        <v>0.019260540302485</v>
      </c>
      <c r="AP823" s="1" t="n">
        <v>0.00791452988692027</v>
      </c>
      <c r="AQ823" s="1" t="n">
        <v>0.0049888921355019</v>
      </c>
      <c r="AR823" s="1" t="n">
        <v>0.00118403084068955</v>
      </c>
      <c r="AS823" s="1" t="n">
        <v>0.0324395935009141</v>
      </c>
      <c r="AT823" s="1" t="n">
        <v>0.0508663123306177</v>
      </c>
      <c r="AU823" s="1" t="n">
        <v>0.0276965260887604</v>
      </c>
      <c r="AV823" s="1" t="n">
        <v>0.052963423206294</v>
      </c>
      <c r="AW823" s="1" t="n">
        <v>0.00975437117604086</v>
      </c>
      <c r="AX823" s="1" t="n">
        <v>0.0358566005520634</v>
      </c>
      <c r="AY823" s="1" t="n">
        <v>0.0425332897619548</v>
      </c>
      <c r="AZ823" s="1" t="n">
        <v>0.0141462932191964</v>
      </c>
    </row>
    <row r="824" customFormat="false" ht="15" hidden="false" customHeight="false" outlineLevel="0" collapsed="false">
      <c r="B824" s="27" t="s">
        <v>183</v>
      </c>
      <c r="C824" s="1" t="n">
        <v>0.0349311977268793</v>
      </c>
      <c r="D824" s="1" t="n">
        <v>0.0352886903266043</v>
      </c>
      <c r="E824" s="1" t="n">
        <v>0.0129509705382374</v>
      </c>
      <c r="F824" s="1" t="n">
        <v>0.0141068484452125</v>
      </c>
      <c r="G824" s="7" t="n">
        <v>0.0172947549149453</v>
      </c>
      <c r="H824" s="1" t="n">
        <v>0.0153692882932839</v>
      </c>
      <c r="I824" s="1" t="n">
        <v>0.0168779566036182</v>
      </c>
      <c r="J824" s="1" t="n">
        <v>0.011834367750986</v>
      </c>
      <c r="K824" s="1" t="n">
        <v>0.0185960064713865</v>
      </c>
      <c r="L824" s="1" t="n">
        <v>0.0130764305214575</v>
      </c>
      <c r="M824" s="1" t="n">
        <v>0.0225566909534074</v>
      </c>
      <c r="N824" s="1" t="n">
        <v>0.0175097250682222</v>
      </c>
      <c r="O824" s="1" t="n">
        <v>0.0143152309944069</v>
      </c>
      <c r="P824" s="1" t="n">
        <v>0.0179294468042919</v>
      </c>
      <c r="Q824" s="1" t="n">
        <v>0.0127401993224443</v>
      </c>
      <c r="R824" s="1" t="n">
        <v>0.414927834122988</v>
      </c>
      <c r="S824" s="1" t="n">
        <v>0.0350841024994329</v>
      </c>
      <c r="T824" s="1" t="n">
        <v>0.0219274219856132</v>
      </c>
      <c r="U824" s="1" t="n">
        <v>0.0234725322941922</v>
      </c>
      <c r="V824" s="1" t="n">
        <v>0.0170394749628222</v>
      </c>
      <c r="W824" s="1" t="n">
        <v>0.0103215221624409</v>
      </c>
      <c r="X824" s="1" t="n">
        <v>0.012490729950693</v>
      </c>
      <c r="Y824" s="1" t="n">
        <v>0.01481363973654</v>
      </c>
      <c r="Z824" s="1" t="n">
        <v>0.0102356570239681</v>
      </c>
      <c r="AA824" s="1" t="n">
        <v>0.0426236407769163</v>
      </c>
      <c r="AB824" s="1" t="n">
        <v>0.0222383103073162</v>
      </c>
      <c r="AC824" s="1" t="n">
        <v>0.0199748110484146</v>
      </c>
      <c r="AD824" s="1" t="n">
        <v>0.0168245191337558</v>
      </c>
      <c r="AE824" s="1" t="n">
        <v>0.0280020268250743</v>
      </c>
      <c r="AF824" s="1" t="n">
        <v>0.014166107184715</v>
      </c>
      <c r="AG824" s="1" t="n">
        <v>0.0113268823664361</v>
      </c>
      <c r="AH824" s="1" t="n">
        <v>0.0177172475059373</v>
      </c>
      <c r="AI824" s="1" t="n">
        <v>0.0133049294678971</v>
      </c>
      <c r="AJ824" s="1" t="n">
        <v>0.00705733251179327</v>
      </c>
      <c r="AK824" s="1" t="n">
        <v>0.0261555931402091</v>
      </c>
      <c r="AL824" s="1" t="n">
        <v>0.0160469921772982</v>
      </c>
      <c r="AM824" s="1" t="n">
        <v>0.00941707940190659</v>
      </c>
      <c r="AN824" s="1" t="n">
        <v>0.038577149263505</v>
      </c>
      <c r="AO824" s="1" t="n">
        <v>0.0139665385719852</v>
      </c>
      <c r="AP824" s="1" t="n">
        <v>0.00314078616561935</v>
      </c>
      <c r="AQ824" s="1" t="n">
        <v>0.00197978194849151</v>
      </c>
      <c r="AR824" s="1" t="n">
        <v>0.000469868423926576</v>
      </c>
      <c r="AS824" s="1" t="n">
        <v>0.0133207750473605</v>
      </c>
      <c r="AT824" s="1" t="n">
        <v>0.0209762746277151</v>
      </c>
      <c r="AU824" s="1" t="n">
        <v>0.0125434579137146</v>
      </c>
      <c r="AV824" s="1" t="n">
        <v>0.0219298680612247</v>
      </c>
      <c r="AW824" s="1" t="n">
        <v>0.00734609926587909</v>
      </c>
      <c r="AX824" s="1" t="n">
        <v>0.0119060222245679</v>
      </c>
      <c r="AY824" s="1" t="n">
        <v>0.0137536851222833</v>
      </c>
      <c r="AZ824" s="1" t="n">
        <v>0.0115993994476049</v>
      </c>
    </row>
    <row r="825" customFormat="false" ht="15" hidden="false" customHeight="false" outlineLevel="0" collapsed="false">
      <c r="B825" s="27" t="s">
        <v>184</v>
      </c>
      <c r="C825" s="1" t="n">
        <v>0.000416913024736007</v>
      </c>
      <c r="D825" s="1" t="n">
        <v>0.000421482645098096</v>
      </c>
      <c r="E825" s="1" t="n">
        <v>0.00015337053448243</v>
      </c>
      <c r="F825" s="1" t="n">
        <v>0.000186829353089378</v>
      </c>
      <c r="G825" s="7" t="n">
        <v>0.00032184540120034</v>
      </c>
      <c r="H825" s="1" t="n">
        <v>0.00030937947387912</v>
      </c>
      <c r="I825" s="1" t="n">
        <v>0.000395002785033236</v>
      </c>
      <c r="J825" s="1" t="n">
        <v>0.000541384109396569</v>
      </c>
      <c r="K825" s="1" t="n">
        <v>0.00145364026039597</v>
      </c>
      <c r="L825" s="1" t="n">
        <v>0.000868731777434504</v>
      </c>
      <c r="M825" s="1" t="n">
        <v>0.000637751336969503</v>
      </c>
      <c r="N825" s="1" t="n">
        <v>0.00125716820038272</v>
      </c>
      <c r="O825" s="1" t="n">
        <v>0.000402653424994536</v>
      </c>
      <c r="P825" s="1" t="n">
        <v>0.00108114000038776</v>
      </c>
      <c r="Q825" s="1" t="n">
        <v>0.000511716757214476</v>
      </c>
      <c r="R825" s="1" t="n">
        <v>0.000501810098037806</v>
      </c>
      <c r="S825" s="1" t="n">
        <v>0.0120520442705244</v>
      </c>
      <c r="T825" s="1" t="n">
        <v>0.00247418989320087</v>
      </c>
      <c r="U825" s="1" t="n">
        <v>0.00345457255474154</v>
      </c>
      <c r="V825" s="1" t="n">
        <v>0.00386624364035183</v>
      </c>
      <c r="W825" s="1" t="n">
        <v>0.000351725985232897</v>
      </c>
      <c r="X825" s="1" t="n">
        <v>0.000334149464912243</v>
      </c>
      <c r="Y825" s="1" t="n">
        <v>0.000747710175518466</v>
      </c>
      <c r="Z825" s="1" t="n">
        <v>0.000644577132054582</v>
      </c>
      <c r="AA825" s="1" t="n">
        <v>0.000576015614835551</v>
      </c>
      <c r="AB825" s="1" t="n">
        <v>0.00199825499346054</v>
      </c>
      <c r="AC825" s="1" t="n">
        <v>0.000517313715790832</v>
      </c>
      <c r="AD825" s="1" t="n">
        <v>0.000510213651305289</v>
      </c>
      <c r="AE825" s="1" t="n">
        <v>0.000957026950566914</v>
      </c>
      <c r="AF825" s="1" t="n">
        <v>0.000601222638533708</v>
      </c>
      <c r="AG825" s="1" t="n">
        <v>0.000629899148812089</v>
      </c>
      <c r="AH825" s="1" t="n">
        <v>0.000660983927208806</v>
      </c>
      <c r="AI825" s="1" t="n">
        <v>0.000135252547669295</v>
      </c>
      <c r="AJ825" s="1" t="n">
        <v>0.000237952060789582</v>
      </c>
      <c r="AK825" s="1" t="n">
        <v>0.000359926179836571</v>
      </c>
      <c r="AL825" s="1" t="n">
        <v>0.000198715530089227</v>
      </c>
      <c r="AM825" s="1" t="n">
        <v>0.000181742955660599</v>
      </c>
      <c r="AN825" s="1" t="n">
        <v>0.000208164118909245</v>
      </c>
      <c r="AO825" s="1" t="n">
        <v>0.000225441568762632</v>
      </c>
      <c r="AP825" s="1" t="n">
        <v>4.13874848775392E-005</v>
      </c>
      <c r="AQ825" s="1" t="n">
        <v>2.60884349119309E-005</v>
      </c>
      <c r="AR825" s="1" t="n">
        <v>6.19165752261676E-006</v>
      </c>
      <c r="AS825" s="1" t="n">
        <v>0.00013046512720933</v>
      </c>
      <c r="AT825" s="1" t="n">
        <v>0.000188490872010764</v>
      </c>
      <c r="AU825" s="1" t="n">
        <v>0.000110039436031911</v>
      </c>
      <c r="AV825" s="1" t="n">
        <v>0.000203634171405546</v>
      </c>
      <c r="AW825" s="1" t="n">
        <v>0.000127463461378575</v>
      </c>
      <c r="AX825" s="1" t="n">
        <v>0.000261164463639505</v>
      </c>
      <c r="AY825" s="1" t="n">
        <v>0.000357528040997972</v>
      </c>
      <c r="AZ825" s="1" t="n">
        <v>0.000199062066117664</v>
      </c>
    </row>
    <row r="826" customFormat="false" ht="15" hidden="false" customHeight="false" outlineLevel="0" collapsed="false">
      <c r="B826" s="27" t="s">
        <v>185</v>
      </c>
      <c r="C826" s="1" t="n">
        <v>0.100960851186108</v>
      </c>
      <c r="D826" s="1" t="n">
        <v>0.102232429237199</v>
      </c>
      <c r="E826" s="1" t="n">
        <v>0.0364709187342612</v>
      </c>
      <c r="F826" s="1" t="n">
        <v>0.0207055076887428</v>
      </c>
      <c r="G826" s="7" t="n">
        <v>0.0382341085645624</v>
      </c>
      <c r="H826" s="1" t="n">
        <v>0.0341191048927029</v>
      </c>
      <c r="I826" s="1" t="n">
        <v>0.037883661575587</v>
      </c>
      <c r="J826" s="1" t="n">
        <v>0.0249775154217107</v>
      </c>
      <c r="K826" s="1" t="n">
        <v>0.0534305138503694</v>
      </c>
      <c r="L826" s="1" t="n">
        <v>0.0357290982460884</v>
      </c>
      <c r="M826" s="1" t="n">
        <v>0.0613320283133155</v>
      </c>
      <c r="N826" s="1" t="n">
        <v>0.0379209841896058</v>
      </c>
      <c r="O826" s="1" t="n">
        <v>0.0396358460556597</v>
      </c>
      <c r="P826" s="1" t="n">
        <v>0.0572302801780827</v>
      </c>
      <c r="Q826" s="1" t="n">
        <v>0.0607586183562811</v>
      </c>
      <c r="R826" s="1" t="n">
        <v>0.0234009085794319</v>
      </c>
      <c r="S826" s="1" t="n">
        <v>0.0397555115574917</v>
      </c>
      <c r="T826" s="1" t="n">
        <v>0.92118047384824</v>
      </c>
      <c r="U826" s="1" t="n">
        <v>0.0706964063846064</v>
      </c>
      <c r="V826" s="1" t="n">
        <v>0.0343287851614249</v>
      </c>
      <c r="W826" s="1" t="n">
        <v>0.0180805823731547</v>
      </c>
      <c r="X826" s="1" t="n">
        <v>0.0322986462811666</v>
      </c>
      <c r="Y826" s="1" t="n">
        <v>0.0353576456914663</v>
      </c>
      <c r="Z826" s="1" t="n">
        <v>0.0192618080336822</v>
      </c>
      <c r="AA826" s="1" t="n">
        <v>0.0269015612731767</v>
      </c>
      <c r="AB826" s="1" t="n">
        <v>0.0236184532347331</v>
      </c>
      <c r="AC826" s="1" t="n">
        <v>0.0240080297323239</v>
      </c>
      <c r="AD826" s="1" t="n">
        <v>0.0179134623703094</v>
      </c>
      <c r="AE826" s="1" t="n">
        <v>0.0253866011256604</v>
      </c>
      <c r="AF826" s="1" t="n">
        <v>0.0164200903820622</v>
      </c>
      <c r="AG826" s="1" t="n">
        <v>0.0144986123961229</v>
      </c>
      <c r="AH826" s="1" t="n">
        <v>0.0289188910645143</v>
      </c>
      <c r="AI826" s="1" t="n">
        <v>0.0100218236469274</v>
      </c>
      <c r="AJ826" s="1" t="n">
        <v>0.0233698221433805</v>
      </c>
      <c r="AK826" s="1" t="n">
        <v>0.0285741074240108</v>
      </c>
      <c r="AL826" s="1" t="n">
        <v>0.0141138695673289</v>
      </c>
      <c r="AM826" s="1" t="n">
        <v>0.0176887781686255</v>
      </c>
      <c r="AN826" s="1" t="n">
        <v>0.0140961925840117</v>
      </c>
      <c r="AO826" s="1" t="n">
        <v>0.0114233410254359</v>
      </c>
      <c r="AP826" s="1" t="n">
        <v>0.00363578066439536</v>
      </c>
      <c r="AQ826" s="1" t="n">
        <v>0.00229179974328258</v>
      </c>
      <c r="AR826" s="1" t="n">
        <v>0.000543920674775379</v>
      </c>
      <c r="AS826" s="1" t="n">
        <v>0.0136285072021459</v>
      </c>
      <c r="AT826" s="1" t="n">
        <v>0.0204537169770036</v>
      </c>
      <c r="AU826" s="1" t="n">
        <v>0.011489739309501</v>
      </c>
      <c r="AV826" s="1" t="n">
        <v>0.0216395666912379</v>
      </c>
      <c r="AW826" s="1" t="n">
        <v>0.0201756272103128</v>
      </c>
      <c r="AX826" s="1" t="n">
        <v>0.0255559403356322</v>
      </c>
      <c r="AY826" s="1" t="n">
        <v>0.0355713533302128</v>
      </c>
      <c r="AZ826" s="1" t="n">
        <v>0.0177863831787864</v>
      </c>
    </row>
    <row r="827" customFormat="false" ht="15" hidden="false" customHeight="false" outlineLevel="0" collapsed="false">
      <c r="B827" s="27" t="s">
        <v>186</v>
      </c>
      <c r="C827" s="1" t="n">
        <v>0.00512397555582005</v>
      </c>
      <c r="D827" s="1" t="n">
        <v>0.00510276594258202</v>
      </c>
      <c r="E827" s="1" t="n">
        <v>0.00206130449698957</v>
      </c>
      <c r="F827" s="1" t="n">
        <v>0.00898837270612973</v>
      </c>
      <c r="G827" s="7" t="n">
        <v>0.0109545246368538</v>
      </c>
      <c r="H827" s="1" t="n">
        <v>0.00928850548223679</v>
      </c>
      <c r="I827" s="1" t="n">
        <v>0.00318616779887873</v>
      </c>
      <c r="J827" s="1" t="n">
        <v>0.00242692556901679</v>
      </c>
      <c r="K827" s="1" t="n">
        <v>0.00370984813877411</v>
      </c>
      <c r="L827" s="1" t="n">
        <v>0.00397556048609966</v>
      </c>
      <c r="M827" s="1" t="n">
        <v>0.00366743782216817</v>
      </c>
      <c r="N827" s="1" t="n">
        <v>0.0316456989560223</v>
      </c>
      <c r="O827" s="1" t="n">
        <v>0.00509232148329464</v>
      </c>
      <c r="P827" s="1" t="n">
        <v>0.00324575988044267</v>
      </c>
      <c r="Q827" s="1" t="n">
        <v>0.00337570853838772</v>
      </c>
      <c r="R827" s="1" t="n">
        <v>0.00625878278309168</v>
      </c>
      <c r="S827" s="1" t="n">
        <v>0.0037890258958324</v>
      </c>
      <c r="T827" s="1" t="n">
        <v>0.00341678043176004</v>
      </c>
      <c r="U827" s="1" t="n">
        <v>0.695389496464255</v>
      </c>
      <c r="V827" s="1" t="n">
        <v>0.00500817785882365</v>
      </c>
      <c r="W827" s="1" t="n">
        <v>0.00363249624493323</v>
      </c>
      <c r="X827" s="1" t="n">
        <v>0.00507426207849228</v>
      </c>
      <c r="Y827" s="1" t="n">
        <v>0.00564199106158357</v>
      </c>
      <c r="Z827" s="1" t="n">
        <v>0.0165481048159879</v>
      </c>
      <c r="AA827" s="1" t="n">
        <v>0.00673920417319916</v>
      </c>
      <c r="AB827" s="1" t="n">
        <v>0.00520957125359982</v>
      </c>
      <c r="AC827" s="1" t="n">
        <v>0.00441563952278069</v>
      </c>
      <c r="AD827" s="1" t="n">
        <v>0.00696078424714183</v>
      </c>
      <c r="AE827" s="1" t="n">
        <v>0.00477536085691467</v>
      </c>
      <c r="AF827" s="1" t="n">
        <v>0.00856876305940429</v>
      </c>
      <c r="AG827" s="1" t="n">
        <v>0.00409683993607027</v>
      </c>
      <c r="AH827" s="1" t="n">
        <v>0.0147691171624595</v>
      </c>
      <c r="AI827" s="1" t="n">
        <v>0.0026409939839667</v>
      </c>
      <c r="AJ827" s="1" t="n">
        <v>0.00301405028519644</v>
      </c>
      <c r="AK827" s="1" t="n">
        <v>0.00344289601825628</v>
      </c>
      <c r="AL827" s="1" t="n">
        <v>0.00234281913805635</v>
      </c>
      <c r="AM827" s="1" t="n">
        <v>0.00188144168626663</v>
      </c>
      <c r="AN827" s="1" t="n">
        <v>0.0136838086235241</v>
      </c>
      <c r="AO827" s="1" t="n">
        <v>0.00385247425866811</v>
      </c>
      <c r="AP827" s="1" t="n">
        <v>0.000868369492672924</v>
      </c>
      <c r="AQ827" s="1" t="n">
        <v>0.000547373222993987</v>
      </c>
      <c r="AR827" s="1" t="n">
        <v>0.000129909959921333</v>
      </c>
      <c r="AS827" s="1" t="n">
        <v>0.00187653027872206</v>
      </c>
      <c r="AT827" s="1" t="n">
        <v>0.00309851547529222</v>
      </c>
      <c r="AU827" s="1" t="n">
        <v>0.00223496466589151</v>
      </c>
      <c r="AV827" s="1" t="n">
        <v>0.00331529290511605</v>
      </c>
      <c r="AW827" s="1" t="n">
        <v>0.0021654166643759</v>
      </c>
      <c r="AX827" s="1" t="n">
        <v>0.00280480868758422</v>
      </c>
      <c r="AY827" s="1" t="n">
        <v>0.00364020038560306</v>
      </c>
      <c r="AZ827" s="1" t="n">
        <v>0.00278681706182081</v>
      </c>
    </row>
    <row r="828" customFormat="false" ht="15" hidden="false" customHeight="false" outlineLevel="0" collapsed="false">
      <c r="B828" s="27" t="s">
        <v>187</v>
      </c>
      <c r="C828" s="1" t="n">
        <v>0.0185941498692778</v>
      </c>
      <c r="D828" s="1" t="n">
        <v>0.0187767782057696</v>
      </c>
      <c r="E828" s="1" t="n">
        <v>0.00703473248202265</v>
      </c>
      <c r="F828" s="1" t="n">
        <v>0.00893858511846184</v>
      </c>
      <c r="G828" s="7" t="n">
        <v>0.0131601529925429</v>
      </c>
      <c r="H828" s="1" t="n">
        <v>0.0125652080676124</v>
      </c>
      <c r="I828" s="1" t="n">
        <v>0.0476800290031777</v>
      </c>
      <c r="J828" s="1" t="n">
        <v>0.0547892573908412</v>
      </c>
      <c r="K828" s="1" t="n">
        <v>0.0368588874939779</v>
      </c>
      <c r="L828" s="1" t="n">
        <v>0.0358243367039738</v>
      </c>
      <c r="M828" s="1" t="n">
        <v>0.0193644323070198</v>
      </c>
      <c r="N828" s="1" t="n">
        <v>0.026445174248743</v>
      </c>
      <c r="O828" s="1" t="n">
        <v>0.0309148163593696</v>
      </c>
      <c r="P828" s="1" t="n">
        <v>0.0201311229757001</v>
      </c>
      <c r="Q828" s="1" t="n">
        <v>0.0254003630411161</v>
      </c>
      <c r="R828" s="1" t="n">
        <v>0.0123689535644782</v>
      </c>
      <c r="S828" s="1" t="n">
        <v>0.0204269500885205</v>
      </c>
      <c r="T828" s="1" t="n">
        <v>0.0670002568539597</v>
      </c>
      <c r="U828" s="1" t="n">
        <v>0.0302042255431093</v>
      </c>
      <c r="V828" s="1" t="n">
        <v>1.72108272660232</v>
      </c>
      <c r="W828" s="1" t="n">
        <v>0.0267269844426576</v>
      </c>
      <c r="X828" s="1" t="n">
        <v>0.0171006483473315</v>
      </c>
      <c r="Y828" s="1" t="n">
        <v>0.0455113993505583</v>
      </c>
      <c r="Z828" s="1" t="n">
        <v>0.0353800315255041</v>
      </c>
      <c r="AA828" s="1" t="n">
        <v>0.015594649188031</v>
      </c>
      <c r="AB828" s="1" t="n">
        <v>0.0138594678790812</v>
      </c>
      <c r="AC828" s="1" t="n">
        <v>0.0148489921895817</v>
      </c>
      <c r="AD828" s="1" t="n">
        <v>0.0227571375746044</v>
      </c>
      <c r="AE828" s="1" t="n">
        <v>0.0509345334743328</v>
      </c>
      <c r="AF828" s="1" t="n">
        <v>0.0380113805858383</v>
      </c>
      <c r="AG828" s="1" t="n">
        <v>0.057256843692744</v>
      </c>
      <c r="AH828" s="1" t="n">
        <v>0.0428328507881578</v>
      </c>
      <c r="AI828" s="1" t="n">
        <v>0.00625802940915465</v>
      </c>
      <c r="AJ828" s="1" t="n">
        <v>0.00569374575956329</v>
      </c>
      <c r="AK828" s="1" t="n">
        <v>0.048603719121475</v>
      </c>
      <c r="AL828" s="1" t="n">
        <v>0.0295706320381233</v>
      </c>
      <c r="AM828" s="1" t="n">
        <v>0.016001295016839</v>
      </c>
      <c r="AN828" s="1" t="n">
        <v>0.00985797940451461</v>
      </c>
      <c r="AO828" s="1" t="n">
        <v>0.0142110516405147</v>
      </c>
      <c r="AP828" s="1" t="n">
        <v>0.00211743493503634</v>
      </c>
      <c r="AQ828" s="1" t="n">
        <v>0.00133471660929539</v>
      </c>
      <c r="AR828" s="1" t="n">
        <v>0.000316772859795133</v>
      </c>
      <c r="AS828" s="1" t="n">
        <v>0.00956946746718175</v>
      </c>
      <c r="AT828" s="1" t="n">
        <v>0.00995885943535872</v>
      </c>
      <c r="AU828" s="1" t="n">
        <v>0.00582457738971747</v>
      </c>
      <c r="AV828" s="1" t="n">
        <v>0.0113551785184133</v>
      </c>
      <c r="AW828" s="1" t="n">
        <v>0.00591337542760604</v>
      </c>
      <c r="AX828" s="1" t="n">
        <v>0.0111097604853892</v>
      </c>
      <c r="AY828" s="1" t="n">
        <v>0.0130705123937532</v>
      </c>
      <c r="AZ828" s="1" t="n">
        <v>0.0172648310601702</v>
      </c>
    </row>
    <row r="829" customFormat="false" ht="15" hidden="false" customHeight="false" outlineLevel="0" collapsed="false">
      <c r="B829" s="27" t="s">
        <v>188</v>
      </c>
      <c r="C829" s="1" t="n">
        <v>0.00207209651985186</v>
      </c>
      <c r="D829" s="1" t="n">
        <v>0.00209938804496313</v>
      </c>
      <c r="E829" s="1" t="n">
        <v>0.000696327561905566</v>
      </c>
      <c r="F829" s="1" t="n">
        <v>0.00109113776443862</v>
      </c>
      <c r="G829" s="7" t="n">
        <v>0.00144849409815822</v>
      </c>
      <c r="H829" s="1" t="n">
        <v>0.00131322163440376</v>
      </c>
      <c r="I829" s="1" t="n">
        <v>0.0023195763133168</v>
      </c>
      <c r="J829" s="1" t="n">
        <v>0.0308945066797195</v>
      </c>
      <c r="K829" s="1" t="n">
        <v>0.00146693995057986</v>
      </c>
      <c r="L829" s="1" t="n">
        <v>0.00112609608370716</v>
      </c>
      <c r="M829" s="1" t="n">
        <v>0.0014249377154902</v>
      </c>
      <c r="N829" s="1" t="n">
        <v>0.00115423004292204</v>
      </c>
      <c r="O829" s="1" t="n">
        <v>0.0041398226451057</v>
      </c>
      <c r="P829" s="1" t="n">
        <v>0.00157077846094049</v>
      </c>
      <c r="Q829" s="1" t="n">
        <v>0.00204879406918317</v>
      </c>
      <c r="R829" s="1" t="n">
        <v>0.00104421397468769</v>
      </c>
      <c r="S829" s="1" t="n">
        <v>0.00134880379386693</v>
      </c>
      <c r="T829" s="1" t="n">
        <v>0.0114089386833328</v>
      </c>
      <c r="U829" s="1" t="n">
        <v>0.00146764510887433</v>
      </c>
      <c r="V829" s="1" t="n">
        <v>0.00118813981516922</v>
      </c>
      <c r="W829" s="1" t="n">
        <v>1.2781636260445</v>
      </c>
      <c r="X829" s="1" t="n">
        <v>0.0016264139316956</v>
      </c>
      <c r="Y829" s="1" t="n">
        <v>0.0099869346470983</v>
      </c>
      <c r="Z829" s="1" t="n">
        <v>0.000994649926307</v>
      </c>
      <c r="AA829" s="1" t="n">
        <v>0.00121372783835325</v>
      </c>
      <c r="AB829" s="1" t="n">
        <v>0.00107937401161423</v>
      </c>
      <c r="AC829" s="1" t="n">
        <v>0.00106854558097671</v>
      </c>
      <c r="AD829" s="1" t="n">
        <v>0.00255348784537321</v>
      </c>
      <c r="AE829" s="1" t="n">
        <v>0.00284850691128263</v>
      </c>
      <c r="AF829" s="1" t="n">
        <v>0.00124090945609755</v>
      </c>
      <c r="AG829" s="1" t="n">
        <v>0.0308152266265126</v>
      </c>
      <c r="AH829" s="1" t="n">
        <v>0.00745058856658682</v>
      </c>
      <c r="AI829" s="1" t="n">
        <v>0.00145516814854408</v>
      </c>
      <c r="AJ829" s="1" t="n">
        <v>0.00156229234852365</v>
      </c>
      <c r="AK829" s="1" t="n">
        <v>0.00487409361627508</v>
      </c>
      <c r="AL829" s="1" t="n">
        <v>0.000844088649832861</v>
      </c>
      <c r="AM829" s="1" t="n">
        <v>0.00565209486537899</v>
      </c>
      <c r="AN829" s="1" t="n">
        <v>0.0012483699163185</v>
      </c>
      <c r="AO829" s="1" t="n">
        <v>0.00089347741656337</v>
      </c>
      <c r="AP829" s="1" t="n">
        <v>0.000252030520386564</v>
      </c>
      <c r="AQ829" s="1" t="n">
        <v>0.000158866426563466</v>
      </c>
      <c r="AR829" s="1" t="n">
        <v>3.77043125990031E-005</v>
      </c>
      <c r="AS829" s="1" t="n">
        <v>0.00092021952559805</v>
      </c>
      <c r="AT829" s="1" t="n">
        <v>0.00141459626063087</v>
      </c>
      <c r="AU829" s="1" t="n">
        <v>0.000800031090210525</v>
      </c>
      <c r="AV829" s="1" t="n">
        <v>0.00149269344005513</v>
      </c>
      <c r="AW829" s="1" t="n">
        <v>0.00125252776929022</v>
      </c>
      <c r="AX829" s="1" t="n">
        <v>0.00241121560447109</v>
      </c>
      <c r="AY829" s="1" t="n">
        <v>0.00336424505976895</v>
      </c>
      <c r="AZ829" s="1" t="n">
        <v>0.00229470367636585</v>
      </c>
    </row>
    <row r="830" customFormat="false" ht="15" hidden="false" customHeight="false" outlineLevel="0" collapsed="false">
      <c r="B830" s="27" t="s">
        <v>189</v>
      </c>
      <c r="C830" s="1" t="n">
        <v>0.0085186771275492</v>
      </c>
      <c r="D830" s="1" t="n">
        <v>0.00882899845494361</v>
      </c>
      <c r="E830" s="1" t="n">
        <v>0.00361301538065449</v>
      </c>
      <c r="F830" s="1" t="n">
        <v>0.00522933351008034</v>
      </c>
      <c r="G830" s="7" t="n">
        <v>0.00645857340679182</v>
      </c>
      <c r="H830" s="1" t="n">
        <v>0.00834600148436182</v>
      </c>
      <c r="I830" s="1" t="n">
        <v>0.00575805184018228</v>
      </c>
      <c r="J830" s="1" t="n">
        <v>0.00555381794836048</v>
      </c>
      <c r="K830" s="1" t="n">
        <v>0.00662071650006461</v>
      </c>
      <c r="L830" s="1" t="n">
        <v>0.0059150038929215</v>
      </c>
      <c r="M830" s="1" t="n">
        <v>0.0064543977266267</v>
      </c>
      <c r="N830" s="1" t="n">
        <v>0.00638299071417882</v>
      </c>
      <c r="O830" s="1" t="n">
        <v>0.00768523111526972</v>
      </c>
      <c r="P830" s="1" t="n">
        <v>0.00792105224653041</v>
      </c>
      <c r="Q830" s="1" t="n">
        <v>0.0087509208235482</v>
      </c>
      <c r="R830" s="1" t="n">
        <v>0.00833144628906373</v>
      </c>
      <c r="S830" s="1" t="n">
        <v>0.00583687033731708</v>
      </c>
      <c r="T830" s="1" t="n">
        <v>0.00785948983396005</v>
      </c>
      <c r="U830" s="1" t="n">
        <v>0.00497870148694381</v>
      </c>
      <c r="V830" s="1" t="n">
        <v>0.00555217863956231</v>
      </c>
      <c r="W830" s="1" t="n">
        <v>0.00500117740766585</v>
      </c>
      <c r="X830" s="1" t="n">
        <v>2.06644895113387</v>
      </c>
      <c r="Y830" s="1" t="n">
        <v>0.0080485282056353</v>
      </c>
      <c r="Z830" s="1" t="n">
        <v>0.0147099727811658</v>
      </c>
      <c r="AA830" s="1" t="n">
        <v>0.00928298914840146</v>
      </c>
      <c r="AB830" s="1" t="n">
        <v>0.00650446064607907</v>
      </c>
      <c r="AC830" s="1" t="n">
        <v>0.0077373044060434</v>
      </c>
      <c r="AD830" s="1" t="n">
        <v>0.00705832476788413</v>
      </c>
      <c r="AE830" s="1" t="n">
        <v>0.0082540216965707</v>
      </c>
      <c r="AF830" s="1" t="n">
        <v>0.0061432919830246</v>
      </c>
      <c r="AG830" s="1" t="n">
        <v>0.00530207372036775</v>
      </c>
      <c r="AH830" s="1" t="n">
        <v>0.017663698636306</v>
      </c>
      <c r="AI830" s="1" t="n">
        <v>0.00402330716308006</v>
      </c>
      <c r="AJ830" s="1" t="n">
        <v>0.00516792558172392</v>
      </c>
      <c r="AK830" s="1" t="n">
        <v>0.215085655849172</v>
      </c>
      <c r="AL830" s="1" t="n">
        <v>0.00527240235020597</v>
      </c>
      <c r="AM830" s="1" t="n">
        <v>0.00698088387974872</v>
      </c>
      <c r="AN830" s="1" t="n">
        <v>0.00987937013748251</v>
      </c>
      <c r="AO830" s="1" t="n">
        <v>0.00501860789933567</v>
      </c>
      <c r="AP830" s="1" t="n">
        <v>0.0011094687552193</v>
      </c>
      <c r="AQ830" s="1" t="n">
        <v>0.000699349175068835</v>
      </c>
      <c r="AR830" s="1" t="n">
        <v>0.000165978932631962</v>
      </c>
      <c r="AS830" s="1" t="n">
        <v>0.0048346869041655</v>
      </c>
      <c r="AT830" s="1" t="n">
        <v>0.0062741409457385</v>
      </c>
      <c r="AU830" s="1" t="n">
        <v>0.00416384656930358</v>
      </c>
      <c r="AV830" s="1" t="n">
        <v>0.00779877020964458</v>
      </c>
      <c r="AW830" s="1" t="n">
        <v>0.00395659021959066</v>
      </c>
      <c r="AX830" s="1" t="n">
        <v>0.00654667361532831</v>
      </c>
      <c r="AY830" s="1" t="n">
        <v>0.00782564057961682</v>
      </c>
      <c r="AZ830" s="1" t="n">
        <v>0.0202495052875399</v>
      </c>
    </row>
    <row r="831" customFormat="false" ht="15" hidden="false" customHeight="false" outlineLevel="0" collapsed="false">
      <c r="B831" s="27" t="s">
        <v>190</v>
      </c>
      <c r="C831" s="1" t="n">
        <v>0.00166493769459044</v>
      </c>
      <c r="D831" s="1" t="n">
        <v>0.0016524731175098</v>
      </c>
      <c r="E831" s="1" t="n">
        <v>0.000695916943735054</v>
      </c>
      <c r="F831" s="1" t="n">
        <v>0.000980803198750097</v>
      </c>
      <c r="G831" s="7" t="n">
        <v>0.00135386916530595</v>
      </c>
      <c r="H831" s="1" t="n">
        <v>0.00122020971145542</v>
      </c>
      <c r="I831" s="1" t="n">
        <v>0.00188664309522257</v>
      </c>
      <c r="J831" s="1" t="n">
        <v>0.00177319512115279</v>
      </c>
      <c r="K831" s="1" t="n">
        <v>0.00228153779238472</v>
      </c>
      <c r="L831" s="1" t="n">
        <v>0.00229227449312054</v>
      </c>
      <c r="M831" s="1" t="n">
        <v>0.00171396262553474</v>
      </c>
      <c r="N831" s="1" t="n">
        <v>0.002046406052308</v>
      </c>
      <c r="O831" s="1" t="n">
        <v>0.00160944816401933</v>
      </c>
      <c r="P831" s="1" t="n">
        <v>0.00225111367280395</v>
      </c>
      <c r="Q831" s="1" t="n">
        <v>0.0023233467945872</v>
      </c>
      <c r="R831" s="1" t="n">
        <v>0.00124198666943629</v>
      </c>
      <c r="S831" s="1" t="n">
        <v>0.00203425594084835</v>
      </c>
      <c r="T831" s="1" t="n">
        <v>0.00243148726723428</v>
      </c>
      <c r="U831" s="1" t="n">
        <v>0.00204410866117265</v>
      </c>
      <c r="V831" s="1" t="n">
        <v>0.00178916345653711</v>
      </c>
      <c r="W831" s="1" t="n">
        <v>0.00166834888552983</v>
      </c>
      <c r="X831" s="1" t="n">
        <v>0.00150705293072158</v>
      </c>
      <c r="Y831" s="1" t="n">
        <v>2.37977045857993</v>
      </c>
      <c r="Z831" s="1" t="n">
        <v>0.00134919503021332</v>
      </c>
      <c r="AA831" s="1" t="n">
        <v>0.00198954426407951</v>
      </c>
      <c r="AB831" s="1" t="n">
        <v>0.0016855298809454</v>
      </c>
      <c r="AC831" s="1" t="n">
        <v>0.00197367690292914</v>
      </c>
      <c r="AD831" s="1" t="n">
        <v>0.00183909772795076</v>
      </c>
      <c r="AE831" s="1" t="n">
        <v>0.00246282802917036</v>
      </c>
      <c r="AF831" s="1" t="n">
        <v>0.00188435266078279</v>
      </c>
      <c r="AG831" s="1" t="n">
        <v>0.0018979459963803</v>
      </c>
      <c r="AH831" s="1" t="n">
        <v>0.00247599843690504</v>
      </c>
      <c r="AI831" s="1" t="n">
        <v>0.000769589554097639</v>
      </c>
      <c r="AJ831" s="1" t="n">
        <v>0.00146750157653876</v>
      </c>
      <c r="AK831" s="1" t="n">
        <v>0.00365678018464127</v>
      </c>
      <c r="AL831" s="1" t="n">
        <v>0.00617685271422301</v>
      </c>
      <c r="AM831" s="1" t="n">
        <v>0.00229383828557586</v>
      </c>
      <c r="AN831" s="1" t="n">
        <v>0.00205322956732951</v>
      </c>
      <c r="AO831" s="1" t="n">
        <v>0.00292592942006415</v>
      </c>
      <c r="AP831" s="1" t="n">
        <v>0.00150766761824001</v>
      </c>
      <c r="AQ831" s="1" t="n">
        <v>0.00095035222951468</v>
      </c>
      <c r="AR831" s="1" t="n">
        <v>0.000225550346388678</v>
      </c>
      <c r="AS831" s="1" t="n">
        <v>0.00528427530491325</v>
      </c>
      <c r="AT831" s="1" t="n">
        <v>0.00817812316173571</v>
      </c>
      <c r="AU831" s="1" t="n">
        <v>0.00430025414668582</v>
      </c>
      <c r="AV831" s="1" t="n">
        <v>0.00836006026402539</v>
      </c>
      <c r="AW831" s="1" t="n">
        <v>0.00152621150553939</v>
      </c>
      <c r="AX831" s="1" t="n">
        <v>0.0078281978776818</v>
      </c>
      <c r="AY831" s="1" t="n">
        <v>0.0105214687708968</v>
      </c>
      <c r="AZ831" s="1" t="n">
        <v>0.00335023989207547</v>
      </c>
    </row>
    <row r="832" customFormat="false" ht="15" hidden="false" customHeight="false" outlineLevel="0" collapsed="false">
      <c r="B832" s="27" t="s">
        <v>191</v>
      </c>
      <c r="C832" s="1" t="n">
        <v>0.00450508838911656</v>
      </c>
      <c r="D832" s="1" t="n">
        <v>0.00434888725268858</v>
      </c>
      <c r="E832" s="1" t="n">
        <v>0.00215047079236071</v>
      </c>
      <c r="F832" s="1" t="n">
        <v>0.00334310362383759</v>
      </c>
      <c r="G832" s="7" t="n">
        <v>0.00654027107660913</v>
      </c>
      <c r="H832" s="1" t="n">
        <v>0.00684174540801606</v>
      </c>
      <c r="I832" s="1" t="n">
        <v>0.0036599589025157</v>
      </c>
      <c r="J832" s="1" t="n">
        <v>0.00327839387705727</v>
      </c>
      <c r="K832" s="1" t="n">
        <v>0.00486903071272993</v>
      </c>
      <c r="L832" s="1" t="n">
        <v>0.00442650068331168</v>
      </c>
      <c r="M832" s="1" t="n">
        <v>0.00419701590703536</v>
      </c>
      <c r="N832" s="1" t="n">
        <v>0.00465723949275942</v>
      </c>
      <c r="O832" s="1" t="n">
        <v>0.00672325979391761</v>
      </c>
      <c r="P832" s="1" t="n">
        <v>0.00435685306049576</v>
      </c>
      <c r="Q832" s="1" t="n">
        <v>0.0111624542857446</v>
      </c>
      <c r="R832" s="1" t="n">
        <v>0.00488654318746863</v>
      </c>
      <c r="S832" s="1" t="n">
        <v>0.00513470566877206</v>
      </c>
      <c r="T832" s="1" t="n">
        <v>0.00495607115621285</v>
      </c>
      <c r="U832" s="1" t="n">
        <v>0.00548848096611919</v>
      </c>
      <c r="V832" s="1" t="n">
        <v>0.00458265199151511</v>
      </c>
      <c r="W832" s="1" t="n">
        <v>0.00400665067498616</v>
      </c>
      <c r="X832" s="1" t="n">
        <v>0.00502688113104798</v>
      </c>
      <c r="Y832" s="1" t="n">
        <v>0.0103737632058225</v>
      </c>
      <c r="Z832" s="1" t="n">
        <v>1.03156463054825</v>
      </c>
      <c r="AA832" s="1" t="n">
        <v>0.0663622163018477</v>
      </c>
      <c r="AB832" s="1" t="n">
        <v>0.0265655390740041</v>
      </c>
      <c r="AC832" s="1" t="n">
        <v>0.0379192414384582</v>
      </c>
      <c r="AD832" s="1" t="n">
        <v>0.0202913240025255</v>
      </c>
      <c r="AE832" s="1" t="n">
        <v>0.0191340194600921</v>
      </c>
      <c r="AF832" s="1" t="n">
        <v>0.00859204595698442</v>
      </c>
      <c r="AG832" s="1" t="n">
        <v>0.00756826071794347</v>
      </c>
      <c r="AH832" s="1" t="n">
        <v>0.0154505577073182</v>
      </c>
      <c r="AI832" s="1" t="n">
        <v>0.00317889895239394</v>
      </c>
      <c r="AJ832" s="1" t="n">
        <v>0.0030414037566416</v>
      </c>
      <c r="AK832" s="1" t="n">
        <v>0.0108330250377937</v>
      </c>
      <c r="AL832" s="1" t="n">
        <v>0.0056874663243627</v>
      </c>
      <c r="AM832" s="1" t="n">
        <v>0.0033121703187742</v>
      </c>
      <c r="AN832" s="1" t="n">
        <v>0.00447995067549484</v>
      </c>
      <c r="AO832" s="1" t="n">
        <v>0.005708277017603</v>
      </c>
      <c r="AP832" s="1" t="n">
        <v>0.00911039655019852</v>
      </c>
      <c r="AQ832" s="1" t="n">
        <v>0.00574270188500093</v>
      </c>
      <c r="AR832" s="1" t="n">
        <v>0.00136293508776926</v>
      </c>
      <c r="AS832" s="1" t="n">
        <v>0.00674493459084638</v>
      </c>
      <c r="AT832" s="1" t="n">
        <v>0.0108955186763929</v>
      </c>
      <c r="AU832" s="1" t="n">
        <v>0.00564338979429666</v>
      </c>
      <c r="AV832" s="1" t="n">
        <v>0.0104946963170766</v>
      </c>
      <c r="AW832" s="1" t="n">
        <v>0.00738336805185834</v>
      </c>
      <c r="AX832" s="1" t="n">
        <v>0.00750205372302188</v>
      </c>
      <c r="AY832" s="1" t="n">
        <v>0.00857148941808607</v>
      </c>
      <c r="AZ832" s="1" t="n">
        <v>0.00727838642272717</v>
      </c>
    </row>
    <row r="833" customFormat="false" ht="15" hidden="false" customHeight="false" outlineLevel="0" collapsed="false">
      <c r="B833" s="27" t="s">
        <v>192</v>
      </c>
      <c r="C833" s="1" t="n">
        <v>0.0160955159530819</v>
      </c>
      <c r="D833" s="1" t="n">
        <v>0.0161531271042861</v>
      </c>
      <c r="E833" s="1" t="n">
        <v>0.00537298028238103</v>
      </c>
      <c r="F833" s="1" t="n">
        <v>0.012874928043427</v>
      </c>
      <c r="G833" s="7" t="n">
        <v>0.0211645867882253</v>
      </c>
      <c r="H833" s="1" t="n">
        <v>0.0199759511323806</v>
      </c>
      <c r="I833" s="1" t="n">
        <v>0.00874505092805852</v>
      </c>
      <c r="J833" s="1" t="n">
        <v>0.00720639554018556</v>
      </c>
      <c r="K833" s="1" t="n">
        <v>0.0142310416637508</v>
      </c>
      <c r="L833" s="1" t="n">
        <v>0.00966672685866348</v>
      </c>
      <c r="M833" s="1" t="n">
        <v>0.0131913558665628</v>
      </c>
      <c r="N833" s="1" t="n">
        <v>0.0138211644601252</v>
      </c>
      <c r="O833" s="1" t="n">
        <v>0.0178172322310754</v>
      </c>
      <c r="P833" s="1" t="n">
        <v>0.00933382527057739</v>
      </c>
      <c r="Q833" s="1" t="n">
        <v>0.00983348003436601</v>
      </c>
      <c r="R833" s="1" t="n">
        <v>0.014283417737985</v>
      </c>
      <c r="S833" s="1" t="n">
        <v>0.01344487633822</v>
      </c>
      <c r="T833" s="1" t="n">
        <v>0.0106095243960834</v>
      </c>
      <c r="U833" s="1" t="n">
        <v>0.0244680203535495</v>
      </c>
      <c r="V833" s="1" t="n">
        <v>0.0132562457021102</v>
      </c>
      <c r="W833" s="1" t="n">
        <v>0.00931113774269725</v>
      </c>
      <c r="X833" s="1" t="n">
        <v>0.0136270646828754</v>
      </c>
      <c r="Y833" s="1" t="n">
        <v>0.0414699553684011</v>
      </c>
      <c r="Z833" s="1" t="n">
        <v>0.0100202297687503</v>
      </c>
      <c r="AA833" s="1" t="n">
        <v>0.688726733192863</v>
      </c>
      <c r="AB833" s="1" t="n">
        <v>0.0366981175622579</v>
      </c>
      <c r="AC833" s="1" t="n">
        <v>0.203342257303627</v>
      </c>
      <c r="AD833" s="1" t="n">
        <v>0.142476597189408</v>
      </c>
      <c r="AE833" s="1" t="n">
        <v>0.0944426662434719</v>
      </c>
      <c r="AF833" s="1" t="n">
        <v>0.0465047223722209</v>
      </c>
      <c r="AG833" s="1" t="n">
        <v>0.0311415481944256</v>
      </c>
      <c r="AH833" s="1" t="n">
        <v>0.10306466602511</v>
      </c>
      <c r="AI833" s="1" t="n">
        <v>0.0151515281514732</v>
      </c>
      <c r="AJ833" s="1" t="n">
        <v>0.0139694962680159</v>
      </c>
      <c r="AK833" s="1" t="n">
        <v>0.0630967617754574</v>
      </c>
      <c r="AL833" s="1" t="n">
        <v>0.00953662226607936</v>
      </c>
      <c r="AM833" s="1" t="n">
        <v>0.0056821459975441</v>
      </c>
      <c r="AN833" s="1" t="n">
        <v>0.010984325653261</v>
      </c>
      <c r="AO833" s="1" t="n">
        <v>0.0160644468176725</v>
      </c>
      <c r="AP833" s="1" t="n">
        <v>0.00194630715636549</v>
      </c>
      <c r="AQ833" s="1" t="n">
        <v>0.00122684690112852</v>
      </c>
      <c r="AR833" s="1" t="n">
        <v>0.00029117177286341</v>
      </c>
      <c r="AS833" s="1" t="n">
        <v>0.00723886152467334</v>
      </c>
      <c r="AT833" s="1" t="n">
        <v>0.0114210709320021</v>
      </c>
      <c r="AU833" s="1" t="n">
        <v>0.00633393651424975</v>
      </c>
      <c r="AV833" s="1" t="n">
        <v>0.0120411041869497</v>
      </c>
      <c r="AW833" s="1" t="n">
        <v>0.00683668401223088</v>
      </c>
      <c r="AX833" s="1" t="n">
        <v>0.011113189390553</v>
      </c>
      <c r="AY833" s="1" t="n">
        <v>0.0145826031191268</v>
      </c>
      <c r="AZ833" s="1" t="n">
        <v>0.0120423600989151</v>
      </c>
    </row>
    <row r="834" customFormat="false" ht="15" hidden="false" customHeight="false" outlineLevel="0" collapsed="false">
      <c r="B834" s="27" t="s">
        <v>193</v>
      </c>
      <c r="C834" s="1" t="n">
        <v>0.00782057591776211</v>
      </c>
      <c r="D834" s="1" t="n">
        <v>0.00784070758522933</v>
      </c>
      <c r="E834" s="1" t="n">
        <v>0.00268278810930961</v>
      </c>
      <c r="F834" s="1" t="n">
        <v>0.00622105386511464</v>
      </c>
      <c r="G834" s="7" t="n">
        <v>0.00953577673795867</v>
      </c>
      <c r="H834" s="1" t="n">
        <v>0.00929454502345275</v>
      </c>
      <c r="I834" s="1" t="n">
        <v>0.00450472104501043</v>
      </c>
      <c r="J834" s="1" t="n">
        <v>0.00378100731065922</v>
      </c>
      <c r="K834" s="1" t="n">
        <v>0.00813878808551772</v>
      </c>
      <c r="L834" s="1" t="n">
        <v>0.00535919006507847</v>
      </c>
      <c r="M834" s="1" t="n">
        <v>0.0064745077028491</v>
      </c>
      <c r="N834" s="1" t="n">
        <v>0.00608679768088394</v>
      </c>
      <c r="O834" s="1" t="n">
        <v>0.00859267846272825</v>
      </c>
      <c r="P834" s="1" t="n">
        <v>0.00603952203235685</v>
      </c>
      <c r="Q834" s="1" t="n">
        <v>0.00755209517956588</v>
      </c>
      <c r="R834" s="1" t="n">
        <v>0.00772787370649323</v>
      </c>
      <c r="S834" s="1" t="n">
        <v>0.00656213727063325</v>
      </c>
      <c r="T834" s="1" t="n">
        <v>0.00625886238882907</v>
      </c>
      <c r="U834" s="1" t="n">
        <v>0.00677762663018085</v>
      </c>
      <c r="V834" s="1" t="n">
        <v>0.00644928752993789</v>
      </c>
      <c r="W834" s="1" t="n">
        <v>0.00490467038197002</v>
      </c>
      <c r="X834" s="1" t="n">
        <v>0.00725378778059198</v>
      </c>
      <c r="Y834" s="1" t="n">
        <v>0.0250784847664403</v>
      </c>
      <c r="Z834" s="1" t="n">
        <v>0.0120171605237414</v>
      </c>
      <c r="AA834" s="1" t="n">
        <v>0.0752376437403296</v>
      </c>
      <c r="AB834" s="1" t="n">
        <v>0.702395176943876</v>
      </c>
      <c r="AC834" s="1" t="n">
        <v>0.100193259368983</v>
      </c>
      <c r="AD834" s="1" t="n">
        <v>0.0394975995895681</v>
      </c>
      <c r="AE834" s="1" t="n">
        <v>0.13027356056554</v>
      </c>
      <c r="AF834" s="1" t="n">
        <v>0.0275070916903478</v>
      </c>
      <c r="AG834" s="1" t="n">
        <v>0.027444733420094</v>
      </c>
      <c r="AH834" s="1" t="n">
        <v>0.0730771254871687</v>
      </c>
      <c r="AI834" s="1" t="n">
        <v>0.00898756269124922</v>
      </c>
      <c r="AJ834" s="1" t="n">
        <v>0.00721149794389762</v>
      </c>
      <c r="AK834" s="1" t="n">
        <v>0.0216540489120085</v>
      </c>
      <c r="AL834" s="1" t="n">
        <v>0.00536392214989101</v>
      </c>
      <c r="AM834" s="1" t="n">
        <v>0.00313976785604074</v>
      </c>
      <c r="AN834" s="1" t="n">
        <v>0.0055685908786212</v>
      </c>
      <c r="AO834" s="1" t="n">
        <v>0.0101031259908739</v>
      </c>
      <c r="AP834" s="1" t="n">
        <v>0.00120770506221805</v>
      </c>
      <c r="AQ834" s="1" t="n">
        <v>0.000761272036746151</v>
      </c>
      <c r="AR834" s="1" t="n">
        <v>0.00018067529727357</v>
      </c>
      <c r="AS834" s="1" t="n">
        <v>0.00386247682691143</v>
      </c>
      <c r="AT834" s="1" t="n">
        <v>0.00628894597044682</v>
      </c>
      <c r="AU834" s="1" t="n">
        <v>0.00341621765463271</v>
      </c>
      <c r="AV834" s="1" t="n">
        <v>0.00651510525636198</v>
      </c>
      <c r="AW834" s="1" t="n">
        <v>0.00445481521906622</v>
      </c>
      <c r="AX834" s="1" t="n">
        <v>0.00668778018151241</v>
      </c>
      <c r="AY834" s="1" t="n">
        <v>0.00899416256776499</v>
      </c>
      <c r="AZ834" s="1" t="n">
        <v>0.00657776041444251</v>
      </c>
    </row>
    <row r="835" customFormat="false" ht="15" hidden="false" customHeight="false" outlineLevel="0" collapsed="false">
      <c r="B835" s="27" t="s">
        <v>194</v>
      </c>
      <c r="C835" s="1" t="n">
        <v>0.0708910114645136</v>
      </c>
      <c r="D835" s="1" t="n">
        <v>0.0709364191049245</v>
      </c>
      <c r="E835" s="1" t="n">
        <v>0.0236405615535665</v>
      </c>
      <c r="F835" s="1" t="n">
        <v>0.041972831328778</v>
      </c>
      <c r="G835" s="7" t="n">
        <v>0.069137653890177</v>
      </c>
      <c r="H835" s="1" t="n">
        <v>0.0727508942009774</v>
      </c>
      <c r="I835" s="1" t="n">
        <v>0.0334739889582594</v>
      </c>
      <c r="J835" s="1" t="n">
        <v>0.0272749829473172</v>
      </c>
      <c r="K835" s="1" t="n">
        <v>0.0398498648793502</v>
      </c>
      <c r="L835" s="1" t="n">
        <v>0.0322943233748087</v>
      </c>
      <c r="M835" s="1" t="n">
        <v>0.0690435120993142</v>
      </c>
      <c r="N835" s="1" t="n">
        <v>0.0598602902364544</v>
      </c>
      <c r="O835" s="1" t="n">
        <v>0.0546391390439716</v>
      </c>
      <c r="P835" s="1" t="n">
        <v>0.0353397756319106</v>
      </c>
      <c r="Q835" s="1" t="n">
        <v>0.0441891773824271</v>
      </c>
      <c r="R835" s="1" t="n">
        <v>0.0488235047132463</v>
      </c>
      <c r="S835" s="1" t="n">
        <v>0.0575233816683163</v>
      </c>
      <c r="T835" s="1" t="n">
        <v>0.0339256519803133</v>
      </c>
      <c r="U835" s="1" t="n">
        <v>0.0503642455208888</v>
      </c>
      <c r="V835" s="1" t="n">
        <v>0.0645411616476115</v>
      </c>
      <c r="W835" s="1" t="n">
        <v>0.0299904731798232</v>
      </c>
      <c r="X835" s="1" t="n">
        <v>0.0440151802915464</v>
      </c>
      <c r="Y835" s="1" t="n">
        <v>0.195406186081894</v>
      </c>
      <c r="Z835" s="1" t="n">
        <v>0.0271911964640847</v>
      </c>
      <c r="AA835" s="1" t="n">
        <v>0.0443092024474422</v>
      </c>
      <c r="AB835" s="1" t="n">
        <v>0.0401767785637001</v>
      </c>
      <c r="AC835" s="1" t="n">
        <v>2.16181215490333</v>
      </c>
      <c r="AD835" s="1" t="n">
        <v>0.109725419585347</v>
      </c>
      <c r="AE835" s="1" t="n">
        <v>0.12525923306503</v>
      </c>
      <c r="AF835" s="1" t="n">
        <v>0.0643591703581916</v>
      </c>
      <c r="AG835" s="1" t="n">
        <v>0.0758479790583863</v>
      </c>
      <c r="AH835" s="1" t="n">
        <v>0.10059761893006</v>
      </c>
      <c r="AI835" s="1" t="n">
        <v>0.0328733954142466</v>
      </c>
      <c r="AJ835" s="1" t="n">
        <v>0.0508799787236202</v>
      </c>
      <c r="AK835" s="1" t="n">
        <v>0.235564383325225</v>
      </c>
      <c r="AL835" s="1" t="n">
        <v>0.0322638282183523</v>
      </c>
      <c r="AM835" s="1" t="n">
        <v>0.0218637620740964</v>
      </c>
      <c r="AN835" s="1" t="n">
        <v>0.0236980959663373</v>
      </c>
      <c r="AO835" s="1" t="n">
        <v>0.0306468491625786</v>
      </c>
      <c r="AP835" s="1" t="n">
        <v>0.00572212097771641</v>
      </c>
      <c r="AQ835" s="1" t="n">
        <v>0.0036069159826226</v>
      </c>
      <c r="AR835" s="1" t="n">
        <v>0.00085604171170385</v>
      </c>
      <c r="AS835" s="1" t="n">
        <v>0.024983475009255</v>
      </c>
      <c r="AT835" s="1" t="n">
        <v>0.0369736937320714</v>
      </c>
      <c r="AU835" s="1" t="n">
        <v>0.0206240884745998</v>
      </c>
      <c r="AV835" s="1" t="n">
        <v>0.0398153091344097</v>
      </c>
      <c r="AW835" s="1" t="n">
        <v>0.0168616707886495</v>
      </c>
      <c r="AX835" s="1" t="n">
        <v>0.0304051235201206</v>
      </c>
      <c r="AY835" s="1" t="n">
        <v>0.0375409309591853</v>
      </c>
      <c r="AZ835" s="1" t="n">
        <v>0.0480225182460873</v>
      </c>
    </row>
    <row r="836" customFormat="false" ht="15" hidden="false" customHeight="false" outlineLevel="0" collapsed="false">
      <c r="B836" s="27" t="s">
        <v>195</v>
      </c>
      <c r="C836" s="1" t="n">
        <v>0.0304348468569019</v>
      </c>
      <c r="D836" s="1" t="n">
        <v>0.0307651608981007</v>
      </c>
      <c r="E836" s="1" t="n">
        <v>0.010242371922159</v>
      </c>
      <c r="F836" s="1" t="n">
        <v>0.0302211819150875</v>
      </c>
      <c r="G836" s="7" t="n">
        <v>0.0529663972703447</v>
      </c>
      <c r="H836" s="1" t="n">
        <v>0.0456233883598712</v>
      </c>
      <c r="I836" s="1" t="n">
        <v>0.0133026792858088</v>
      </c>
      <c r="J836" s="1" t="n">
        <v>0.00919532162386841</v>
      </c>
      <c r="K836" s="1" t="n">
        <v>0.0135142977243028</v>
      </c>
      <c r="L836" s="1" t="n">
        <v>0.00936119485885347</v>
      </c>
      <c r="M836" s="1" t="n">
        <v>0.0186411331816944</v>
      </c>
      <c r="N836" s="1" t="n">
        <v>0.0122087192124569</v>
      </c>
      <c r="O836" s="1" t="n">
        <v>0.011949894631704</v>
      </c>
      <c r="P836" s="1" t="n">
        <v>0.011627551217793</v>
      </c>
      <c r="Q836" s="1" t="n">
        <v>0.00883836888968169</v>
      </c>
      <c r="R836" s="1" t="n">
        <v>0.0285760188776499</v>
      </c>
      <c r="S836" s="1" t="n">
        <v>0.0134136475165501</v>
      </c>
      <c r="T836" s="1" t="n">
        <v>0.0114952026242018</v>
      </c>
      <c r="U836" s="1" t="n">
        <v>0.0106004743048823</v>
      </c>
      <c r="V836" s="1" t="n">
        <v>0.00884750833464923</v>
      </c>
      <c r="W836" s="1" t="n">
        <v>0.0151986153872594</v>
      </c>
      <c r="X836" s="1" t="n">
        <v>0.0201816924280104</v>
      </c>
      <c r="Y836" s="1" t="n">
        <v>0.0112596512279826</v>
      </c>
      <c r="Z836" s="1" t="n">
        <v>0.01133112085707</v>
      </c>
      <c r="AA836" s="1" t="n">
        <v>0.0278181602653943</v>
      </c>
      <c r="AB836" s="1" t="n">
        <v>0.0219241657814638</v>
      </c>
      <c r="AC836" s="1" t="n">
        <v>0.024540138703654</v>
      </c>
      <c r="AD836" s="1" t="n">
        <v>0.88068492820724</v>
      </c>
      <c r="AE836" s="1" t="n">
        <v>0.035096281050343</v>
      </c>
      <c r="AF836" s="1" t="n">
        <v>0.0155804965597982</v>
      </c>
      <c r="AG836" s="1" t="n">
        <v>0.0207012937642594</v>
      </c>
      <c r="AH836" s="1" t="n">
        <v>0.0331037497907555</v>
      </c>
      <c r="AI836" s="1" t="n">
        <v>0.0148125887149245</v>
      </c>
      <c r="AJ836" s="1" t="n">
        <v>0.0230780564083947</v>
      </c>
      <c r="AK836" s="1" t="n">
        <v>0.0218986508203699</v>
      </c>
      <c r="AL836" s="1" t="n">
        <v>0.015335586190521</v>
      </c>
      <c r="AM836" s="1" t="n">
        <v>0.00668044423378011</v>
      </c>
      <c r="AN836" s="1" t="n">
        <v>0.00987549485069813</v>
      </c>
      <c r="AO836" s="1" t="n">
        <v>0.0112286967693099</v>
      </c>
      <c r="AP836" s="1" t="n">
        <v>0.00216068642195555</v>
      </c>
      <c r="AQ836" s="1" t="n">
        <v>0.00136198001040509</v>
      </c>
      <c r="AR836" s="1" t="n">
        <v>0.000323243376054854</v>
      </c>
      <c r="AS836" s="1" t="n">
        <v>0.0149394782607208</v>
      </c>
      <c r="AT836" s="1" t="n">
        <v>0.0232314408898269</v>
      </c>
      <c r="AU836" s="1" t="n">
        <v>0.0122497241404459</v>
      </c>
      <c r="AV836" s="1" t="n">
        <v>0.0238521102691243</v>
      </c>
      <c r="AW836" s="1" t="n">
        <v>0.00623892719519389</v>
      </c>
      <c r="AX836" s="1" t="n">
        <v>0.0131216109541742</v>
      </c>
      <c r="AY836" s="1" t="n">
        <v>0.0154027261447123</v>
      </c>
      <c r="AZ836" s="1" t="n">
        <v>0.0084302069265157</v>
      </c>
    </row>
    <row r="837" customFormat="false" ht="15" hidden="false" customHeight="false" outlineLevel="0" collapsed="false">
      <c r="B837" s="27" t="s">
        <v>196</v>
      </c>
      <c r="C837" s="1" t="n">
        <v>0.00651828212529559</v>
      </c>
      <c r="D837" s="1" t="n">
        <v>0.0065298303197567</v>
      </c>
      <c r="E837" s="1" t="n">
        <v>0.00246198613294622</v>
      </c>
      <c r="F837" s="1" t="n">
        <v>0.00885652901001814</v>
      </c>
      <c r="G837" s="7" t="n">
        <v>0.0116975093312115</v>
      </c>
      <c r="H837" s="1" t="n">
        <v>0.0096506591788307</v>
      </c>
      <c r="I837" s="1" t="n">
        <v>0.00490055103823339</v>
      </c>
      <c r="J837" s="1" t="n">
        <v>0.00443882910767942</v>
      </c>
      <c r="K837" s="1" t="n">
        <v>0.00670566672590354</v>
      </c>
      <c r="L837" s="1" t="n">
        <v>0.0058128021936728</v>
      </c>
      <c r="M837" s="1" t="n">
        <v>0.00527477624365328</v>
      </c>
      <c r="N837" s="1" t="n">
        <v>0.00557320629412251</v>
      </c>
      <c r="O837" s="1" t="n">
        <v>0.00486654037663689</v>
      </c>
      <c r="P837" s="1" t="n">
        <v>0.00639147315516257</v>
      </c>
      <c r="Q837" s="1" t="n">
        <v>0.00647215530176836</v>
      </c>
      <c r="R837" s="1" t="n">
        <v>0.00714367404566018</v>
      </c>
      <c r="S837" s="1" t="n">
        <v>0.00882822472025157</v>
      </c>
      <c r="T837" s="1" t="n">
        <v>0.00704182485902066</v>
      </c>
      <c r="U837" s="1" t="n">
        <v>0.00584498995566357</v>
      </c>
      <c r="V837" s="1" t="n">
        <v>0.00558252090256961</v>
      </c>
      <c r="W837" s="1" t="n">
        <v>0.00707843060197146</v>
      </c>
      <c r="X837" s="1" t="n">
        <v>0.00646810992389916</v>
      </c>
      <c r="Y837" s="1" t="n">
        <v>0.00587348446469839</v>
      </c>
      <c r="Z837" s="1" t="n">
        <v>0.00496781741104212</v>
      </c>
      <c r="AA837" s="1" t="n">
        <v>0.00932430468842942</v>
      </c>
      <c r="AB837" s="1" t="n">
        <v>0.00864019805891471</v>
      </c>
      <c r="AC837" s="1" t="n">
        <v>0.00971436101334752</v>
      </c>
      <c r="AD837" s="1" t="n">
        <v>0.0521694107570191</v>
      </c>
      <c r="AE837" s="1" t="n">
        <v>0.688098465320554</v>
      </c>
      <c r="AF837" s="1" t="n">
        <v>0.0913076590278829</v>
      </c>
      <c r="AG837" s="1" t="n">
        <v>0.0317120794113507</v>
      </c>
      <c r="AH837" s="1" t="n">
        <v>0.0168745157924752</v>
      </c>
      <c r="AI837" s="1" t="n">
        <v>0.0322281099089605</v>
      </c>
      <c r="AJ837" s="1" t="n">
        <v>0.0104092981967094</v>
      </c>
      <c r="AK837" s="1" t="n">
        <v>0.0314405476706771</v>
      </c>
      <c r="AL837" s="1" t="n">
        <v>0.00587092325503485</v>
      </c>
      <c r="AM837" s="1" t="n">
        <v>0.00519268337109855</v>
      </c>
      <c r="AN837" s="1" t="n">
        <v>0.00610085186063574</v>
      </c>
      <c r="AO837" s="1" t="n">
        <v>0.0318106965622703</v>
      </c>
      <c r="AP837" s="1" t="n">
        <v>0.00218859667382628</v>
      </c>
      <c r="AQ837" s="1" t="n">
        <v>0.00137957312561021</v>
      </c>
      <c r="AR837" s="1" t="n">
        <v>0.000327418810289432</v>
      </c>
      <c r="AS837" s="1" t="n">
        <v>0.00637723634490286</v>
      </c>
      <c r="AT837" s="1" t="n">
        <v>0.00939054759453483</v>
      </c>
      <c r="AU837" s="1" t="n">
        <v>0.00525792222381623</v>
      </c>
      <c r="AV837" s="1" t="n">
        <v>0.0105941293386654</v>
      </c>
      <c r="AW837" s="1" t="n">
        <v>0.00746570322641618</v>
      </c>
      <c r="AX837" s="1" t="n">
        <v>0.00867779996952445</v>
      </c>
      <c r="AY837" s="1" t="n">
        <v>0.0106228969173408</v>
      </c>
      <c r="AZ837" s="1" t="n">
        <v>0.0113539747345189</v>
      </c>
    </row>
    <row r="838" customFormat="false" ht="15" hidden="false" customHeight="false" outlineLevel="0" collapsed="false">
      <c r="B838" s="27" t="s">
        <v>197</v>
      </c>
      <c r="C838" s="1" t="n">
        <v>0.010737563398025</v>
      </c>
      <c r="D838" s="1" t="n">
        <v>0.0105513483684549</v>
      </c>
      <c r="E838" s="1" t="n">
        <v>0.00458359763558336</v>
      </c>
      <c r="F838" s="1" t="n">
        <v>0.00921461566076571</v>
      </c>
      <c r="G838" s="7" t="n">
        <v>0.0114121007766332</v>
      </c>
      <c r="H838" s="1" t="n">
        <v>0.0107798425326202</v>
      </c>
      <c r="I838" s="1" t="n">
        <v>0.0102549689319033</v>
      </c>
      <c r="J838" s="1" t="n">
        <v>0.00934229621975913</v>
      </c>
      <c r="K838" s="1" t="n">
        <v>0.0141881756838869</v>
      </c>
      <c r="L838" s="1" t="n">
        <v>0.0165796038023905</v>
      </c>
      <c r="M838" s="1" t="n">
        <v>0.0103814174936737</v>
      </c>
      <c r="N838" s="1" t="n">
        <v>0.014231868608935</v>
      </c>
      <c r="O838" s="1" t="n">
        <v>0.0109884495244393</v>
      </c>
      <c r="P838" s="1" t="n">
        <v>0.0121509558074664</v>
      </c>
      <c r="Q838" s="1" t="n">
        <v>0.0227318995880159</v>
      </c>
      <c r="R838" s="1" t="n">
        <v>0.00880571498119347</v>
      </c>
      <c r="S838" s="1" t="n">
        <v>0.0124432611650719</v>
      </c>
      <c r="T838" s="1" t="n">
        <v>0.0134957055093304</v>
      </c>
      <c r="U838" s="1" t="n">
        <v>0.0115994996381115</v>
      </c>
      <c r="V838" s="1" t="n">
        <v>0.0111136012593126</v>
      </c>
      <c r="W838" s="1" t="n">
        <v>0.0111836679331684</v>
      </c>
      <c r="X838" s="1" t="n">
        <v>0.010286965210408</v>
      </c>
      <c r="Y838" s="1" t="n">
        <v>0.0136494367468944</v>
      </c>
      <c r="Z838" s="1" t="n">
        <v>0.00873013779575125</v>
      </c>
      <c r="AA838" s="1" t="n">
        <v>0.0116950444813935</v>
      </c>
      <c r="AB838" s="1" t="n">
        <v>0.0103953440993263</v>
      </c>
      <c r="AC838" s="1" t="n">
        <v>0.0138962513407264</v>
      </c>
      <c r="AD838" s="1" t="n">
        <v>0.0656198008754553</v>
      </c>
      <c r="AE838" s="1" t="n">
        <v>0.0809826622553272</v>
      </c>
      <c r="AF838" s="1" t="n">
        <v>1.30409005754454</v>
      </c>
      <c r="AG838" s="1" t="n">
        <v>0.180153590259138</v>
      </c>
      <c r="AH838" s="1" t="n">
        <v>0.0388182789035012</v>
      </c>
      <c r="AI838" s="1" t="n">
        <v>0.00900777194551462</v>
      </c>
      <c r="AJ838" s="1" t="n">
        <v>0.00780905919185048</v>
      </c>
      <c r="AK838" s="1" t="n">
        <v>0.0177546814314013</v>
      </c>
      <c r="AL838" s="1" t="n">
        <v>0.0199159970354647</v>
      </c>
      <c r="AM838" s="1" t="n">
        <v>0.0191181209625077</v>
      </c>
      <c r="AN838" s="1" t="n">
        <v>0.014092596931604</v>
      </c>
      <c r="AO838" s="1" t="n">
        <v>0.302404804943543</v>
      </c>
      <c r="AP838" s="1" t="n">
        <v>0.0133782041174454</v>
      </c>
      <c r="AQ838" s="1" t="n">
        <v>0.00843289724878372</v>
      </c>
      <c r="AR838" s="1" t="n">
        <v>0.00200140835834234</v>
      </c>
      <c r="AS838" s="1" t="n">
        <v>0.0132200708340931</v>
      </c>
      <c r="AT838" s="1" t="n">
        <v>0.0264135038736861</v>
      </c>
      <c r="AU838" s="1" t="n">
        <v>0.0148359377809907</v>
      </c>
      <c r="AV838" s="1" t="n">
        <v>0.0314871105567994</v>
      </c>
      <c r="AW838" s="1" t="n">
        <v>0.0242522050810793</v>
      </c>
      <c r="AX838" s="1" t="n">
        <v>0.0351403603777835</v>
      </c>
      <c r="AY838" s="1" t="n">
        <v>0.0459459176930159</v>
      </c>
      <c r="AZ838" s="1" t="n">
        <v>0.0164448982329033</v>
      </c>
    </row>
    <row r="839" customFormat="false" ht="15" hidden="false" customHeight="false" outlineLevel="0" collapsed="false">
      <c r="B839" s="27" t="s">
        <v>198</v>
      </c>
      <c r="C839" s="1" t="n">
        <v>0.0015375556665735</v>
      </c>
      <c r="D839" s="1" t="n">
        <v>0.00150837102822339</v>
      </c>
      <c r="E839" s="1" t="n">
        <v>0.000693384901684897</v>
      </c>
      <c r="F839" s="1" t="n">
        <v>0.00135948291416234</v>
      </c>
      <c r="G839" s="7" t="n">
        <v>0.00196727532147126</v>
      </c>
      <c r="H839" s="1" t="n">
        <v>0.0017164055317745</v>
      </c>
      <c r="I839" s="1" t="n">
        <v>0.00203854433069844</v>
      </c>
      <c r="J839" s="1" t="n">
        <v>0.00183471573955455</v>
      </c>
      <c r="K839" s="1" t="n">
        <v>0.00219426757388678</v>
      </c>
      <c r="L839" s="1" t="n">
        <v>0.00218607556535378</v>
      </c>
      <c r="M839" s="1" t="n">
        <v>0.00153849929397288</v>
      </c>
      <c r="N839" s="1" t="n">
        <v>0.00197088805412167</v>
      </c>
      <c r="O839" s="1" t="n">
        <v>0.00178655636192476</v>
      </c>
      <c r="P839" s="1" t="n">
        <v>0.0022122582020856</v>
      </c>
      <c r="Q839" s="1" t="n">
        <v>0.00279397898498358</v>
      </c>
      <c r="R839" s="1" t="n">
        <v>0.00149675036838716</v>
      </c>
      <c r="S839" s="1" t="n">
        <v>0.00202403534370362</v>
      </c>
      <c r="T839" s="1" t="n">
        <v>0.00310397444033777</v>
      </c>
      <c r="U839" s="1" t="n">
        <v>0.0021753569993588</v>
      </c>
      <c r="V839" s="1" t="n">
        <v>0.00176846695816188</v>
      </c>
      <c r="W839" s="1" t="n">
        <v>0.00195803550130851</v>
      </c>
      <c r="X839" s="1" t="n">
        <v>0.00172707308576909</v>
      </c>
      <c r="Y839" s="1" t="n">
        <v>0.00226564472912675</v>
      </c>
      <c r="Z839" s="1" t="n">
        <v>0.00161980459939838</v>
      </c>
      <c r="AA839" s="1" t="n">
        <v>0.00211185710445543</v>
      </c>
      <c r="AB839" s="1" t="n">
        <v>0.00175943757437916</v>
      </c>
      <c r="AC839" s="1" t="n">
        <v>0.00193449022075073</v>
      </c>
      <c r="AD839" s="1" t="n">
        <v>0.00189962944519759</v>
      </c>
      <c r="AE839" s="1" t="n">
        <v>0.00257504162298235</v>
      </c>
      <c r="AF839" s="1" t="n">
        <v>0.00221099676982336</v>
      </c>
      <c r="AG839" s="1" t="n">
        <v>2.33261039929688</v>
      </c>
      <c r="AH839" s="1" t="n">
        <v>0.00236695620390291</v>
      </c>
      <c r="AI839" s="1" t="n">
        <v>0.0012063190700044</v>
      </c>
      <c r="AJ839" s="1" t="n">
        <v>0.0046137087361068</v>
      </c>
      <c r="AK839" s="1" t="n">
        <v>0.00283214124219733</v>
      </c>
      <c r="AL839" s="1" t="n">
        <v>0.00282629370712575</v>
      </c>
      <c r="AM839" s="1" t="n">
        <v>0.00259953495183016</v>
      </c>
      <c r="AN839" s="1" t="n">
        <v>0.00207223329659696</v>
      </c>
      <c r="AO839" s="1" t="n">
        <v>0.00583683214587582</v>
      </c>
      <c r="AP839" s="1" t="n">
        <v>0.00217152358859747</v>
      </c>
      <c r="AQ839" s="1" t="n">
        <v>0.00136881117488333</v>
      </c>
      <c r="AR839" s="1" t="n">
        <v>0.000324864639700174</v>
      </c>
      <c r="AS839" s="1" t="n">
        <v>0.0128806413462115</v>
      </c>
      <c r="AT839" s="1" t="n">
        <v>0.0204721776607153</v>
      </c>
      <c r="AU839" s="1" t="n">
        <v>0.0102956691646374</v>
      </c>
      <c r="AV839" s="1" t="n">
        <v>0.0204804625732847</v>
      </c>
      <c r="AW839" s="1" t="n">
        <v>0.00438584326577683</v>
      </c>
      <c r="AX839" s="1" t="n">
        <v>0.00818266933518356</v>
      </c>
      <c r="AY839" s="1" t="n">
        <v>0.00876650806811675</v>
      </c>
      <c r="AZ839" s="1" t="n">
        <v>0.00304775569181318</v>
      </c>
    </row>
    <row r="840" customFormat="false" ht="15" hidden="false" customHeight="false" outlineLevel="0" collapsed="false">
      <c r="B840" s="27" t="s">
        <v>199</v>
      </c>
      <c r="C840" s="1" t="n">
        <v>0.0235521160592204</v>
      </c>
      <c r="D840" s="1" t="n">
        <v>0.0237428360417112</v>
      </c>
      <c r="E840" s="1" t="n">
        <v>0.00865187321935659</v>
      </c>
      <c r="F840" s="1" t="n">
        <v>0.0175855505511568</v>
      </c>
      <c r="G840" s="7" t="n">
        <v>0.019350552892578</v>
      </c>
      <c r="H840" s="1" t="n">
        <v>0.018102861116473</v>
      </c>
      <c r="I840" s="1" t="n">
        <v>0.0156035895071817</v>
      </c>
      <c r="J840" s="1" t="n">
        <v>0.0122940611590026</v>
      </c>
      <c r="K840" s="1" t="n">
        <v>0.0160191648675818</v>
      </c>
      <c r="L840" s="1" t="n">
        <v>0.0140281381912781</v>
      </c>
      <c r="M840" s="1" t="n">
        <v>0.0170292436310922</v>
      </c>
      <c r="N840" s="1" t="n">
        <v>0.0149629569820174</v>
      </c>
      <c r="O840" s="1" t="n">
        <v>0.0150879871193926</v>
      </c>
      <c r="P840" s="1" t="n">
        <v>0.0149718369151429</v>
      </c>
      <c r="Q840" s="1" t="n">
        <v>0.0139378896004388</v>
      </c>
      <c r="R840" s="1" t="n">
        <v>0.014096265275979</v>
      </c>
      <c r="S840" s="1" t="n">
        <v>0.0132835429112756</v>
      </c>
      <c r="T840" s="1" t="n">
        <v>0.0147409646153102</v>
      </c>
      <c r="U840" s="1" t="n">
        <v>0.0126832146600943</v>
      </c>
      <c r="V840" s="1" t="n">
        <v>0.0115369414784896</v>
      </c>
      <c r="W840" s="1" t="n">
        <v>0.0149364056443964</v>
      </c>
      <c r="X840" s="1" t="n">
        <v>0.0146938439185542</v>
      </c>
      <c r="Y840" s="1" t="n">
        <v>0.0151126875474354</v>
      </c>
      <c r="Z840" s="1" t="n">
        <v>0.0108194829059617</v>
      </c>
      <c r="AA840" s="1" t="n">
        <v>0.0159280923650205</v>
      </c>
      <c r="AB840" s="1" t="n">
        <v>0.0134224320980633</v>
      </c>
      <c r="AC840" s="1" t="n">
        <v>0.0209171304126491</v>
      </c>
      <c r="AD840" s="1" t="n">
        <v>0.0164064403415448</v>
      </c>
      <c r="AE840" s="1" t="n">
        <v>0.0213078113412442</v>
      </c>
      <c r="AF840" s="1" t="n">
        <v>0.013233480659811</v>
      </c>
      <c r="AG840" s="1" t="n">
        <v>0.0132505468340303</v>
      </c>
      <c r="AH840" s="1" t="n">
        <v>0.8406206421398</v>
      </c>
      <c r="AI840" s="1" t="n">
        <v>0.00857789207899273</v>
      </c>
      <c r="AJ840" s="1" t="n">
        <v>0.00604118925055908</v>
      </c>
      <c r="AK840" s="1" t="n">
        <v>0.0127279526040834</v>
      </c>
      <c r="AL840" s="1" t="n">
        <v>0.0254639624762657</v>
      </c>
      <c r="AM840" s="1" t="n">
        <v>0.0084748963726605</v>
      </c>
      <c r="AN840" s="1" t="n">
        <v>0.0312370653085123</v>
      </c>
      <c r="AO840" s="1" t="n">
        <v>0.0118601874252941</v>
      </c>
      <c r="AP840" s="1" t="n">
        <v>0.00364132721190288</v>
      </c>
      <c r="AQ840" s="1" t="n">
        <v>0.00229529598723325</v>
      </c>
      <c r="AR840" s="1" t="n">
        <v>0.000544750450310504</v>
      </c>
      <c r="AS840" s="1" t="n">
        <v>0.00929715575454067</v>
      </c>
      <c r="AT840" s="1" t="n">
        <v>0.0209047015282418</v>
      </c>
      <c r="AU840" s="1" t="n">
        <v>0.0104189361571523</v>
      </c>
      <c r="AV840" s="1" t="n">
        <v>0.0181232658836709</v>
      </c>
      <c r="AW840" s="1" t="n">
        <v>0.0234428049896831</v>
      </c>
      <c r="AX840" s="1" t="n">
        <v>0.0363897679648407</v>
      </c>
      <c r="AY840" s="1" t="n">
        <v>0.0553252459165396</v>
      </c>
      <c r="AZ840" s="1" t="n">
        <v>0.0172364598446934</v>
      </c>
    </row>
    <row r="841" customFormat="false" ht="15" hidden="false" customHeight="false" outlineLevel="0" collapsed="false">
      <c r="B841" s="27" t="s">
        <v>200</v>
      </c>
      <c r="C841" s="1" t="n">
        <v>0.0176184583627827</v>
      </c>
      <c r="D841" s="1" t="n">
        <v>0.0177912925493642</v>
      </c>
      <c r="E841" s="1" t="n">
        <v>0.00642882003433014</v>
      </c>
      <c r="F841" s="1" t="n">
        <v>0.0113298181506197</v>
      </c>
      <c r="G841" s="7" t="n">
        <v>0.0314972773790779</v>
      </c>
      <c r="H841" s="1" t="n">
        <v>0.0149350583632431</v>
      </c>
      <c r="I841" s="1" t="n">
        <v>0.0143014183861412</v>
      </c>
      <c r="J841" s="1" t="n">
        <v>0.010363934807489</v>
      </c>
      <c r="K841" s="1" t="n">
        <v>0.0245289273696378</v>
      </c>
      <c r="L841" s="1" t="n">
        <v>0.0171788853049887</v>
      </c>
      <c r="M841" s="1" t="n">
        <v>0.0142773859688602</v>
      </c>
      <c r="N841" s="1" t="n">
        <v>0.0158974668875316</v>
      </c>
      <c r="O841" s="1" t="n">
        <v>0.0142764210171375</v>
      </c>
      <c r="P841" s="1" t="n">
        <v>0.0217845577934897</v>
      </c>
      <c r="Q841" s="1" t="n">
        <v>0.0125760785687371</v>
      </c>
      <c r="R841" s="1" t="n">
        <v>0.0144231072836956</v>
      </c>
      <c r="S841" s="1" t="n">
        <v>0.0607571264739021</v>
      </c>
      <c r="T841" s="1" t="n">
        <v>0.034415238937767</v>
      </c>
      <c r="U841" s="1" t="n">
        <v>0.0280532659210097</v>
      </c>
      <c r="V841" s="1" t="n">
        <v>0.0264313291037228</v>
      </c>
      <c r="W841" s="1" t="n">
        <v>0.0375587918656223</v>
      </c>
      <c r="X841" s="1" t="n">
        <v>0.018273288150358</v>
      </c>
      <c r="Y841" s="1" t="n">
        <v>0.0163927617047251</v>
      </c>
      <c r="Z841" s="1" t="n">
        <v>0.0119050992904298</v>
      </c>
      <c r="AA841" s="1" t="n">
        <v>0.0393459174544067</v>
      </c>
      <c r="AB841" s="1" t="n">
        <v>0.0459882834327152</v>
      </c>
      <c r="AC841" s="1" t="n">
        <v>0.0243294920731981</v>
      </c>
      <c r="AD841" s="1" t="n">
        <v>0.0180246070057012</v>
      </c>
      <c r="AE841" s="1" t="n">
        <v>0.024077182029158</v>
      </c>
      <c r="AF841" s="1" t="n">
        <v>0.0154208862194702</v>
      </c>
      <c r="AG841" s="1" t="n">
        <v>0.0144327857690382</v>
      </c>
      <c r="AH841" s="1" t="n">
        <v>0.0204257347693357</v>
      </c>
      <c r="AI841" s="1" t="n">
        <v>0.411153616958226</v>
      </c>
      <c r="AJ841" s="1" t="n">
        <v>0.00811277463859244</v>
      </c>
      <c r="AK841" s="1" t="n">
        <v>0.0128096569778991</v>
      </c>
      <c r="AL841" s="1" t="n">
        <v>0.00828253987213232</v>
      </c>
      <c r="AM841" s="1" t="n">
        <v>0.0102011726494778</v>
      </c>
      <c r="AN841" s="1" t="n">
        <v>0.00838234930864049</v>
      </c>
      <c r="AO841" s="1" t="n">
        <v>0.00921374055923152</v>
      </c>
      <c r="AP841" s="1" t="n">
        <v>0.00289857583799842</v>
      </c>
      <c r="AQ841" s="1" t="n">
        <v>0.00182710564100732</v>
      </c>
      <c r="AR841" s="1" t="n">
        <v>0.000433633233468142</v>
      </c>
      <c r="AS841" s="1" t="n">
        <v>0.0135427540977897</v>
      </c>
      <c r="AT841" s="1" t="n">
        <v>0.00920408916724758</v>
      </c>
      <c r="AU841" s="1" t="n">
        <v>0.00494273813983014</v>
      </c>
      <c r="AV841" s="1" t="n">
        <v>0.013553147416375</v>
      </c>
      <c r="AW841" s="1" t="n">
        <v>0.00429575875907392</v>
      </c>
      <c r="AX841" s="1" t="n">
        <v>0.0133040517586155</v>
      </c>
      <c r="AY841" s="1" t="n">
        <v>0.0125257512252569</v>
      </c>
      <c r="AZ841" s="1" t="n">
        <v>0.00672072146633953</v>
      </c>
    </row>
    <row r="842" customFormat="false" ht="15" hidden="false" customHeight="false" outlineLevel="0" collapsed="false">
      <c r="B842" s="27" t="s">
        <v>201</v>
      </c>
      <c r="C842" s="1" t="n">
        <v>0.00730014556364221</v>
      </c>
      <c r="D842" s="1" t="n">
        <v>0.00743063943337726</v>
      </c>
      <c r="E842" s="1" t="n">
        <v>0.00289408858027055</v>
      </c>
      <c r="F842" s="1" t="n">
        <v>0.00760777945417376</v>
      </c>
      <c r="G842" s="7" t="n">
        <v>0.0211732896205056</v>
      </c>
      <c r="H842" s="1" t="n">
        <v>0.0104613592833632</v>
      </c>
      <c r="I842" s="1" t="n">
        <v>0.00582547478565703</v>
      </c>
      <c r="J842" s="1" t="n">
        <v>0.0191686762122438</v>
      </c>
      <c r="K842" s="1" t="n">
        <v>0.00635893150142509</v>
      </c>
      <c r="L842" s="1" t="n">
        <v>0.00527835893662219</v>
      </c>
      <c r="M842" s="1" t="n">
        <v>0.00542883582517098</v>
      </c>
      <c r="N842" s="1" t="n">
        <v>0.00499929809490413</v>
      </c>
      <c r="O842" s="1" t="n">
        <v>0.004606843816844</v>
      </c>
      <c r="P842" s="1" t="n">
        <v>0.00556972758174648</v>
      </c>
      <c r="Q842" s="1" t="n">
        <v>0.00425029178592869</v>
      </c>
      <c r="R842" s="1" t="n">
        <v>0.00775539434026476</v>
      </c>
      <c r="S842" s="1" t="n">
        <v>0.00616981488407155</v>
      </c>
      <c r="T842" s="1" t="n">
        <v>0.00518327682145729</v>
      </c>
      <c r="U842" s="1" t="n">
        <v>0.00556643602584917</v>
      </c>
      <c r="V842" s="1" t="n">
        <v>0.00466948351689536</v>
      </c>
      <c r="W842" s="1" t="n">
        <v>0.00711321086420386</v>
      </c>
      <c r="X842" s="1" t="n">
        <v>0.0065120718046993</v>
      </c>
      <c r="Y842" s="1" t="n">
        <v>0.0052206545661851</v>
      </c>
      <c r="Z842" s="1" t="n">
        <v>0.00454320280216361</v>
      </c>
      <c r="AA842" s="1" t="n">
        <v>0.0133684875251705</v>
      </c>
      <c r="AB842" s="1" t="n">
        <v>0.0141627003803565</v>
      </c>
      <c r="AC842" s="1" t="n">
        <v>0.00823932707137561</v>
      </c>
      <c r="AD842" s="1" t="n">
        <v>0.00640365102861909</v>
      </c>
      <c r="AE842" s="1" t="n">
        <v>0.00881349301510861</v>
      </c>
      <c r="AF842" s="1" t="n">
        <v>0.00637816075150236</v>
      </c>
      <c r="AG842" s="1" t="n">
        <v>0.00481274698959443</v>
      </c>
      <c r="AH842" s="1" t="n">
        <v>0.00728227967733402</v>
      </c>
      <c r="AI842" s="1" t="n">
        <v>0.00288820032341708</v>
      </c>
      <c r="AJ842" s="1" t="n">
        <v>1.12778582278856</v>
      </c>
      <c r="AK842" s="1" t="n">
        <v>0.00554988697758448</v>
      </c>
      <c r="AL842" s="1" t="n">
        <v>0.00896335476925695</v>
      </c>
      <c r="AM842" s="1" t="n">
        <v>0.00690576230345969</v>
      </c>
      <c r="AN842" s="1" t="n">
        <v>0.00438972523907638</v>
      </c>
      <c r="AO842" s="1" t="n">
        <v>0.00431666919710209</v>
      </c>
      <c r="AP842" s="1" t="n">
        <v>0.00133487123163247</v>
      </c>
      <c r="AQ842" s="1" t="n">
        <v>0.000841430721038813</v>
      </c>
      <c r="AR842" s="1" t="n">
        <v>0.000199699632085696</v>
      </c>
      <c r="AS842" s="1" t="n">
        <v>0.00717607131709892</v>
      </c>
      <c r="AT842" s="1" t="n">
        <v>0.00456949239691373</v>
      </c>
      <c r="AU842" s="1" t="n">
        <v>0.00247299979327219</v>
      </c>
      <c r="AV842" s="1" t="n">
        <v>0.00699266163069515</v>
      </c>
      <c r="AW842" s="1" t="n">
        <v>0.00242211505392318</v>
      </c>
      <c r="AX842" s="1" t="n">
        <v>0.00660683698335904</v>
      </c>
      <c r="AY842" s="1" t="n">
        <v>0.00585321369302552</v>
      </c>
      <c r="AZ842" s="1" t="n">
        <v>0.00320462671806355</v>
      </c>
    </row>
    <row r="843" customFormat="false" ht="15" hidden="false" customHeight="false" outlineLevel="0" collapsed="false">
      <c r="B843" s="27" t="s">
        <v>107</v>
      </c>
      <c r="C843" s="1" t="n">
        <v>0.0122749795310754</v>
      </c>
      <c r="D843" s="1" t="n">
        <v>0.0123393238943862</v>
      </c>
      <c r="E843" s="1" t="n">
        <v>0.00466387766399809</v>
      </c>
      <c r="F843" s="1" t="n">
        <v>0.0129077701653309</v>
      </c>
      <c r="G843" s="7" t="n">
        <v>0.0162993712915295</v>
      </c>
      <c r="H843" s="1" t="n">
        <v>0.0110634443177323</v>
      </c>
      <c r="I843" s="1" t="n">
        <v>0.0128083702188625</v>
      </c>
      <c r="J843" s="1" t="n">
        <v>0.0121382639753313</v>
      </c>
      <c r="K843" s="1" t="n">
        <v>0.0119057796509113</v>
      </c>
      <c r="L843" s="1" t="n">
        <v>0.0158018423071134</v>
      </c>
      <c r="M843" s="1" t="n">
        <v>0.0103532521445047</v>
      </c>
      <c r="N843" s="1" t="n">
        <v>0.020268401930804</v>
      </c>
      <c r="O843" s="1" t="n">
        <v>0.0161586923398387</v>
      </c>
      <c r="P843" s="1" t="n">
        <v>0.0116688626581621</v>
      </c>
      <c r="Q843" s="1" t="n">
        <v>0.0484212463694837</v>
      </c>
      <c r="R843" s="1" t="n">
        <v>0.0321627650235582</v>
      </c>
      <c r="S843" s="1" t="n">
        <v>0.0164328144270481</v>
      </c>
      <c r="T843" s="1" t="n">
        <v>0.0140922982949916</v>
      </c>
      <c r="U843" s="1" t="n">
        <v>0.0118007601568303</v>
      </c>
      <c r="V843" s="1" t="n">
        <v>0.0125882949625619</v>
      </c>
      <c r="W843" s="1" t="n">
        <v>0.0094522997049143</v>
      </c>
      <c r="X843" s="1" t="n">
        <v>0.0107334627888393</v>
      </c>
      <c r="Y843" s="1" t="n">
        <v>0.0128658860309446</v>
      </c>
      <c r="Z843" s="1" t="n">
        <v>0.00834770740889964</v>
      </c>
      <c r="AA843" s="1" t="n">
        <v>0.0179850787177327</v>
      </c>
      <c r="AB843" s="1" t="n">
        <v>0.0171088330751136</v>
      </c>
      <c r="AC843" s="1" t="n">
        <v>0.0161251342455812</v>
      </c>
      <c r="AD843" s="1" t="n">
        <v>0.0137397235493632</v>
      </c>
      <c r="AE843" s="1" t="n">
        <v>0.0160727147174519</v>
      </c>
      <c r="AF843" s="1" t="n">
        <v>0.0237104454324769</v>
      </c>
      <c r="AG843" s="1" t="n">
        <v>0.0147965687605802</v>
      </c>
      <c r="AH843" s="1" t="n">
        <v>0.0150659267769836</v>
      </c>
      <c r="AI843" s="1" t="n">
        <v>0.00640618936495417</v>
      </c>
      <c r="AJ843" s="1" t="n">
        <v>0.014234198122681</v>
      </c>
      <c r="AK843" s="1" t="n">
        <v>3.52306153014774</v>
      </c>
      <c r="AL843" s="1" t="n">
        <v>0.0107927245509013</v>
      </c>
      <c r="AM843" s="1" t="n">
        <v>0.0165434622328239</v>
      </c>
      <c r="AN843" s="1" t="n">
        <v>0.0335922774434785</v>
      </c>
      <c r="AO843" s="1" t="n">
        <v>0.0197158998599265</v>
      </c>
      <c r="AP843" s="1" t="n">
        <v>0.00365013689686182</v>
      </c>
      <c r="AQ843" s="1" t="n">
        <v>0.00230084913676573</v>
      </c>
      <c r="AR843" s="1" t="n">
        <v>0.000546068398291838</v>
      </c>
      <c r="AS843" s="1" t="n">
        <v>0.0236068332716471</v>
      </c>
      <c r="AT843" s="1" t="n">
        <v>0.0222861564278645</v>
      </c>
      <c r="AU843" s="1" t="n">
        <v>0.0161175419806051</v>
      </c>
      <c r="AV843" s="1" t="n">
        <v>0.0373862663668768</v>
      </c>
      <c r="AW843" s="1" t="n">
        <v>0.00787064770875998</v>
      </c>
      <c r="AX843" s="1" t="n">
        <v>0.0161693661770555</v>
      </c>
      <c r="AY843" s="1" t="n">
        <v>0.0155492336688167</v>
      </c>
      <c r="AZ843" s="1" t="n">
        <v>0.0107050040655893</v>
      </c>
    </row>
    <row r="844" customFormat="false" ht="15" hidden="false" customHeight="false" outlineLevel="0" collapsed="false">
      <c r="B844" s="27" t="s">
        <v>202</v>
      </c>
      <c r="C844" s="1" t="n">
        <v>0.60159561376273</v>
      </c>
      <c r="D844" s="1" t="n">
        <v>0.607351814991541</v>
      </c>
      <c r="E844" s="1" t="n">
        <v>0.220451905874374</v>
      </c>
      <c r="F844" s="1" t="n">
        <v>0.269391845384207</v>
      </c>
      <c r="G844" s="7" t="n">
        <v>0.377635193065729</v>
      </c>
      <c r="H844" s="1" t="n">
        <v>0.359050986494246</v>
      </c>
      <c r="I844" s="1" t="n">
        <v>0.697783371392821</v>
      </c>
      <c r="J844" s="1" t="n">
        <v>0.645389993178764</v>
      </c>
      <c r="K844" s="1" t="n">
        <v>0.92087571037332</v>
      </c>
      <c r="L844" s="1" t="n">
        <v>0.960471972715422</v>
      </c>
      <c r="M844" s="1" t="n">
        <v>0.685566237865338</v>
      </c>
      <c r="N844" s="1" t="n">
        <v>0.824890892127406</v>
      </c>
      <c r="O844" s="1" t="n">
        <v>0.543785349172568</v>
      </c>
      <c r="P844" s="1" t="n">
        <v>0.769440574376009</v>
      </c>
      <c r="Q844" s="1" t="n">
        <v>0.711948647101758</v>
      </c>
      <c r="R844" s="1" t="n">
        <v>0.442440042640772</v>
      </c>
      <c r="S844" s="1" t="n">
        <v>0.870966957197766</v>
      </c>
      <c r="T844" s="1" t="n">
        <v>0.832756308773916</v>
      </c>
      <c r="U844" s="1" t="n">
        <v>0.841805470092144</v>
      </c>
      <c r="V844" s="1" t="n">
        <v>0.732813802887989</v>
      </c>
      <c r="W844" s="1" t="n">
        <v>0.614917908702593</v>
      </c>
      <c r="X844" s="1" t="n">
        <v>0.525825411945138</v>
      </c>
      <c r="Y844" s="1" t="n">
        <v>0.777618182497499</v>
      </c>
      <c r="Z844" s="1" t="n">
        <v>0.579306800502628</v>
      </c>
      <c r="AA844" s="1" t="n">
        <v>0.722222413399127</v>
      </c>
      <c r="AB844" s="1" t="n">
        <v>0.674790518042069</v>
      </c>
      <c r="AC844" s="1" t="n">
        <v>0.835918726618209</v>
      </c>
      <c r="AD844" s="1" t="n">
        <v>0.713319681019683</v>
      </c>
      <c r="AE844" s="1" t="n">
        <v>0.887575252004988</v>
      </c>
      <c r="AF844" s="1" t="n">
        <v>0.630186543790623</v>
      </c>
      <c r="AG844" s="1" t="n">
        <v>0.567967627890078</v>
      </c>
      <c r="AH844" s="1" t="n">
        <v>1.06102377503607</v>
      </c>
      <c r="AI844" s="1" t="n">
        <v>0.24114980937505</v>
      </c>
      <c r="AJ844" s="1" t="n">
        <v>0.208970982830151</v>
      </c>
      <c r="AK844" s="1" t="n">
        <v>0.792867898250922</v>
      </c>
      <c r="AL844" s="1" t="n">
        <v>4.31246037344729</v>
      </c>
      <c r="AM844" s="1" t="n">
        <v>0.544281924625212</v>
      </c>
      <c r="AN844" s="1" t="n">
        <v>0.42021462274758</v>
      </c>
      <c r="AO844" s="1" t="n">
        <v>0.42281397807566</v>
      </c>
      <c r="AP844" s="1" t="n">
        <v>0.077564690353367</v>
      </c>
      <c r="AQ844" s="1" t="n">
        <v>0.0488925911235631</v>
      </c>
      <c r="AR844" s="1" t="n">
        <v>0.0116038459438855</v>
      </c>
      <c r="AS844" s="1" t="n">
        <v>0.298937961832047</v>
      </c>
      <c r="AT844" s="1" t="n">
        <v>0.437893788746694</v>
      </c>
      <c r="AU844" s="1" t="n">
        <v>0.261452104389883</v>
      </c>
      <c r="AV844" s="1" t="n">
        <v>0.480096867065917</v>
      </c>
      <c r="AW844" s="1" t="n">
        <v>0.20945516578471</v>
      </c>
      <c r="AX844" s="1" t="n">
        <v>0.381703965795828</v>
      </c>
      <c r="AY844" s="1" t="n">
        <v>0.480215403279137</v>
      </c>
      <c r="AZ844" s="1" t="n">
        <v>0.328290198040126</v>
      </c>
    </row>
    <row r="845" customFormat="false" ht="15" hidden="false" customHeight="false" outlineLevel="0" collapsed="false">
      <c r="B845" s="27" t="s">
        <v>113</v>
      </c>
      <c r="C845" s="1" t="n">
        <v>0.0335787533714651</v>
      </c>
      <c r="D845" s="1" t="n">
        <v>0.0333183203744509</v>
      </c>
      <c r="E845" s="1" t="n">
        <v>0.0128095926071861</v>
      </c>
      <c r="F845" s="1" t="n">
        <v>0.0383814038017291</v>
      </c>
      <c r="G845" s="7" t="n">
        <v>0.0319654527084766</v>
      </c>
      <c r="H845" s="1" t="n">
        <v>0.032768396741637</v>
      </c>
      <c r="I845" s="1" t="n">
        <v>0.0376450589848825</v>
      </c>
      <c r="J845" s="1" t="n">
        <v>0.0347694029039949</v>
      </c>
      <c r="K845" s="1" t="n">
        <v>0.0441531197977597</v>
      </c>
      <c r="L845" s="1" t="n">
        <v>0.0433222376126006</v>
      </c>
      <c r="M845" s="1" t="n">
        <v>0.034563602416879</v>
      </c>
      <c r="N845" s="1" t="n">
        <v>0.042639840353399</v>
      </c>
      <c r="O845" s="1" t="n">
        <v>0.0409683026224689</v>
      </c>
      <c r="P845" s="1" t="n">
        <v>0.0445364310062912</v>
      </c>
      <c r="Q845" s="1" t="n">
        <v>0.0599107896253649</v>
      </c>
      <c r="R845" s="1" t="n">
        <v>0.0319937079800234</v>
      </c>
      <c r="S845" s="1" t="n">
        <v>0.0450965428822944</v>
      </c>
      <c r="T845" s="1" t="n">
        <v>0.0523404191154362</v>
      </c>
      <c r="U845" s="1" t="n">
        <v>0.0432067997886305</v>
      </c>
      <c r="V845" s="1" t="n">
        <v>0.0615522708066437</v>
      </c>
      <c r="W845" s="1" t="n">
        <v>0.0407064855628601</v>
      </c>
      <c r="X845" s="1" t="n">
        <v>0.043262334358867</v>
      </c>
      <c r="Y845" s="1" t="n">
        <v>0.0454456330346005</v>
      </c>
      <c r="Z845" s="1" t="n">
        <v>0.0326696888420302</v>
      </c>
      <c r="AA845" s="1" t="n">
        <v>0.0386713222399059</v>
      </c>
      <c r="AB845" s="1" t="n">
        <v>0.0337126712745633</v>
      </c>
      <c r="AC845" s="1" t="n">
        <v>0.0396922297733065</v>
      </c>
      <c r="AD845" s="1" t="n">
        <v>0.0479317326119529</v>
      </c>
      <c r="AE845" s="1" t="n">
        <v>0.0613320888544577</v>
      </c>
      <c r="AF845" s="1" t="n">
        <v>0.0593049479358123</v>
      </c>
      <c r="AG845" s="1" t="n">
        <v>0.0763566143156622</v>
      </c>
      <c r="AH845" s="1" t="n">
        <v>0.0502386507598663</v>
      </c>
      <c r="AI845" s="1" t="n">
        <v>0.0295863070178758</v>
      </c>
      <c r="AJ845" s="1" t="n">
        <v>0.0200600124675707</v>
      </c>
      <c r="AK845" s="1" t="n">
        <v>0.0576554702529503</v>
      </c>
      <c r="AL845" s="1" t="n">
        <v>0.0529528115599347</v>
      </c>
      <c r="AM845" s="1" t="n">
        <v>7.50038571817013</v>
      </c>
      <c r="AN845" s="1" t="n">
        <v>0.131229915679039</v>
      </c>
      <c r="AO845" s="1" t="n">
        <v>0.0644783949975025</v>
      </c>
      <c r="AP845" s="1" t="n">
        <v>0.0142228000544991</v>
      </c>
      <c r="AQ845" s="1" t="n">
        <v>0.00896528490641141</v>
      </c>
      <c r="AR845" s="1" t="n">
        <v>0.0021277617427134</v>
      </c>
      <c r="AS845" s="1" t="n">
        <v>0.0383092605539874</v>
      </c>
      <c r="AT845" s="1" t="n">
        <v>0.167494645608541</v>
      </c>
      <c r="AU845" s="1" t="n">
        <v>0.0453381260801951</v>
      </c>
      <c r="AV845" s="1" t="n">
        <v>0.100910835117603</v>
      </c>
      <c r="AW845" s="1" t="n">
        <v>0.0289245307799783</v>
      </c>
      <c r="AX845" s="1" t="n">
        <v>0.117717970266828</v>
      </c>
      <c r="AY845" s="1" t="n">
        <v>0.0547856447926906</v>
      </c>
      <c r="AZ845" s="1" t="n">
        <v>0.0404269103298243</v>
      </c>
    </row>
    <row r="846" customFormat="false" ht="15" hidden="false" customHeight="false" outlineLevel="0" collapsed="false">
      <c r="B846" s="27" t="s">
        <v>203</v>
      </c>
      <c r="C846" s="1" t="n">
        <v>0.258739855969846</v>
      </c>
      <c r="D846" s="1" t="n">
        <v>0.261271077356328</v>
      </c>
      <c r="E846" s="1" t="n">
        <v>0.0944023326661665</v>
      </c>
      <c r="F846" s="1" t="n">
        <v>0.366002282308844</v>
      </c>
      <c r="G846" s="7" t="n">
        <v>0.204889426122505</v>
      </c>
      <c r="H846" s="1" t="n">
        <v>0.253223678427062</v>
      </c>
      <c r="I846" s="1" t="n">
        <v>0.220900691212471</v>
      </c>
      <c r="J846" s="1" t="n">
        <v>0.158578289116705</v>
      </c>
      <c r="K846" s="1" t="n">
        <v>0.212014400449571</v>
      </c>
      <c r="L846" s="1" t="n">
        <v>0.181008619345347</v>
      </c>
      <c r="M846" s="1" t="n">
        <v>0.205943064824432</v>
      </c>
      <c r="N846" s="1" t="n">
        <v>0.224591382093155</v>
      </c>
      <c r="O846" s="1" t="n">
        <v>0.223020157110571</v>
      </c>
      <c r="P846" s="1" t="n">
        <v>0.215445780923524</v>
      </c>
      <c r="Q846" s="1" t="n">
        <v>0.196555036008402</v>
      </c>
      <c r="R846" s="1" t="n">
        <v>0.219121772952963</v>
      </c>
      <c r="S846" s="1" t="n">
        <v>0.20604806399386</v>
      </c>
      <c r="T846" s="1" t="n">
        <v>0.23562187383051</v>
      </c>
      <c r="U846" s="1" t="n">
        <v>0.190607965330429</v>
      </c>
      <c r="V846" s="1" t="n">
        <v>0.166174930896407</v>
      </c>
      <c r="W846" s="1" t="n">
        <v>0.178242558761328</v>
      </c>
      <c r="X846" s="1" t="n">
        <v>0.251608352206506</v>
      </c>
      <c r="Y846" s="1" t="n">
        <v>0.231074399880516</v>
      </c>
      <c r="Z846" s="1" t="n">
        <v>0.137364050390662</v>
      </c>
      <c r="AA846" s="1" t="n">
        <v>0.227939071084379</v>
      </c>
      <c r="AB846" s="1" t="n">
        <v>0.169232892338759</v>
      </c>
      <c r="AC846" s="1" t="n">
        <v>0.174745551640719</v>
      </c>
      <c r="AD846" s="1" t="n">
        <v>0.166834830559365</v>
      </c>
      <c r="AE846" s="1" t="n">
        <v>0.195646537619859</v>
      </c>
      <c r="AF846" s="1" t="n">
        <v>0.196255856663371</v>
      </c>
      <c r="AG846" s="1" t="n">
        <v>0.161596723009515</v>
      </c>
      <c r="AH846" s="1" t="n">
        <v>0.20643651495112</v>
      </c>
      <c r="AI846" s="1" t="n">
        <v>0.136222914007888</v>
      </c>
      <c r="AJ846" s="1" t="n">
        <v>0.0794800835324063</v>
      </c>
      <c r="AK846" s="1" t="n">
        <v>0.188989893040848</v>
      </c>
      <c r="AL846" s="1" t="n">
        <v>0.135042513200976</v>
      </c>
      <c r="AM846" s="1" t="n">
        <v>0.145310017089676</v>
      </c>
      <c r="AN846" s="1" t="n">
        <v>1.80299509731914</v>
      </c>
      <c r="AO846" s="1" t="n">
        <v>0.142039162077117</v>
      </c>
      <c r="AP846" s="1" t="n">
        <v>0.0264314079980701</v>
      </c>
      <c r="AQ846" s="1" t="n">
        <v>0.0166609319031234</v>
      </c>
      <c r="AR846" s="1" t="n">
        <v>0.00395419597618502</v>
      </c>
      <c r="AS846" s="1" t="n">
        <v>0.069698844792898</v>
      </c>
      <c r="AT846" s="1" t="n">
        <v>0.128069587341798</v>
      </c>
      <c r="AU846" s="1" t="n">
        <v>0.153871721816026</v>
      </c>
      <c r="AV846" s="1" t="n">
        <v>0.15268353867737</v>
      </c>
      <c r="AW846" s="1" t="n">
        <v>0.071831679563515</v>
      </c>
      <c r="AX846" s="1" t="n">
        <v>0.0932613039251028</v>
      </c>
      <c r="AY846" s="1" t="n">
        <v>0.110474362192152</v>
      </c>
      <c r="AZ846" s="1" t="n">
        <v>0.0822848133852094</v>
      </c>
    </row>
    <row r="847" customFormat="false" ht="15" hidden="false" customHeight="false" outlineLevel="0" collapsed="false">
      <c r="B847" s="27" t="s">
        <v>204</v>
      </c>
      <c r="C847" s="1" t="n">
        <v>0.0220865501270367</v>
      </c>
      <c r="D847" s="1" t="n">
        <v>0.0214090964938184</v>
      </c>
      <c r="E847" s="1" t="n">
        <v>0.0101491913682574</v>
      </c>
      <c r="F847" s="1" t="n">
        <v>0.0157245922859221</v>
      </c>
      <c r="G847" s="7" t="n">
        <v>0.0186462893233676</v>
      </c>
      <c r="H847" s="1" t="n">
        <v>0.0192547549050476</v>
      </c>
      <c r="I847" s="1" t="n">
        <v>0.0258507376027977</v>
      </c>
      <c r="J847" s="1" t="n">
        <v>0.0238260796749852</v>
      </c>
      <c r="K847" s="1" t="n">
        <v>0.0380492811265738</v>
      </c>
      <c r="L847" s="1" t="n">
        <v>0.0484135294650482</v>
      </c>
      <c r="M847" s="1" t="n">
        <v>0.0248096944791825</v>
      </c>
      <c r="N847" s="1" t="n">
        <v>0.0397107930743415</v>
      </c>
      <c r="O847" s="1" t="n">
        <v>0.0291957083836915</v>
      </c>
      <c r="P847" s="1" t="n">
        <v>0.0307391207757305</v>
      </c>
      <c r="Q847" s="1" t="n">
        <v>0.0522137716628037</v>
      </c>
      <c r="R847" s="1" t="n">
        <v>0.0176928321496436</v>
      </c>
      <c r="S847" s="1" t="n">
        <v>0.0319035818658594</v>
      </c>
      <c r="T847" s="1" t="n">
        <v>0.0361256231466745</v>
      </c>
      <c r="U847" s="1" t="n">
        <v>0.0312555414918474</v>
      </c>
      <c r="V847" s="1" t="n">
        <v>0.0302063148214064</v>
      </c>
      <c r="W847" s="1" t="n">
        <v>0.0286755396770115</v>
      </c>
      <c r="X847" s="1" t="n">
        <v>0.0244060413339928</v>
      </c>
      <c r="Y847" s="1" t="n">
        <v>0.0373476510878683</v>
      </c>
      <c r="Z847" s="1" t="n">
        <v>0.0211482692633382</v>
      </c>
      <c r="AA847" s="1" t="n">
        <v>0.0253955779070421</v>
      </c>
      <c r="AB847" s="1" t="n">
        <v>0.0234904853698991</v>
      </c>
      <c r="AC847" s="1" t="n">
        <v>0.0324530313075041</v>
      </c>
      <c r="AD847" s="1" t="n">
        <v>0.0351244352591447</v>
      </c>
      <c r="AE847" s="1" t="n">
        <v>0.0381941155425583</v>
      </c>
      <c r="AF847" s="1" t="n">
        <v>0.0409099513675312</v>
      </c>
      <c r="AG847" s="1" t="n">
        <v>0.0586734696282138</v>
      </c>
      <c r="AH847" s="1" t="n">
        <v>0.0342424617043916</v>
      </c>
      <c r="AI847" s="1" t="n">
        <v>0.0148207044136741</v>
      </c>
      <c r="AJ847" s="1" t="n">
        <v>0.0161195843979708</v>
      </c>
      <c r="AK847" s="1" t="n">
        <v>0.0424199079878073</v>
      </c>
      <c r="AL847" s="1" t="n">
        <v>0.0559627062828608</v>
      </c>
      <c r="AM847" s="1" t="n">
        <v>0.0607337820366183</v>
      </c>
      <c r="AN847" s="1" t="n">
        <v>0.0356079664555596</v>
      </c>
      <c r="AO847" s="1" t="n">
        <v>1.06693734014906</v>
      </c>
      <c r="AP847" s="1" t="n">
        <v>0.0393959670173961</v>
      </c>
      <c r="AQ847" s="1" t="n">
        <v>0.0248330896253371</v>
      </c>
      <c r="AR847" s="1" t="n">
        <v>0.0058937221304813</v>
      </c>
      <c r="AS847" s="1" t="n">
        <v>0.0326204696334503</v>
      </c>
      <c r="AT847" s="1" t="n">
        <v>0.0730882258232002</v>
      </c>
      <c r="AU847" s="1" t="n">
        <v>0.0405092081205417</v>
      </c>
      <c r="AV847" s="1" t="n">
        <v>0.0895177634031531</v>
      </c>
      <c r="AW847" s="1" t="n">
        <v>0.045020569843781</v>
      </c>
      <c r="AX847" s="1" t="n">
        <v>0.0645002910030905</v>
      </c>
      <c r="AY847" s="1" t="n">
        <v>0.0716499360654177</v>
      </c>
      <c r="AZ847" s="1" t="n">
        <v>0.032319261753388</v>
      </c>
    </row>
    <row r="848" customFormat="false" ht="15" hidden="false" customHeight="false" outlineLevel="0" collapsed="false">
      <c r="B848" s="27" t="s">
        <v>205</v>
      </c>
      <c r="C848" s="1" t="n">
        <v>0.0685867565299835</v>
      </c>
      <c r="D848" s="1" t="n">
        <v>0.0464243984745414</v>
      </c>
      <c r="E848" s="1" t="n">
        <v>0.0965623442126793</v>
      </c>
      <c r="F848" s="1" t="n">
        <v>0.0285579686502757</v>
      </c>
      <c r="G848" s="7" t="n">
        <v>0.026638843784211</v>
      </c>
      <c r="H848" s="1" t="n">
        <v>0.0653851690661382</v>
      </c>
      <c r="I848" s="1" t="n">
        <v>0.0450009059312341</v>
      </c>
      <c r="J848" s="1" t="n">
        <v>0.0335489013120468</v>
      </c>
      <c r="K848" s="1" t="n">
        <v>0.0555112126912568</v>
      </c>
      <c r="L848" s="1" t="n">
        <v>0.0605991244072328</v>
      </c>
      <c r="M848" s="1" t="n">
        <v>0.0609983971124645</v>
      </c>
      <c r="N848" s="1" t="n">
        <v>0.0549121955674857</v>
      </c>
      <c r="O848" s="1" t="n">
        <v>0.0404134786540091</v>
      </c>
      <c r="P848" s="1" t="n">
        <v>0.0365793442256383</v>
      </c>
      <c r="Q848" s="1" t="n">
        <v>0.0436935020356789</v>
      </c>
      <c r="R848" s="1" t="n">
        <v>0.0457286268327458</v>
      </c>
      <c r="S848" s="1" t="n">
        <v>0.0387154834233796</v>
      </c>
      <c r="T848" s="1" t="n">
        <v>0.0497645924338725</v>
      </c>
      <c r="U848" s="1" t="n">
        <v>0.0419217216446764</v>
      </c>
      <c r="V848" s="1" t="n">
        <v>0.0399173613001969</v>
      </c>
      <c r="W848" s="1" t="n">
        <v>0.0454867950489151</v>
      </c>
      <c r="X848" s="1" t="n">
        <v>0.0475825218850698</v>
      </c>
      <c r="Y848" s="1" t="n">
        <v>0.0532686940966659</v>
      </c>
      <c r="Z848" s="1" t="n">
        <v>0.0398423382058841</v>
      </c>
      <c r="AA848" s="1" t="n">
        <v>0.0349398338623035</v>
      </c>
      <c r="AB848" s="1" t="n">
        <v>0.0328169742059062</v>
      </c>
      <c r="AC848" s="1" t="n">
        <v>0.0414808051209688</v>
      </c>
      <c r="AD848" s="1" t="n">
        <v>0.0419431125107828</v>
      </c>
      <c r="AE848" s="1" t="n">
        <v>0.0439731038206378</v>
      </c>
      <c r="AF848" s="1" t="n">
        <v>0.0374346004134183</v>
      </c>
      <c r="AG848" s="1" t="n">
        <v>0.0877865835821833</v>
      </c>
      <c r="AH848" s="1" t="n">
        <v>0.0408730079312275</v>
      </c>
      <c r="AI848" s="1" t="n">
        <v>0.0271034556770156</v>
      </c>
      <c r="AJ848" s="1" t="n">
        <v>0.0368248304122827</v>
      </c>
      <c r="AK848" s="1" t="n">
        <v>0.0505244933023768</v>
      </c>
      <c r="AL848" s="1" t="n">
        <v>0.0714043577274922</v>
      </c>
      <c r="AM848" s="1" t="n">
        <v>0.0481647953572488</v>
      </c>
      <c r="AN848" s="1" t="n">
        <v>0.0402053076398387</v>
      </c>
      <c r="AO848" s="1" t="n">
        <v>0.0499101819547552</v>
      </c>
      <c r="AP848" s="1" t="n">
        <v>1.07703886669919</v>
      </c>
      <c r="AQ848" s="1" t="n">
        <v>0.473364707662661</v>
      </c>
      <c r="AR848" s="1" t="n">
        <v>0.00177698018348818</v>
      </c>
      <c r="AS848" s="1" t="n">
        <v>0.140512243707906</v>
      </c>
      <c r="AT848" s="1" t="n">
        <v>0.235911956865822</v>
      </c>
      <c r="AU848" s="1" t="n">
        <v>0.0249487948153048</v>
      </c>
      <c r="AV848" s="1" t="n">
        <v>0.0787741012777592</v>
      </c>
      <c r="AW848" s="1" t="n">
        <v>0.0248652322018043</v>
      </c>
      <c r="AX848" s="1" t="n">
        <v>0.0413415377023258</v>
      </c>
      <c r="AY848" s="1" t="n">
        <v>0.0485166742279334</v>
      </c>
      <c r="AZ848" s="1" t="n">
        <v>0.0237460158175852</v>
      </c>
    </row>
    <row r="849" customFormat="false" ht="15" hidden="false" customHeight="false" outlineLevel="0" collapsed="false">
      <c r="B849" s="27" t="s">
        <v>206</v>
      </c>
      <c r="C849" s="1" t="n">
        <v>0.0179279102644938</v>
      </c>
      <c r="D849" s="1" t="n">
        <v>0.0180443311193436</v>
      </c>
      <c r="E849" s="1" t="n">
        <v>0.00671160506087052</v>
      </c>
      <c r="F849" s="1" t="n">
        <v>0.00653127268471849</v>
      </c>
      <c r="G849" s="7" t="n">
        <v>0.00663199878991812</v>
      </c>
      <c r="H849" s="1" t="n">
        <v>0.00686498116191491</v>
      </c>
      <c r="I849" s="1" t="n">
        <v>0.0104714295582528</v>
      </c>
      <c r="J849" s="1" t="n">
        <v>0.00748323092684042</v>
      </c>
      <c r="K849" s="1" t="n">
        <v>0.0124600853544132</v>
      </c>
      <c r="L849" s="1" t="n">
        <v>0.0114308498446614</v>
      </c>
      <c r="M849" s="1" t="n">
        <v>0.012700748715008</v>
      </c>
      <c r="N849" s="1" t="n">
        <v>0.0111833025564421</v>
      </c>
      <c r="O849" s="1" t="n">
        <v>0.0110445197317946</v>
      </c>
      <c r="P849" s="1" t="n">
        <v>0.00998035509539054</v>
      </c>
      <c r="Q849" s="1" t="n">
        <v>0.0095046026852116</v>
      </c>
      <c r="R849" s="1" t="n">
        <v>0.00643410523125669</v>
      </c>
      <c r="S849" s="1" t="n">
        <v>0.00867106071905932</v>
      </c>
      <c r="T849" s="1" t="n">
        <v>0.00917735912818681</v>
      </c>
      <c r="U849" s="1" t="n">
        <v>0.00897326788739857</v>
      </c>
      <c r="V849" s="1" t="n">
        <v>0.00814390940939294</v>
      </c>
      <c r="W849" s="1" t="n">
        <v>0.00777357567030417</v>
      </c>
      <c r="X849" s="1" t="n">
        <v>0.00735884745740257</v>
      </c>
      <c r="Y849" s="1" t="n">
        <v>0.0109825208941649</v>
      </c>
      <c r="Z849" s="1" t="n">
        <v>0.00630454508474662</v>
      </c>
      <c r="AA849" s="1" t="n">
        <v>0.00898836721362569</v>
      </c>
      <c r="AB849" s="1" t="n">
        <v>0.00739717139591205</v>
      </c>
      <c r="AC849" s="1" t="n">
        <v>0.00845189580254804</v>
      </c>
      <c r="AD849" s="1" t="n">
        <v>0.00856167558518338</v>
      </c>
      <c r="AE849" s="1" t="n">
        <v>0.00993316149956795</v>
      </c>
      <c r="AF849" s="1" t="n">
        <v>0.0090939356756135</v>
      </c>
      <c r="AG849" s="1" t="n">
        <v>0.0106948626684883</v>
      </c>
      <c r="AH849" s="1" t="n">
        <v>0.00900707893353195</v>
      </c>
      <c r="AI849" s="1" t="n">
        <v>0.00631419478196353</v>
      </c>
      <c r="AJ849" s="1" t="n">
        <v>0.0053917836306787</v>
      </c>
      <c r="AK849" s="1" t="n">
        <v>0.00981486514962836</v>
      </c>
      <c r="AL849" s="1" t="n">
        <v>0.0116735641748577</v>
      </c>
      <c r="AM849" s="1" t="n">
        <v>0.00723354430078333</v>
      </c>
      <c r="AN849" s="1" t="n">
        <v>0.0130586142046478</v>
      </c>
      <c r="AO849" s="1" t="n">
        <v>0.00951608355642716</v>
      </c>
      <c r="AP849" s="1" t="n">
        <v>0.00499678020411786</v>
      </c>
      <c r="AQ849" s="1" t="n">
        <v>0.706805059712616</v>
      </c>
      <c r="AR849" s="1" t="n">
        <v>0.000747529158400755</v>
      </c>
      <c r="AS849" s="1" t="n">
        <v>0.00853057754872318</v>
      </c>
      <c r="AT849" s="1" t="n">
        <v>0.0136226947781998</v>
      </c>
      <c r="AU849" s="1" t="n">
        <v>0.00507848533623055</v>
      </c>
      <c r="AV849" s="1" t="n">
        <v>0.01202220316091</v>
      </c>
      <c r="AW849" s="1" t="n">
        <v>0.005576682658782</v>
      </c>
      <c r="AX849" s="1" t="n">
        <v>0.00728518425843235</v>
      </c>
      <c r="AY849" s="1" t="n">
        <v>0.0112101925463263</v>
      </c>
      <c r="AZ849" s="1" t="n">
        <v>0.00579069948421325</v>
      </c>
    </row>
    <row r="850" customFormat="false" ht="15" hidden="false" customHeight="false" outlineLevel="0" collapsed="false">
      <c r="B850" s="27" t="s">
        <v>207</v>
      </c>
      <c r="C850" s="1" t="n">
        <v>0.00323059301790853</v>
      </c>
      <c r="D850" s="1" t="n">
        <v>0.00257558805473595</v>
      </c>
      <c r="E850" s="1" t="n">
        <v>0.00333199829277906</v>
      </c>
      <c r="F850" s="1" t="n">
        <v>0.00354388554517332</v>
      </c>
      <c r="G850" s="7" t="n">
        <v>0.00378577337572441</v>
      </c>
      <c r="H850" s="1" t="n">
        <v>0.0101905785407698</v>
      </c>
      <c r="I850" s="1" t="n">
        <v>0.00241259688089623</v>
      </c>
      <c r="J850" s="1" t="n">
        <v>0.00229118125514723</v>
      </c>
      <c r="K850" s="1" t="n">
        <v>0.00318161026464469</v>
      </c>
      <c r="L850" s="1" t="n">
        <v>0.00316392067791106</v>
      </c>
      <c r="M850" s="1" t="n">
        <v>0.00294889808844041</v>
      </c>
      <c r="N850" s="1" t="n">
        <v>0.00290550658728628</v>
      </c>
      <c r="O850" s="1" t="n">
        <v>0.0023988524089979</v>
      </c>
      <c r="P850" s="1" t="n">
        <v>0.00294514268797998</v>
      </c>
      <c r="Q850" s="1" t="n">
        <v>0.0029756553026298</v>
      </c>
      <c r="R850" s="1" t="n">
        <v>0.00626623002566245</v>
      </c>
      <c r="S850" s="1" t="n">
        <v>0.00315188126975482</v>
      </c>
      <c r="T850" s="1" t="n">
        <v>0.00317180660422135</v>
      </c>
      <c r="U850" s="1" t="n">
        <v>0.00252420371782804</v>
      </c>
      <c r="V850" s="1" t="n">
        <v>0.00262936157281532</v>
      </c>
      <c r="W850" s="1" t="n">
        <v>0.00386164278883479</v>
      </c>
      <c r="X850" s="1" t="n">
        <v>0.00493970057549144</v>
      </c>
      <c r="Y850" s="1" t="n">
        <v>0.00301003833292435</v>
      </c>
      <c r="Z850" s="1" t="n">
        <v>0.00276243463636146</v>
      </c>
      <c r="AA850" s="1" t="n">
        <v>0.00336071131099634</v>
      </c>
      <c r="AB850" s="1" t="n">
        <v>0.00287377958715507</v>
      </c>
      <c r="AC850" s="1" t="n">
        <v>0.00274205518962506</v>
      </c>
      <c r="AD850" s="1" t="n">
        <v>0.00267497589880026</v>
      </c>
      <c r="AE850" s="1" t="n">
        <v>0.00311717618957912</v>
      </c>
      <c r="AF850" s="1" t="n">
        <v>0.00255775154495838</v>
      </c>
      <c r="AG850" s="1" t="n">
        <v>0.00394736575650747</v>
      </c>
      <c r="AH850" s="1" t="n">
        <v>0.002867520894764</v>
      </c>
      <c r="AI850" s="1" t="n">
        <v>0.00161554589880289</v>
      </c>
      <c r="AJ850" s="1" t="n">
        <v>0.00153478323257497</v>
      </c>
      <c r="AK850" s="1" t="n">
        <v>0.00303748295618047</v>
      </c>
      <c r="AL850" s="1" t="n">
        <v>0.00277012101337627</v>
      </c>
      <c r="AM850" s="1" t="n">
        <v>0.00217270254581336</v>
      </c>
      <c r="AN850" s="1" t="n">
        <v>0.00223603089641232</v>
      </c>
      <c r="AO850" s="1" t="n">
        <v>0.00248406910591451</v>
      </c>
      <c r="AP850" s="1" t="n">
        <v>0.0325671168554328</v>
      </c>
      <c r="AQ850" s="1" t="n">
        <v>0.0205285513450153</v>
      </c>
      <c r="AR850" s="1" t="n">
        <v>0.168268496342335</v>
      </c>
      <c r="AS850" s="1" t="n">
        <v>0.00495107380733576</v>
      </c>
      <c r="AT850" s="1" t="n">
        <v>0.00804808671528088</v>
      </c>
      <c r="AU850" s="1" t="n">
        <v>0.00137835602322617</v>
      </c>
      <c r="AV850" s="1" t="n">
        <v>0.00350774669023451</v>
      </c>
      <c r="AW850" s="1" t="n">
        <v>0.00111993569578258</v>
      </c>
      <c r="AX850" s="1" t="n">
        <v>0.00208549955607666</v>
      </c>
      <c r="AY850" s="1" t="n">
        <v>0.00228787941118762</v>
      </c>
      <c r="AZ850" s="1" t="n">
        <v>0.00765375883152079</v>
      </c>
    </row>
    <row r="851" customFormat="false" ht="15" hidden="false" customHeight="false" outlineLevel="0" collapsed="false">
      <c r="B851" s="27" t="s">
        <v>131</v>
      </c>
      <c r="C851" s="1" t="n">
        <v>0.00543442165713137</v>
      </c>
      <c r="D851" s="1" t="n">
        <v>0.0053600834605021</v>
      </c>
      <c r="E851" s="1" t="n">
        <v>0.00232495986619916</v>
      </c>
      <c r="F851" s="1" t="n">
        <v>0.00319979979960802</v>
      </c>
      <c r="G851" s="7" t="n">
        <v>0.00458563715159016</v>
      </c>
      <c r="H851" s="1" t="n">
        <v>0.0044200717207802</v>
      </c>
      <c r="I851" s="1" t="n">
        <v>0.00759565300815012</v>
      </c>
      <c r="J851" s="1" t="n">
        <v>0.00677760591222074</v>
      </c>
      <c r="K851" s="1" t="n">
        <v>0.0102890138217847</v>
      </c>
      <c r="L851" s="1" t="n">
        <v>0.0113474957117731</v>
      </c>
      <c r="M851" s="1" t="n">
        <v>0.0064128063356942</v>
      </c>
      <c r="N851" s="1" t="n">
        <v>0.00959749437057887</v>
      </c>
      <c r="O851" s="1" t="n">
        <v>0.00768212163167168</v>
      </c>
      <c r="P851" s="1" t="n">
        <v>0.00857842645896873</v>
      </c>
      <c r="Q851" s="1" t="n">
        <v>0.0114009811230647</v>
      </c>
      <c r="R851" s="1" t="n">
        <v>0.00448420661757706</v>
      </c>
      <c r="S851" s="1" t="n">
        <v>0.00779286323617401</v>
      </c>
      <c r="T851" s="1" t="n">
        <v>0.00911520595236125</v>
      </c>
      <c r="U851" s="1" t="n">
        <v>0.00859434203284566</v>
      </c>
      <c r="V851" s="1" t="n">
        <v>0.00872106150579281</v>
      </c>
      <c r="W851" s="1" t="n">
        <v>0.00713253745418261</v>
      </c>
      <c r="X851" s="1" t="n">
        <v>0.00578117052770175</v>
      </c>
      <c r="Y851" s="1" t="n">
        <v>0.0115380611530164</v>
      </c>
      <c r="Z851" s="1" t="n">
        <v>0.00631307432182266</v>
      </c>
      <c r="AA851" s="1" t="n">
        <v>0.0065640688862685</v>
      </c>
      <c r="AB851" s="1" t="n">
        <v>0.00602802829694476</v>
      </c>
      <c r="AC851" s="1" t="n">
        <v>0.0087016930270609</v>
      </c>
      <c r="AD851" s="1" t="n">
        <v>0.00854355631852615</v>
      </c>
      <c r="AE851" s="1" t="n">
        <v>0.0096606460668256</v>
      </c>
      <c r="AF851" s="1" t="n">
        <v>0.0111231285684453</v>
      </c>
      <c r="AG851" s="1" t="n">
        <v>0.014171170347248</v>
      </c>
      <c r="AH851" s="1" t="n">
        <v>0.00940958245585096</v>
      </c>
      <c r="AI851" s="1" t="n">
        <v>0.00268361092073681</v>
      </c>
      <c r="AJ851" s="1" t="n">
        <v>0.0026732136396723</v>
      </c>
      <c r="AK851" s="1" t="n">
        <v>0.00879295918466871</v>
      </c>
      <c r="AL851" s="1" t="n">
        <v>0.0192789113923942</v>
      </c>
      <c r="AM851" s="1" t="n">
        <v>0.0135445922712172</v>
      </c>
      <c r="AN851" s="1" t="n">
        <v>0.00725538176182773</v>
      </c>
      <c r="AO851" s="1" t="n">
        <v>0.0157209864811486</v>
      </c>
      <c r="AP851" s="1" t="n">
        <v>0.00621009948257655</v>
      </c>
      <c r="AQ851" s="1" t="n">
        <v>0.00391451127380519</v>
      </c>
      <c r="AR851" s="1" t="n">
        <v>0.00092904435468688</v>
      </c>
      <c r="AS851" s="1" t="n">
        <v>0.265350669348255</v>
      </c>
      <c r="AT851" s="1" t="n">
        <v>0.0113750575857321</v>
      </c>
      <c r="AU851" s="1" t="n">
        <v>0.00558670840924191</v>
      </c>
      <c r="AV851" s="1" t="n">
        <v>0.0166193716780786</v>
      </c>
      <c r="AW851" s="1" t="n">
        <v>0.00474719650205038</v>
      </c>
      <c r="AX851" s="1" t="n">
        <v>0.0128902771766199</v>
      </c>
      <c r="AY851" s="1" t="n">
        <v>0.0169982791843565</v>
      </c>
      <c r="AZ851" s="1" t="n">
        <v>0.00718027891014268</v>
      </c>
    </row>
    <row r="852" customFormat="false" ht="15" hidden="false" customHeight="false" outlineLevel="0" collapsed="false">
      <c r="B852" s="27" t="s">
        <v>208</v>
      </c>
      <c r="C852" s="1" t="n">
        <v>0.0104893140992052</v>
      </c>
      <c r="D852" s="1" t="n">
        <v>0.0103550586109522</v>
      </c>
      <c r="E852" s="1" t="n">
        <v>0.00459051661472297</v>
      </c>
      <c r="F852" s="1" t="n">
        <v>0.00899146576003757</v>
      </c>
      <c r="G852" s="7" t="n">
        <v>0.00773761665655923</v>
      </c>
      <c r="H852" s="1" t="n">
        <v>0.00839459477802958</v>
      </c>
      <c r="I852" s="1" t="n">
        <v>0.0156133009024816</v>
      </c>
      <c r="J852" s="1" t="n">
        <v>0.0114960650951813</v>
      </c>
      <c r="K852" s="1" t="n">
        <v>0.0149061971741955</v>
      </c>
      <c r="L852" s="1" t="n">
        <v>0.0149155772321019</v>
      </c>
      <c r="M852" s="1" t="n">
        <v>0.0105679551252865</v>
      </c>
      <c r="N852" s="1" t="n">
        <v>0.013439362569693</v>
      </c>
      <c r="O852" s="1" t="n">
        <v>0.0119549802619862</v>
      </c>
      <c r="P852" s="1" t="n">
        <v>0.0264347919911174</v>
      </c>
      <c r="Q852" s="1" t="n">
        <v>0.01947436465472</v>
      </c>
      <c r="R852" s="1" t="n">
        <v>0.0085935641251873</v>
      </c>
      <c r="S852" s="1" t="n">
        <v>0.0136633258826891</v>
      </c>
      <c r="T852" s="1" t="n">
        <v>0.015650502549899</v>
      </c>
      <c r="U852" s="1" t="n">
        <v>0.0146339104765829</v>
      </c>
      <c r="V852" s="1" t="n">
        <v>0.0114641494646741</v>
      </c>
      <c r="W852" s="1" t="n">
        <v>0.0147809961734931</v>
      </c>
      <c r="X852" s="1" t="n">
        <v>0.0121174563964745</v>
      </c>
      <c r="Y852" s="1" t="n">
        <v>0.0146269888557111</v>
      </c>
      <c r="Z852" s="1" t="n">
        <v>0.00961066594150572</v>
      </c>
      <c r="AA852" s="1" t="n">
        <v>0.0120721346884077</v>
      </c>
      <c r="AB852" s="1" t="n">
        <v>0.0101374292043088</v>
      </c>
      <c r="AC852" s="1" t="n">
        <v>0.0130608393868791</v>
      </c>
      <c r="AD852" s="1" t="n">
        <v>0.012968385601587</v>
      </c>
      <c r="AE852" s="1" t="n">
        <v>0.0142861865173998</v>
      </c>
      <c r="AF852" s="1" t="n">
        <v>0.0155038832226604</v>
      </c>
      <c r="AG852" s="1" t="n">
        <v>0.0169161249265215</v>
      </c>
      <c r="AH852" s="1" t="n">
        <v>0.0144240155322928</v>
      </c>
      <c r="AI852" s="1" t="n">
        <v>0.00537254510298952</v>
      </c>
      <c r="AJ852" s="1" t="n">
        <v>0.0121200189034569</v>
      </c>
      <c r="AK852" s="1" t="n">
        <v>0.0283399699934293</v>
      </c>
      <c r="AL852" s="1" t="n">
        <v>0.0227124001269942</v>
      </c>
      <c r="AM852" s="1" t="n">
        <v>0.0118338541180523</v>
      </c>
      <c r="AN852" s="1" t="n">
        <v>0.0333192485335594</v>
      </c>
      <c r="AO852" s="1" t="n">
        <v>0.0357214986712915</v>
      </c>
      <c r="AP852" s="1" t="n">
        <v>0.0125815987698341</v>
      </c>
      <c r="AQ852" s="1" t="n">
        <v>0.00793076026646093</v>
      </c>
      <c r="AR852" s="1" t="n">
        <v>0.00188223447015273</v>
      </c>
      <c r="AS852" s="1" t="n">
        <v>0.00946538574207801</v>
      </c>
      <c r="AT852" s="1" t="n">
        <v>2.59360002174789</v>
      </c>
      <c r="AU852" s="1" t="n">
        <v>0.0177221568642393</v>
      </c>
      <c r="AV852" s="1" t="n">
        <v>0.021617317725258</v>
      </c>
      <c r="AW852" s="1" t="n">
        <v>0.00522528686085457</v>
      </c>
      <c r="AX852" s="1" t="n">
        <v>0.0229777341778129</v>
      </c>
      <c r="AY852" s="1" t="n">
        <v>0.0231049528934329</v>
      </c>
      <c r="AZ852" s="1" t="n">
        <v>0.014187786588945</v>
      </c>
    </row>
    <row r="853" customFormat="false" ht="15" hidden="false" customHeight="false" outlineLevel="0" collapsed="false">
      <c r="B853" s="27" t="s">
        <v>209</v>
      </c>
      <c r="C853" s="1" t="n">
        <v>0.00013477929865162</v>
      </c>
      <c r="D853" s="1" t="n">
        <v>0.000125979497514099</v>
      </c>
      <c r="E853" s="1" t="n">
        <v>8.07852841662005E-005</v>
      </c>
      <c r="F853" s="1" t="n">
        <v>6.1423029704368E-005</v>
      </c>
      <c r="G853" s="7" t="n">
        <v>7.52062550527497E-005</v>
      </c>
      <c r="H853" s="1" t="n">
        <v>8.55312710534314E-005</v>
      </c>
      <c r="I853" s="1" t="n">
        <v>0.000114106291408365</v>
      </c>
      <c r="J853" s="1" t="n">
        <v>0.000113907507993941</v>
      </c>
      <c r="K853" s="1" t="n">
        <v>0.000169988424186457</v>
      </c>
      <c r="L853" s="1" t="n">
        <v>0.000155760519596035</v>
      </c>
      <c r="M853" s="1" t="n">
        <v>0.000149386624499351</v>
      </c>
      <c r="N853" s="1" t="n">
        <v>0.000158738850120707</v>
      </c>
      <c r="O853" s="1" t="n">
        <v>0.000108761388210705</v>
      </c>
      <c r="P853" s="1" t="n">
        <v>0.000201330162051485</v>
      </c>
      <c r="Q853" s="1" t="n">
        <v>0.000290491303659151</v>
      </c>
      <c r="R853" s="1" t="n">
        <v>0.000115649655723977</v>
      </c>
      <c r="S853" s="1" t="n">
        <v>0.000127466926962075</v>
      </c>
      <c r="T853" s="1" t="n">
        <v>0.00017659695786076</v>
      </c>
      <c r="U853" s="1" t="n">
        <v>0.000116576972474179</v>
      </c>
      <c r="V853" s="1" t="n">
        <v>0.000115785705170915</v>
      </c>
      <c r="W853" s="1" t="n">
        <v>0.000134855543604192</v>
      </c>
      <c r="X853" s="1" t="n">
        <v>9.57796608626846E-005</v>
      </c>
      <c r="Y853" s="1" t="n">
        <v>0.000135009118498282</v>
      </c>
      <c r="Z853" s="1" t="n">
        <v>8.39819674446375E-005</v>
      </c>
      <c r="AA853" s="1" t="n">
        <v>0.000130534686885108</v>
      </c>
      <c r="AB853" s="1" t="n">
        <v>0.000102010219029488</v>
      </c>
      <c r="AC853" s="1" t="n">
        <v>0.000120621657238087</v>
      </c>
      <c r="AD853" s="1" t="n">
        <v>0.000238347986186128</v>
      </c>
      <c r="AE853" s="1" t="n">
        <v>0.000229577511764829</v>
      </c>
      <c r="AF853" s="1" t="n">
        <v>0.00101431821820968</v>
      </c>
      <c r="AG853" s="1" t="n">
        <v>0.000301944826125083</v>
      </c>
      <c r="AH853" s="1" t="n">
        <v>0.000219311876377797</v>
      </c>
      <c r="AI853" s="1" t="n">
        <v>4.95762105210707E-005</v>
      </c>
      <c r="AJ853" s="1" t="n">
        <v>6.29656215827104E-005</v>
      </c>
      <c r="AK853" s="1" t="n">
        <v>0.000107280667531232</v>
      </c>
      <c r="AL853" s="1" t="n">
        <v>0.000110424578580924</v>
      </c>
      <c r="AM853" s="1" t="n">
        <v>0.00010009830551657</v>
      </c>
      <c r="AN853" s="1" t="n">
        <v>0.000108543834354348</v>
      </c>
      <c r="AO853" s="1" t="n">
        <v>0.000498631462987835</v>
      </c>
      <c r="AP853" s="1" t="n">
        <v>0.000488980045975369</v>
      </c>
      <c r="AQ853" s="1" t="n">
        <v>0.000308226608610544</v>
      </c>
      <c r="AR853" s="1" t="n">
        <v>7.31524756623759E-005</v>
      </c>
      <c r="AS853" s="1" t="n">
        <v>0.000198579983608477</v>
      </c>
      <c r="AT853" s="1" t="n">
        <v>0.000360231294492211</v>
      </c>
      <c r="AU853" s="1" t="n">
        <v>1.77574014969015</v>
      </c>
      <c r="AV853" s="1" t="n">
        <v>0.000260064337344121</v>
      </c>
      <c r="AW853" s="1" t="n">
        <v>8.99168313268837E-005</v>
      </c>
      <c r="AX853" s="1" t="n">
        <v>0.00160033463769934</v>
      </c>
      <c r="AY853" s="1" t="n">
        <v>0.00162647000378956</v>
      </c>
      <c r="AZ853" s="1" t="n">
        <v>0.000396440479390669</v>
      </c>
    </row>
    <row r="854" customFormat="false" ht="15" hidden="false" customHeight="false" outlineLevel="0" collapsed="false">
      <c r="B854" s="27" t="s">
        <v>210</v>
      </c>
      <c r="C854" s="1" t="n">
        <v>0.0184002192793437</v>
      </c>
      <c r="D854" s="1" t="n">
        <v>0.0182550864414984</v>
      </c>
      <c r="E854" s="1" t="n">
        <v>0.007620406036626</v>
      </c>
      <c r="F854" s="1" t="n">
        <v>0.0135143091251339</v>
      </c>
      <c r="G854" s="7" t="n">
        <v>0.0192504398991951</v>
      </c>
      <c r="H854" s="1" t="n">
        <v>0.0142615863422002</v>
      </c>
      <c r="I854" s="1" t="n">
        <v>0.0286307249303519</v>
      </c>
      <c r="J854" s="1" t="n">
        <v>0.0243786840157185</v>
      </c>
      <c r="K854" s="1" t="n">
        <v>0.0277713805023955</v>
      </c>
      <c r="L854" s="1" t="n">
        <v>0.0274383527354704</v>
      </c>
      <c r="M854" s="1" t="n">
        <v>0.0188001845351808</v>
      </c>
      <c r="N854" s="1" t="n">
        <v>0.0249786108786526</v>
      </c>
      <c r="O854" s="1" t="n">
        <v>0.0237817356828226</v>
      </c>
      <c r="P854" s="1" t="n">
        <v>0.0272363644937568</v>
      </c>
      <c r="Q854" s="1" t="n">
        <v>0.0390114748996507</v>
      </c>
      <c r="R854" s="1" t="n">
        <v>0.0154822147773645</v>
      </c>
      <c r="S854" s="1" t="n">
        <v>0.026879252182334</v>
      </c>
      <c r="T854" s="1" t="n">
        <v>0.0472670181289219</v>
      </c>
      <c r="U854" s="1" t="n">
        <v>0.0308109951505215</v>
      </c>
      <c r="V854" s="1" t="n">
        <v>0.0222390901783881</v>
      </c>
      <c r="W854" s="1" t="n">
        <v>0.0255525459201946</v>
      </c>
      <c r="X854" s="1" t="n">
        <v>0.0205691607121708</v>
      </c>
      <c r="Y854" s="1" t="n">
        <v>0.028928876608065</v>
      </c>
      <c r="Z854" s="1" t="n">
        <v>0.0161462848874613</v>
      </c>
      <c r="AA854" s="1" t="n">
        <v>0.0259273648957946</v>
      </c>
      <c r="AB854" s="1" t="n">
        <v>0.0207603530395768</v>
      </c>
      <c r="AC854" s="1" t="n">
        <v>0.0238076621588586</v>
      </c>
      <c r="AD854" s="1" t="n">
        <v>0.0237306009921973</v>
      </c>
      <c r="AE854" s="1" t="n">
        <v>0.033462779122398</v>
      </c>
      <c r="AF854" s="1" t="n">
        <v>0.0273256753775458</v>
      </c>
      <c r="AG854" s="1" t="n">
        <v>0.0280657704336413</v>
      </c>
      <c r="AH854" s="1" t="n">
        <v>0.0320129305953656</v>
      </c>
      <c r="AI854" s="1" t="n">
        <v>0.0149788419927196</v>
      </c>
      <c r="AJ854" s="1" t="n">
        <v>0.0140371321595735</v>
      </c>
      <c r="AK854" s="1" t="n">
        <v>0.0426210163398874</v>
      </c>
      <c r="AL854" s="1" t="n">
        <v>0.0352995356542676</v>
      </c>
      <c r="AM854" s="1" t="n">
        <v>0.0316067171284141</v>
      </c>
      <c r="AN854" s="1" t="n">
        <v>0.027504027331901</v>
      </c>
      <c r="AO854" s="1" t="n">
        <v>0.100287791899264</v>
      </c>
      <c r="AP854" s="1" t="n">
        <v>0.0158483555576664</v>
      </c>
      <c r="AQ854" s="1" t="n">
        <v>0.00998994729085965</v>
      </c>
      <c r="AR854" s="1" t="n">
        <v>0.00237094837253026</v>
      </c>
      <c r="AS854" s="1" t="n">
        <v>0.0239994914746307</v>
      </c>
      <c r="AT854" s="1" t="n">
        <v>0.0387341115342183</v>
      </c>
      <c r="AU854" s="1" t="n">
        <v>0.0198295083105576</v>
      </c>
      <c r="AV854" s="1" t="n">
        <v>0.415888822746346</v>
      </c>
      <c r="AW854" s="1" t="n">
        <v>0.0238043200317659</v>
      </c>
      <c r="AX854" s="1" t="n">
        <v>0.0942717811372875</v>
      </c>
      <c r="AY854" s="1" t="n">
        <v>0.0639323691079022</v>
      </c>
      <c r="AZ854" s="1" t="n">
        <v>0.0291699656416911</v>
      </c>
    </row>
    <row r="855" customFormat="false" ht="15" hidden="false" customHeight="false" outlineLevel="0" collapsed="false">
      <c r="B855" s="27" t="s">
        <v>211</v>
      </c>
      <c r="C855" s="1" t="n">
        <v>0.00656064756320453</v>
      </c>
      <c r="D855" s="1" t="n">
        <v>0.00654507667322899</v>
      </c>
      <c r="E855" s="1" t="n">
        <v>0.00264670374810994</v>
      </c>
      <c r="F855" s="1" t="n">
        <v>0.00220270857622606</v>
      </c>
      <c r="G855" s="7" t="n">
        <v>0.00172115062479113</v>
      </c>
      <c r="H855" s="1" t="n">
        <v>0.00192437341078666</v>
      </c>
      <c r="I855" s="1" t="n">
        <v>0.00348119453337524</v>
      </c>
      <c r="J855" s="1" t="n">
        <v>0.00246885619215192</v>
      </c>
      <c r="K855" s="1" t="n">
        <v>0.00335154826996751</v>
      </c>
      <c r="L855" s="1" t="n">
        <v>0.00263179396378547</v>
      </c>
      <c r="M855" s="1" t="n">
        <v>0.00425616046386469</v>
      </c>
      <c r="N855" s="1" t="n">
        <v>0.00319339489584962</v>
      </c>
      <c r="O855" s="1" t="n">
        <v>0.0028504904969256</v>
      </c>
      <c r="P855" s="1" t="n">
        <v>0.00303728397080388</v>
      </c>
      <c r="Q855" s="1" t="n">
        <v>0.00280382971178074</v>
      </c>
      <c r="R855" s="1" t="n">
        <v>0.00173198632194014</v>
      </c>
      <c r="S855" s="1" t="n">
        <v>0.00215820168982008</v>
      </c>
      <c r="T855" s="1" t="n">
        <v>0.00291206918549535</v>
      </c>
      <c r="U855" s="1" t="n">
        <v>0.00237700524917869</v>
      </c>
      <c r="V855" s="1" t="n">
        <v>0.00190208488098954</v>
      </c>
      <c r="W855" s="1" t="n">
        <v>0.00194621301831386</v>
      </c>
      <c r="X855" s="1" t="n">
        <v>0.0021323921197734</v>
      </c>
      <c r="Y855" s="1" t="n">
        <v>0.00277032324420602</v>
      </c>
      <c r="Z855" s="1" t="n">
        <v>0.00164909859885943</v>
      </c>
      <c r="AA855" s="1" t="n">
        <v>0.0022160126582778</v>
      </c>
      <c r="AB855" s="1" t="n">
        <v>0.00177322132389023</v>
      </c>
      <c r="AC855" s="1" t="n">
        <v>0.00196396640814139</v>
      </c>
      <c r="AD855" s="1" t="n">
        <v>0.00197163918296498</v>
      </c>
      <c r="AE855" s="1" t="n">
        <v>0.00266683000508378</v>
      </c>
      <c r="AF855" s="1" t="n">
        <v>0.00226152796345494</v>
      </c>
      <c r="AG855" s="1" t="n">
        <v>0.00238654379541615</v>
      </c>
      <c r="AH855" s="1" t="n">
        <v>0.00247854108060088</v>
      </c>
      <c r="AI855" s="1" t="n">
        <v>0.00125216403890241</v>
      </c>
      <c r="AJ855" s="1" t="n">
        <v>0.00101481994723846</v>
      </c>
      <c r="AK855" s="1" t="n">
        <v>0.00237957918087444</v>
      </c>
      <c r="AL855" s="1" t="n">
        <v>0.00221253630695272</v>
      </c>
      <c r="AM855" s="1" t="n">
        <v>0.00219999046466109</v>
      </c>
      <c r="AN855" s="1" t="n">
        <v>0.00886985253729598</v>
      </c>
      <c r="AO855" s="1" t="n">
        <v>0.00461288100189741</v>
      </c>
      <c r="AP855" s="1" t="n">
        <v>0.00419417786432019</v>
      </c>
      <c r="AQ855" s="1" t="n">
        <v>0.00264378317617758</v>
      </c>
      <c r="AR855" s="1" t="n">
        <v>0.00062745810726503</v>
      </c>
      <c r="AS855" s="1" t="n">
        <v>0.00684574014555728</v>
      </c>
      <c r="AT855" s="1" t="n">
        <v>0.00733379273315333</v>
      </c>
      <c r="AU855" s="1" t="n">
        <v>0.00611627478760833</v>
      </c>
      <c r="AV855" s="1" t="n">
        <v>0.0102155447919723</v>
      </c>
      <c r="AW855" s="1" t="n">
        <v>2.852507128589</v>
      </c>
      <c r="AX855" s="1" t="n">
        <v>0.0117523467820741</v>
      </c>
      <c r="AY855" s="1" t="n">
        <v>0.177398938141027</v>
      </c>
      <c r="AZ855" s="1" t="n">
        <v>0.00400047124182684</v>
      </c>
    </row>
    <row r="856" customFormat="false" ht="15" hidden="false" customHeight="false" outlineLevel="0" collapsed="false">
      <c r="B856" s="27" t="s">
        <v>146</v>
      </c>
      <c r="C856" s="1" t="n">
        <v>0.06399750357632</v>
      </c>
      <c r="D856" s="1" t="n">
        <v>0.057480668466793</v>
      </c>
      <c r="E856" s="1" t="n">
        <v>0.0456615161511737</v>
      </c>
      <c r="F856" s="1" t="n">
        <v>0.0471208131382223</v>
      </c>
      <c r="G856" s="7" t="n">
        <v>0.0518882223347907</v>
      </c>
      <c r="H856" s="1" t="n">
        <v>0.0602056635062354</v>
      </c>
      <c r="I856" s="1" t="n">
        <v>0.0693742834591647</v>
      </c>
      <c r="J856" s="1" t="n">
        <v>0.0701927176962166</v>
      </c>
      <c r="K856" s="1" t="n">
        <v>0.0826929420177497</v>
      </c>
      <c r="L856" s="1" t="n">
        <v>0.0851020324268647</v>
      </c>
      <c r="M856" s="1" t="n">
        <v>0.0680804789767146</v>
      </c>
      <c r="N856" s="1" t="n">
        <v>0.0751592277079564</v>
      </c>
      <c r="O856" s="1" t="n">
        <v>0.0640980604772049</v>
      </c>
      <c r="P856" s="1" t="n">
        <v>0.0901988797013201</v>
      </c>
      <c r="Q856" s="1" t="n">
        <v>0.0971381055457696</v>
      </c>
      <c r="R856" s="1" t="n">
        <v>0.0501674459090665</v>
      </c>
      <c r="S856" s="1" t="n">
        <v>0.0794418286699285</v>
      </c>
      <c r="T856" s="1" t="n">
        <v>0.0997330927309259</v>
      </c>
      <c r="U856" s="1" t="n">
        <v>0.0830216687329039</v>
      </c>
      <c r="V856" s="1" t="n">
        <v>0.0712304132959105</v>
      </c>
      <c r="W856" s="1" t="n">
        <v>0.073646554497315</v>
      </c>
      <c r="X856" s="1" t="n">
        <v>0.0623256631940587</v>
      </c>
      <c r="Y856" s="1" t="n">
        <v>0.0770881722541528</v>
      </c>
      <c r="Z856" s="1" t="n">
        <v>0.0477284731439253</v>
      </c>
      <c r="AA856" s="1" t="n">
        <v>0.0737724491632409</v>
      </c>
      <c r="AB856" s="1" t="n">
        <v>0.0611533692680684</v>
      </c>
      <c r="AC856" s="1" t="n">
        <v>0.0694127611589346</v>
      </c>
      <c r="AD856" s="1" t="n">
        <v>0.112138769065017</v>
      </c>
      <c r="AE856" s="1" t="n">
        <v>0.494932895760222</v>
      </c>
      <c r="AF856" s="1" t="n">
        <v>0.138985038931419</v>
      </c>
      <c r="AG856" s="1" t="n">
        <v>0.124478191376047</v>
      </c>
      <c r="AH856" s="1" t="n">
        <v>0.0855329376190646</v>
      </c>
      <c r="AI856" s="1" t="n">
        <v>0.0586959172967719</v>
      </c>
      <c r="AJ856" s="1" t="n">
        <v>0.153974777458155</v>
      </c>
      <c r="AK856" s="1" t="n">
        <v>0.0825236555875523</v>
      </c>
      <c r="AL856" s="1" t="n">
        <v>0.0872315391562084</v>
      </c>
      <c r="AM856" s="1" t="n">
        <v>0.0732572544927223</v>
      </c>
      <c r="AN856" s="1" t="n">
        <v>0.117460969752703</v>
      </c>
      <c r="AO856" s="1" t="n">
        <v>0.136581488236068</v>
      </c>
      <c r="AP856" s="1" t="n">
        <v>0.341314279160957</v>
      </c>
      <c r="AQ856" s="1" t="n">
        <v>0.215146085411249</v>
      </c>
      <c r="AR856" s="1" t="n">
        <v>0.0510613566011736</v>
      </c>
      <c r="AS856" s="1" t="n">
        <v>0.114972728134558</v>
      </c>
      <c r="AT856" s="1" t="n">
        <v>0.151368019650933</v>
      </c>
      <c r="AU856" s="1" t="n">
        <v>0.168609641238061</v>
      </c>
      <c r="AV856" s="1" t="n">
        <v>0.232293652545785</v>
      </c>
      <c r="AW856" s="1" t="n">
        <v>0.0345643892673377</v>
      </c>
      <c r="AX856" s="1" t="n">
        <v>12.3407710674716</v>
      </c>
      <c r="AY856" s="1" t="n">
        <v>0.10646792512068</v>
      </c>
      <c r="AZ856" s="1" t="n">
        <v>0.124380951921759</v>
      </c>
    </row>
    <row r="857" customFormat="false" ht="15" hidden="false" customHeight="false" outlineLevel="0" collapsed="false">
      <c r="B857" s="27" t="s">
        <v>149</v>
      </c>
      <c r="C857" s="1" t="n">
        <v>0.187380766594518</v>
      </c>
      <c r="D857" s="1" t="n">
        <v>0.187436529291078</v>
      </c>
      <c r="E857" s="1" t="n">
        <v>0.0740674373647915</v>
      </c>
      <c r="F857" s="1" t="n">
        <v>0.0228320711230193</v>
      </c>
      <c r="G857" s="7" t="n">
        <v>0.0278609891554874</v>
      </c>
      <c r="H857" s="1" t="n">
        <v>0.0267783120274346</v>
      </c>
      <c r="I857" s="1" t="n">
        <v>0.0851710546363404</v>
      </c>
      <c r="J857" s="1" t="n">
        <v>0.057825587562478</v>
      </c>
      <c r="K857" s="1" t="n">
        <v>0.0796142265589619</v>
      </c>
      <c r="L857" s="1" t="n">
        <v>0.0584052796290722</v>
      </c>
      <c r="M857" s="1" t="n">
        <v>0.113841854696947</v>
      </c>
      <c r="N857" s="1" t="n">
        <v>0.0731429800916939</v>
      </c>
      <c r="O857" s="1" t="n">
        <v>0.0627707115973877</v>
      </c>
      <c r="P857" s="1" t="n">
        <v>0.0677365896536007</v>
      </c>
      <c r="Q857" s="1" t="n">
        <v>0.0616497101322088</v>
      </c>
      <c r="R857" s="1" t="n">
        <v>0.025776108651732</v>
      </c>
      <c r="S857" s="1" t="n">
        <v>0.0409008581454892</v>
      </c>
      <c r="T857" s="1" t="n">
        <v>0.0618330380123456</v>
      </c>
      <c r="U857" s="1" t="n">
        <v>0.050976543672992</v>
      </c>
      <c r="V857" s="1" t="n">
        <v>0.0373260007346631</v>
      </c>
      <c r="W857" s="1" t="n">
        <v>0.0377210977897247</v>
      </c>
      <c r="X857" s="1" t="n">
        <v>0.0339575033258758</v>
      </c>
      <c r="Y857" s="1" t="n">
        <v>0.0570396217407293</v>
      </c>
      <c r="Z857" s="1" t="n">
        <v>0.0342959397311538</v>
      </c>
      <c r="AA857" s="1" t="n">
        <v>0.0397444066930555</v>
      </c>
      <c r="AB857" s="1" t="n">
        <v>0.0331931256363486</v>
      </c>
      <c r="AC857" s="1" t="n">
        <v>0.0383442676958498</v>
      </c>
      <c r="AD857" s="1" t="n">
        <v>0.0394723179776013</v>
      </c>
      <c r="AE857" s="1" t="n">
        <v>0.0588472194804714</v>
      </c>
      <c r="AF857" s="1" t="n">
        <v>0.0453203061018679</v>
      </c>
      <c r="AG857" s="1" t="n">
        <v>0.0514625502187912</v>
      </c>
      <c r="AH857" s="1" t="n">
        <v>0.0507021988338036</v>
      </c>
      <c r="AI857" s="1" t="n">
        <v>0.0223487460603103</v>
      </c>
      <c r="AJ857" s="1" t="n">
        <v>0.0215694553351424</v>
      </c>
      <c r="AK857" s="1" t="n">
        <v>0.0512675678549242</v>
      </c>
      <c r="AL857" s="1" t="n">
        <v>0.0523861470415146</v>
      </c>
      <c r="AM857" s="1" t="n">
        <v>0.0505572400330328</v>
      </c>
      <c r="AN857" s="1" t="n">
        <v>0.054260870285897</v>
      </c>
      <c r="AO857" s="1" t="n">
        <v>0.105193320301736</v>
      </c>
      <c r="AP857" s="1" t="n">
        <v>0.0949934900242996</v>
      </c>
      <c r="AQ857" s="1" t="n">
        <v>0.0598787650163357</v>
      </c>
      <c r="AR857" s="1" t="n">
        <v>0.0142112321847737</v>
      </c>
      <c r="AS857" s="1" t="n">
        <v>0.220094435171739</v>
      </c>
      <c r="AT857" s="1" t="n">
        <v>0.223338584994816</v>
      </c>
      <c r="AU857" s="1" t="n">
        <v>0.187912917831074</v>
      </c>
      <c r="AV857" s="1" t="n">
        <v>0.325928397286235</v>
      </c>
      <c r="AW857" s="1" t="n">
        <v>0.12871764768011</v>
      </c>
      <c r="AX857" s="1" t="n">
        <v>0.391006941461245</v>
      </c>
      <c r="AY857" s="1" t="n">
        <v>6.16525121367858</v>
      </c>
      <c r="AZ857" s="1" t="n">
        <v>0.0976293735725664</v>
      </c>
    </row>
    <row r="858" customFormat="false" ht="15" hidden="false" customHeight="false" outlineLevel="0" collapsed="false">
      <c r="B858" s="27" t="s">
        <v>218</v>
      </c>
      <c r="C858" s="1" t="n">
        <v>0.0954000306389736</v>
      </c>
      <c r="D858" s="1" t="n">
        <v>0.0962126943325725</v>
      </c>
      <c r="E858" s="1" t="n">
        <v>0.0350970747424385</v>
      </c>
      <c r="F858" s="1" t="n">
        <v>0.0749150754484202</v>
      </c>
      <c r="G858" s="7" t="n">
        <v>0.106035444040751</v>
      </c>
      <c r="H858" s="1" t="n">
        <v>0.0810642213723153</v>
      </c>
      <c r="I858" s="1" t="n">
        <v>0.157304460516421</v>
      </c>
      <c r="J858" s="1" t="n">
        <v>0.231187120726568</v>
      </c>
      <c r="K858" s="1" t="n">
        <v>0.239971716510134</v>
      </c>
      <c r="L858" s="1" t="n">
        <v>0.235028092015499</v>
      </c>
      <c r="M858" s="1" t="n">
        <v>0.142790602544209</v>
      </c>
      <c r="N858" s="1" t="n">
        <v>0.194222519899448</v>
      </c>
      <c r="O858" s="1" t="n">
        <v>0.168786577668018</v>
      </c>
      <c r="P858" s="1" t="n">
        <v>0.325908118322568</v>
      </c>
      <c r="Q858" s="1" t="n">
        <v>0.305757600214447</v>
      </c>
      <c r="R858" s="1" t="n">
        <v>0.0841972500841984</v>
      </c>
      <c r="S858" s="1" t="n">
        <v>0.173098812722542</v>
      </c>
      <c r="T858" s="1" t="n">
        <v>0.211574914220772</v>
      </c>
      <c r="U858" s="1" t="n">
        <v>0.150249086971607</v>
      </c>
      <c r="V858" s="1" t="n">
        <v>0.185162377940179</v>
      </c>
      <c r="W858" s="1" t="n">
        <v>0.140788347713125</v>
      </c>
      <c r="X858" s="1" t="n">
        <v>0.144639937550096</v>
      </c>
      <c r="Y858" s="1" t="n">
        <v>0.228156876151542</v>
      </c>
      <c r="Z858" s="1" t="n">
        <v>0.0975991888985062</v>
      </c>
      <c r="AA858" s="1" t="n">
        <v>0.200178926469391</v>
      </c>
      <c r="AB858" s="1" t="n">
        <v>0.167944369681697</v>
      </c>
      <c r="AC858" s="1" t="n">
        <v>0.174180238557573</v>
      </c>
      <c r="AD858" s="1" t="n">
        <v>0.182460466480188</v>
      </c>
      <c r="AE858" s="1" t="n">
        <v>0.220763802358576</v>
      </c>
      <c r="AF858" s="1" t="n">
        <v>0.193638233295743</v>
      </c>
      <c r="AG858" s="1" t="n">
        <v>0.213907155376503</v>
      </c>
      <c r="AH858" s="1" t="n">
        <v>0.240817742171825</v>
      </c>
      <c r="AI858" s="1" t="n">
        <v>0.0408060660570821</v>
      </c>
      <c r="AJ858" s="1" t="n">
        <v>0.0382397151035837</v>
      </c>
      <c r="AK858" s="1" t="n">
        <v>0.110199764583571</v>
      </c>
      <c r="AL858" s="1" t="n">
        <v>0.0681332155666186</v>
      </c>
      <c r="AM858" s="1" t="n">
        <v>0.118590514059609</v>
      </c>
      <c r="AN858" s="1" t="n">
        <v>0.0996045377524518</v>
      </c>
      <c r="AO858" s="1" t="n">
        <v>0.150716666626621</v>
      </c>
      <c r="AP858" s="1" t="n">
        <v>0.0227535342494726</v>
      </c>
      <c r="AQ858" s="1" t="n">
        <v>0.0143425989532677</v>
      </c>
      <c r="AR858" s="1" t="n">
        <v>0.00340397808472311</v>
      </c>
      <c r="AS858" s="1" t="n">
        <v>0.109069111047598</v>
      </c>
      <c r="AT858" s="1" t="n">
        <v>0.12918512916455</v>
      </c>
      <c r="AU858" s="1" t="n">
        <v>0.0976898404845875</v>
      </c>
      <c r="AV858" s="1" t="n">
        <v>0.171744604263748</v>
      </c>
      <c r="AW858" s="1" t="n">
        <v>0.041025415682458</v>
      </c>
      <c r="AX858" s="1" t="n">
        <v>0.12317901948146</v>
      </c>
      <c r="AY858" s="1" t="n">
        <v>0.0929260691083741</v>
      </c>
      <c r="AZ858" s="1" t="n">
        <v>1.63491214619523</v>
      </c>
    </row>
    <row r="859" customFormat="false" ht="15" hidden="false" customHeight="false" outlineLevel="0" collapsed="false">
      <c r="C859" s="1" t="n">
        <f aca="false">SUM(C809:C858)</f>
        <v>5.89459102228588</v>
      </c>
      <c r="D859" s="1" t="n">
        <f aca="false">SUM(D809:D858)</f>
        <v>4.74328463431581</v>
      </c>
      <c r="E859" s="1" t="n">
        <f aca="false">SUM(E809:E858)</f>
        <v>2.58131103913369</v>
      </c>
      <c r="F859" s="1" t="n">
        <f aca="false">SUM(F809:F858)</f>
        <v>1.83069941332714</v>
      </c>
      <c r="G859" s="7" t="n">
        <f aca="false">SUM(G809:G858)</f>
        <v>2.30766222578937</v>
      </c>
      <c r="H859" s="1" t="n">
        <f aca="false">SUM(H809:H858)</f>
        <v>2.00494876730463</v>
      </c>
      <c r="I859" s="1" t="n">
        <f aca="false">SUM(I809:I858)</f>
        <v>4.11631024255607</v>
      </c>
      <c r="J859" s="1" t="n">
        <f aca="false">SUM(J809:J858)</f>
        <v>3.18443576634379</v>
      </c>
      <c r="K859" s="1" t="n">
        <f aca="false">SUM(K809:K858)</f>
        <v>5.48880569549069</v>
      </c>
      <c r="L859" s="1" t="n">
        <f aca="false">SUM(L809:L858)</f>
        <v>9.86267527718437</v>
      </c>
      <c r="M859" s="1" t="n">
        <f aca="false">SUM(M809:M858)</f>
        <v>5.93160685808453</v>
      </c>
      <c r="N859" s="1" t="n">
        <f aca="false">SUM(N809:N858)</f>
        <v>5.86921772128635</v>
      </c>
      <c r="O859" s="1" t="n">
        <f aca="false">SUM(O809:O858)</f>
        <v>3.99300440684976</v>
      </c>
      <c r="P859" s="1" t="n">
        <f aca="false">SUM(P809:P858)</f>
        <v>3.04586691663408</v>
      </c>
      <c r="Q859" s="1" t="n">
        <f aca="false">SUM(Q809:Q858)</f>
        <v>3.90770239732029</v>
      </c>
      <c r="R859" s="1" t="n">
        <f aca="false">SUM(R809:R858)</f>
        <v>2.11143043048986</v>
      </c>
      <c r="S859" s="1" t="n">
        <f aca="false">SUM(S809:S858)</f>
        <v>2.13589344045899</v>
      </c>
      <c r="T859" s="1" t="n">
        <f aca="false">SUM(T809:T858)</f>
        <v>3.22017420008477</v>
      </c>
      <c r="U859" s="1" t="n">
        <f aca="false">SUM(U809:U858)</f>
        <v>2.98376197052322</v>
      </c>
      <c r="V859" s="1" t="n">
        <f aca="false">SUM(V809:V858)</f>
        <v>3.50424956004682</v>
      </c>
      <c r="W859" s="1" t="n">
        <f aca="false">SUM(W809:W858)</f>
        <v>2.98440760802747</v>
      </c>
      <c r="X859" s="1" t="n">
        <f aca="false">SUM(X809:X858)</f>
        <v>3.85694900426201</v>
      </c>
      <c r="Y859" s="1" t="n">
        <f aca="false">SUM(Y809:Y858)</f>
        <v>5.24387241491541</v>
      </c>
      <c r="Z859" s="1" t="n">
        <f aca="false">SUM(Z809:Z858)</f>
        <v>2.71088375856462</v>
      </c>
      <c r="AA859" s="1" t="n">
        <f aca="false">SUM(AA809:AA858)</f>
        <v>3.03467675588239</v>
      </c>
      <c r="AB859" s="1" t="n">
        <f aca="false">SUM(AB809:AB858)</f>
        <v>2.68486842341779</v>
      </c>
      <c r="AC859" s="1" t="n">
        <f aca="false">SUM(AC809:AC858)</f>
        <v>4.45641378998916</v>
      </c>
      <c r="AD859" s="1" t="n">
        <f aca="false">SUM(AD809:AD858)</f>
        <v>3.08830101629088</v>
      </c>
      <c r="AE859" s="1" t="n">
        <f aca="false">SUM(AE809:AE858)</f>
        <v>3.76295434671398</v>
      </c>
      <c r="AF859" s="1" t="n">
        <f aca="false">SUM(AF809:AF858)</f>
        <v>3.41090430207153</v>
      </c>
      <c r="AG859" s="1" t="n">
        <f aca="false">SUM(AG809:AG858)</f>
        <v>4.4798117568112</v>
      </c>
      <c r="AH859" s="1" t="n">
        <f aca="false">SUM(AH809:AH858)</f>
        <v>3.64996863771864</v>
      </c>
      <c r="AI859" s="1" t="n">
        <f aca="false">SUM(AI809:AI858)</f>
        <v>1.37277617032617</v>
      </c>
      <c r="AJ859" s="1" t="n">
        <f aca="false">SUM(AJ809:AJ858)</f>
        <v>2.01849917339222</v>
      </c>
      <c r="AK859" s="1" t="n">
        <f aca="false">SUM(AK809:AK858)</f>
        <v>6.02019846754185</v>
      </c>
      <c r="AL859" s="1" t="n">
        <f aca="false">SUM(AL809:AL858)</f>
        <v>5.34817983797072</v>
      </c>
      <c r="AM859" s="1" t="n">
        <f aca="false">SUM(AM809:AM858)</f>
        <v>9.23742525692904</v>
      </c>
      <c r="AN859" s="1" t="n">
        <f aca="false">SUM(AN809:AN858)</f>
        <v>3.19014324121709</v>
      </c>
      <c r="AO859" s="1" t="n">
        <f aca="false">SUM(AO809:AO858)</f>
        <v>2.97005197709464</v>
      </c>
      <c r="AP859" s="1" t="n">
        <f aca="false">SUM(AP809:AP858)</f>
        <v>1.86784059332054</v>
      </c>
      <c r="AQ859" s="1" t="n">
        <f aca="false">SUM(AQ809:AQ858)</f>
        <v>1.67549876015664</v>
      </c>
      <c r="AR859" s="1" t="n">
        <f aca="false">SUM(AR809:AR858)</f>
        <v>0.283479019043091</v>
      </c>
      <c r="AS859" s="1" t="n">
        <f aca="false">SUM(AS809:AS858)</f>
        <v>1.67519296743105</v>
      </c>
      <c r="AT859" s="1" t="n">
        <f aca="false">SUM(AT809:AT858)</f>
        <v>4.69698846222992</v>
      </c>
      <c r="AU859" s="1" t="n">
        <f aca="false">SUM(AU809:AU858)</f>
        <v>3.08016986726473</v>
      </c>
      <c r="AV859" s="1" t="n">
        <f aca="false">SUM(AV809:AV858)</f>
        <v>2.63593731978093</v>
      </c>
      <c r="AW859" s="1" t="n">
        <f aca="false">SUM(AW809:AW858)</f>
        <v>3.72784714534564</v>
      </c>
      <c r="AX859" s="1" t="n">
        <f aca="false">SUM(AX809:AX858)</f>
        <v>14.179008994188</v>
      </c>
      <c r="AY859" s="1" t="n">
        <f aca="false">SUM(AY809:AY858)</f>
        <v>8.02184681517105</v>
      </c>
      <c r="AZ859" s="1" t="n">
        <f aca="false">SUM(AZ809:AZ858)</f>
        <v>2.86238167914887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8" scale="7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7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A1" activeCellId="0" sqref="A1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7.86"/>
    <col collapsed="false" customWidth="true" hidden="false" outlineLevel="0" max="2" min="2" style="1" width="24.57"/>
    <col collapsed="false" customWidth="true" hidden="false" outlineLevel="0" max="52" min="3" style="1" width="19.71"/>
    <col collapsed="false" customWidth="false" hidden="false" outlineLevel="0" max="16384" min="53" style="1" width="9.14"/>
  </cols>
  <sheetData>
    <row r="1" customFormat="false" ht="15" hidden="false" customHeight="false" outlineLevel="0" collapsed="false">
      <c r="A1" s="8"/>
      <c r="B1" s="8" t="s">
        <v>240</v>
      </c>
      <c r="C1" s="8" t="n">
        <v>2014</v>
      </c>
      <c r="D1" s="9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</row>
    <row r="2" s="16" customFormat="true" ht="28.35" hidden="false" customHeight="false" outlineLevel="0" collapsed="false">
      <c r="A2" s="12" t="s">
        <v>167</v>
      </c>
      <c r="B2" s="12" t="s">
        <v>2</v>
      </c>
      <c r="C2" s="13" t="s">
        <v>168</v>
      </c>
      <c r="D2" s="13" t="s">
        <v>169</v>
      </c>
      <c r="E2" s="13" t="s">
        <v>170</v>
      </c>
      <c r="F2" s="13" t="s">
        <v>171</v>
      </c>
      <c r="G2" s="13" t="s">
        <v>172</v>
      </c>
      <c r="H2" s="13" t="s">
        <v>173</v>
      </c>
      <c r="I2" s="13" t="s">
        <v>174</v>
      </c>
      <c r="J2" s="13" t="s">
        <v>175</v>
      </c>
      <c r="K2" s="13" t="s">
        <v>176</v>
      </c>
      <c r="L2" s="13" t="s">
        <v>177</v>
      </c>
      <c r="M2" s="13" t="s">
        <v>178</v>
      </c>
      <c r="N2" s="13" t="s">
        <v>179</v>
      </c>
      <c r="O2" s="13" t="s">
        <v>180</v>
      </c>
      <c r="P2" s="13" t="s">
        <v>181</v>
      </c>
      <c r="Q2" s="13" t="s">
        <v>182</v>
      </c>
      <c r="R2" s="13" t="s">
        <v>183</v>
      </c>
      <c r="S2" s="13" t="s">
        <v>184</v>
      </c>
      <c r="T2" s="13" t="s">
        <v>185</v>
      </c>
      <c r="U2" s="13" t="s">
        <v>186</v>
      </c>
      <c r="V2" s="13" t="s">
        <v>187</v>
      </c>
      <c r="W2" s="13" t="s">
        <v>188</v>
      </c>
      <c r="X2" s="13" t="s">
        <v>189</v>
      </c>
      <c r="Y2" s="13" t="s">
        <v>190</v>
      </c>
      <c r="Z2" s="13" t="s">
        <v>191</v>
      </c>
      <c r="AA2" s="13" t="s">
        <v>192</v>
      </c>
      <c r="AB2" s="13" t="s">
        <v>193</v>
      </c>
      <c r="AC2" s="13" t="s">
        <v>194</v>
      </c>
      <c r="AD2" s="13" t="s">
        <v>195</v>
      </c>
      <c r="AE2" s="13" t="s">
        <v>196</v>
      </c>
      <c r="AF2" s="13" t="s">
        <v>197</v>
      </c>
      <c r="AG2" s="13" t="s">
        <v>198</v>
      </c>
      <c r="AH2" s="13" t="s">
        <v>199</v>
      </c>
      <c r="AI2" s="13" t="s">
        <v>200</v>
      </c>
      <c r="AJ2" s="13" t="s">
        <v>201</v>
      </c>
      <c r="AK2" s="13" t="s">
        <v>107</v>
      </c>
      <c r="AL2" s="13" t="s">
        <v>202</v>
      </c>
      <c r="AM2" s="13" t="s">
        <v>113</v>
      </c>
      <c r="AN2" s="13" t="s">
        <v>203</v>
      </c>
      <c r="AO2" s="13" t="s">
        <v>204</v>
      </c>
      <c r="AP2" s="13" t="s">
        <v>205</v>
      </c>
      <c r="AQ2" s="13" t="s">
        <v>206</v>
      </c>
      <c r="AR2" s="13" t="s">
        <v>207</v>
      </c>
      <c r="AS2" s="13" t="s">
        <v>131</v>
      </c>
      <c r="AT2" s="13" t="s">
        <v>208</v>
      </c>
      <c r="AU2" s="13" t="s">
        <v>209</v>
      </c>
      <c r="AV2" s="13" t="s">
        <v>210</v>
      </c>
      <c r="AW2" s="13" t="s">
        <v>211</v>
      </c>
      <c r="AX2" s="13" t="s">
        <v>146</v>
      </c>
      <c r="AY2" s="13" t="s">
        <v>149</v>
      </c>
      <c r="AZ2" s="13" t="s">
        <v>212</v>
      </c>
      <c r="BA2" s="53"/>
    </row>
    <row r="3" s="20" customFormat="true" ht="15" hidden="false" customHeight="false" outlineLevel="0" collapsed="false">
      <c r="A3" s="17"/>
      <c r="B3" s="17"/>
      <c r="C3" s="13" t="s">
        <v>3</v>
      </c>
      <c r="D3" s="13" t="s">
        <v>6</v>
      </c>
      <c r="E3" s="13" t="s">
        <v>9</v>
      </c>
      <c r="F3" s="13" t="s">
        <v>12</v>
      </c>
      <c r="G3" s="13" t="s">
        <v>15</v>
      </c>
      <c r="H3" s="13" t="s">
        <v>18</v>
      </c>
      <c r="I3" s="13" t="s">
        <v>21</v>
      </c>
      <c r="J3" s="13" t="s">
        <v>24</v>
      </c>
      <c r="K3" s="13" t="s">
        <v>27</v>
      </c>
      <c r="L3" s="13" t="s">
        <v>30</v>
      </c>
      <c r="M3" s="13" t="s">
        <v>33</v>
      </c>
      <c r="N3" s="13" t="s">
        <v>36</v>
      </c>
      <c r="O3" s="13" t="s">
        <v>39</v>
      </c>
      <c r="P3" s="13" t="s">
        <v>42</v>
      </c>
      <c r="Q3" s="13" t="s">
        <v>45</v>
      </c>
      <c r="R3" s="13" t="s">
        <v>48</v>
      </c>
      <c r="S3" s="13" t="s">
        <v>51</v>
      </c>
      <c r="T3" s="13" t="s">
        <v>54</v>
      </c>
      <c r="U3" s="13" t="s">
        <v>57</v>
      </c>
      <c r="V3" s="13" t="s">
        <v>60</v>
      </c>
      <c r="W3" s="13" t="s">
        <v>63</v>
      </c>
      <c r="X3" s="13" t="s">
        <v>66</v>
      </c>
      <c r="Y3" s="13" t="s">
        <v>69</v>
      </c>
      <c r="Z3" s="13" t="s">
        <v>72</v>
      </c>
      <c r="AA3" s="13" t="s">
        <v>75</v>
      </c>
      <c r="AB3" s="13" t="s">
        <v>78</v>
      </c>
      <c r="AC3" s="13" t="s">
        <v>81</v>
      </c>
      <c r="AD3" s="13" t="s">
        <v>84</v>
      </c>
      <c r="AE3" s="13" t="s">
        <v>87</v>
      </c>
      <c r="AF3" s="13" t="s">
        <v>90</v>
      </c>
      <c r="AG3" s="13" t="s">
        <v>93</v>
      </c>
      <c r="AH3" s="13" t="s">
        <v>96</v>
      </c>
      <c r="AI3" s="13" t="s">
        <v>99</v>
      </c>
      <c r="AJ3" s="13" t="s">
        <v>102</v>
      </c>
      <c r="AK3" s="13" t="s">
        <v>105</v>
      </c>
      <c r="AL3" s="13" t="s">
        <v>108</v>
      </c>
      <c r="AM3" s="13" t="s">
        <v>111</v>
      </c>
      <c r="AN3" s="13" t="s">
        <v>114</v>
      </c>
      <c r="AO3" s="13" t="s">
        <v>117</v>
      </c>
      <c r="AP3" s="13" t="s">
        <v>120</v>
      </c>
      <c r="AQ3" s="13" t="s">
        <v>123</v>
      </c>
      <c r="AR3" s="13" t="s">
        <v>126</v>
      </c>
      <c r="AS3" s="13" t="s">
        <v>129</v>
      </c>
      <c r="AT3" s="13" t="s">
        <v>132</v>
      </c>
      <c r="AU3" s="13" t="s">
        <v>135</v>
      </c>
      <c r="AV3" s="13" t="s">
        <v>138</v>
      </c>
      <c r="AW3" s="13" t="s">
        <v>141</v>
      </c>
      <c r="AX3" s="13" t="s">
        <v>144</v>
      </c>
      <c r="AY3" s="13" t="s">
        <v>147</v>
      </c>
      <c r="AZ3" s="13" t="s">
        <v>150</v>
      </c>
      <c r="BA3" s="54"/>
    </row>
    <row r="4" customFormat="false" ht="15" hidden="false" customHeight="false" outlineLevel="0" collapsed="false">
      <c r="A4" s="21" t="s">
        <v>3</v>
      </c>
      <c r="B4" s="22" t="s">
        <v>168</v>
      </c>
      <c r="C4" s="55" t="n">
        <v>0.0233672053180649</v>
      </c>
      <c r="D4" s="55" t="n">
        <v>0.023670440982813</v>
      </c>
      <c r="E4" s="55" t="n">
        <v>0.00827559140172371</v>
      </c>
      <c r="F4" s="55" t="n">
        <v>9.15532632522694E-005</v>
      </c>
      <c r="G4" s="55" t="n">
        <v>1.35312826313946E-005</v>
      </c>
      <c r="H4" s="55" t="n">
        <v>5.11274477993237E-005</v>
      </c>
      <c r="I4" s="55" t="n">
        <v>0.229270719247102</v>
      </c>
      <c r="J4" s="55" t="n">
        <v>0.0952684798779585</v>
      </c>
      <c r="K4" s="55" t="n">
        <v>0.166984195484239</v>
      </c>
      <c r="L4" s="55" t="n">
        <v>0.00157249123531271</v>
      </c>
      <c r="M4" s="55" t="n">
        <v>0.49982319189035</v>
      </c>
      <c r="N4" s="55" t="n">
        <v>0.0881123873728436</v>
      </c>
      <c r="O4" s="55" t="n">
        <v>0.000535683597382708</v>
      </c>
      <c r="P4" s="55" t="n">
        <v>0.00144403925955427</v>
      </c>
      <c r="Q4" s="55" t="n">
        <v>0.00134412844738675</v>
      </c>
      <c r="R4" s="55" t="n">
        <v>0.000728901694128494</v>
      </c>
      <c r="S4" s="55" t="n">
        <v>0.000781195073270794</v>
      </c>
      <c r="T4" s="55" t="n">
        <v>0.00525210498400818</v>
      </c>
      <c r="U4" s="55" t="n">
        <v>0.0411018790771953</v>
      </c>
      <c r="V4" s="55" t="n">
        <v>0.000243650967384491</v>
      </c>
      <c r="W4" s="55" t="n">
        <v>0.00141559531841412</v>
      </c>
      <c r="X4" s="55" t="n">
        <v>0.00125401643927629</v>
      </c>
      <c r="Y4" s="55" t="n">
        <v>0.00100544516154749</v>
      </c>
      <c r="Z4" s="55" t="n">
        <v>0.0303849886849933</v>
      </c>
      <c r="AA4" s="55" t="n">
        <v>5.28830835632481E-005</v>
      </c>
      <c r="AB4" s="55" t="n">
        <v>0.00128409736039869</v>
      </c>
      <c r="AC4" s="55" t="n">
        <v>0.000467269618669473</v>
      </c>
      <c r="AD4" s="55" t="n">
        <v>0.0012870923803966</v>
      </c>
      <c r="AE4" s="55" t="n">
        <v>0.00185816920253276</v>
      </c>
      <c r="AF4" s="55" t="n">
        <v>0</v>
      </c>
      <c r="AG4" s="55" t="n">
        <v>0.00263558820531334</v>
      </c>
      <c r="AH4" s="55" t="n">
        <v>0.000823411249330231</v>
      </c>
      <c r="AI4" s="55" t="n">
        <v>0.000138588090054376</v>
      </c>
      <c r="AJ4" s="55" t="n">
        <v>0</v>
      </c>
      <c r="AK4" s="55" t="n">
        <v>1.50728848176237E-005</v>
      </c>
      <c r="AL4" s="55" t="n">
        <v>4.30989646783415E-005</v>
      </c>
      <c r="AM4" s="55" t="n">
        <v>0.00382972476895498</v>
      </c>
      <c r="AN4" s="55" t="n">
        <v>5.71982371428402E-006</v>
      </c>
      <c r="AO4" s="55" t="n">
        <v>2.12841499384536E-007</v>
      </c>
      <c r="AP4" s="55" t="n">
        <v>0</v>
      </c>
      <c r="AQ4" s="55" t="n">
        <v>0</v>
      </c>
      <c r="AR4" s="55" t="n">
        <v>0</v>
      </c>
      <c r="AS4" s="55" t="n">
        <v>0.000168770866284426</v>
      </c>
      <c r="AT4" s="55" t="n">
        <v>0.000265335414280485</v>
      </c>
      <c r="AU4" s="55" t="n">
        <v>0.000135214493873487</v>
      </c>
      <c r="AV4" s="55" t="n">
        <v>0.000269392175555132</v>
      </c>
      <c r="AW4" s="55" t="n">
        <v>0.000301014628655371</v>
      </c>
      <c r="AX4" s="55" t="n">
        <v>0.000766810564376447</v>
      </c>
      <c r="AY4" s="55" t="n">
        <v>0.00131199707799298</v>
      </c>
      <c r="AZ4" s="55" t="n">
        <v>0.00811768566517644</v>
      </c>
      <c r="BA4" s="56"/>
    </row>
    <row r="5" customFormat="false" ht="15" hidden="false" customHeight="false" outlineLevel="0" collapsed="false">
      <c r="A5" s="8" t="s">
        <v>6</v>
      </c>
      <c r="B5" s="27" t="s">
        <v>169</v>
      </c>
      <c r="C5" s="57" t="n">
        <v>0</v>
      </c>
      <c r="D5" s="57" t="n">
        <v>0</v>
      </c>
      <c r="E5" s="57" t="n">
        <v>0</v>
      </c>
      <c r="F5" s="57" t="n">
        <v>0</v>
      </c>
      <c r="G5" s="57" t="n">
        <v>0</v>
      </c>
      <c r="H5" s="57" t="n">
        <v>0</v>
      </c>
      <c r="I5" s="57" t="n">
        <v>0</v>
      </c>
      <c r="J5" s="57" t="n">
        <v>0</v>
      </c>
      <c r="K5" s="57" t="n">
        <v>0</v>
      </c>
      <c r="L5" s="57" t="n">
        <v>0</v>
      </c>
      <c r="M5" s="57" t="n">
        <v>0</v>
      </c>
      <c r="N5" s="57" t="n">
        <v>0</v>
      </c>
      <c r="O5" s="57" t="n">
        <v>0.13255116477696</v>
      </c>
      <c r="P5" s="57" t="n">
        <v>0.0932343828440108</v>
      </c>
      <c r="Q5" s="57" t="n">
        <v>0.00156363844290156</v>
      </c>
      <c r="R5" s="57" t="n">
        <v>0</v>
      </c>
      <c r="S5" s="57" t="n">
        <v>0</v>
      </c>
      <c r="T5" s="57" t="n">
        <v>0.000206295388737927</v>
      </c>
      <c r="U5" s="57" t="n">
        <v>0.00109889777543836</v>
      </c>
      <c r="V5" s="57" t="n">
        <v>0</v>
      </c>
      <c r="W5" s="57" t="n">
        <v>0</v>
      </c>
      <c r="X5" s="57" t="n">
        <v>0</v>
      </c>
      <c r="Y5" s="57" t="n">
        <v>0.0137000338656859</v>
      </c>
      <c r="Z5" s="57" t="n">
        <v>0.000318368793152669</v>
      </c>
      <c r="AA5" s="57" t="n">
        <v>0</v>
      </c>
      <c r="AB5" s="57" t="n">
        <v>0</v>
      </c>
      <c r="AC5" s="57" t="n">
        <v>0</v>
      </c>
      <c r="AD5" s="57" t="n">
        <v>0</v>
      </c>
      <c r="AE5" s="57" t="n">
        <v>0</v>
      </c>
      <c r="AF5" s="57" t="n">
        <v>0</v>
      </c>
      <c r="AG5" s="57" t="n">
        <v>0</v>
      </c>
      <c r="AH5" s="57" t="n">
        <v>0</v>
      </c>
      <c r="AI5" s="57" t="n">
        <v>0</v>
      </c>
      <c r="AJ5" s="57" t="n">
        <v>0</v>
      </c>
      <c r="AK5" s="57" t="n">
        <v>0</v>
      </c>
      <c r="AL5" s="57" t="n">
        <v>0</v>
      </c>
      <c r="AM5" s="57" t="n">
        <v>0</v>
      </c>
      <c r="AN5" s="57" t="n">
        <v>0</v>
      </c>
      <c r="AO5" s="57" t="n">
        <v>0</v>
      </c>
      <c r="AP5" s="57" t="n">
        <v>0</v>
      </c>
      <c r="AQ5" s="57" t="n">
        <v>0</v>
      </c>
      <c r="AR5" s="57" t="n">
        <v>0</v>
      </c>
      <c r="AS5" s="57" t="n">
        <v>0</v>
      </c>
      <c r="AT5" s="57" t="n">
        <v>0</v>
      </c>
      <c r="AU5" s="57" t="n">
        <v>0</v>
      </c>
      <c r="AV5" s="57" t="n">
        <v>0</v>
      </c>
      <c r="AW5" s="57" t="n">
        <v>0</v>
      </c>
      <c r="AX5" s="57" t="n">
        <v>0</v>
      </c>
      <c r="AY5" s="57" t="n">
        <v>0</v>
      </c>
      <c r="AZ5" s="57" t="n">
        <v>8.21685924094693E-005</v>
      </c>
      <c r="BA5" s="56"/>
    </row>
    <row r="6" customFormat="false" ht="15" hidden="false" customHeight="false" outlineLevel="0" collapsed="false">
      <c r="A6" s="8" t="s">
        <v>9</v>
      </c>
      <c r="B6" s="27" t="s">
        <v>170</v>
      </c>
      <c r="C6" s="57" t="n">
        <v>0</v>
      </c>
      <c r="D6" s="57" t="n">
        <v>0</v>
      </c>
      <c r="E6" s="57" t="n">
        <v>0</v>
      </c>
      <c r="F6" s="57" t="n">
        <v>0</v>
      </c>
      <c r="G6" s="57" t="n">
        <v>0</v>
      </c>
      <c r="H6" s="57" t="n">
        <v>0</v>
      </c>
      <c r="I6" s="57" t="n">
        <v>0.0106028995212216</v>
      </c>
      <c r="J6" s="57" t="n">
        <v>0</v>
      </c>
      <c r="K6" s="57" t="n">
        <v>0</v>
      </c>
      <c r="L6" s="57" t="n">
        <v>0</v>
      </c>
      <c r="M6" s="57" t="n">
        <v>0</v>
      </c>
      <c r="N6" s="57" t="n">
        <v>0</v>
      </c>
      <c r="O6" s="57" t="n">
        <v>0</v>
      </c>
      <c r="P6" s="57" t="n">
        <v>0</v>
      </c>
      <c r="Q6" s="57" t="n">
        <v>0</v>
      </c>
      <c r="R6" s="57" t="n">
        <v>0</v>
      </c>
      <c r="S6" s="57" t="n">
        <v>0</v>
      </c>
      <c r="T6" s="57" t="n">
        <v>0</v>
      </c>
      <c r="U6" s="57" t="n">
        <v>0</v>
      </c>
      <c r="V6" s="57" t="n">
        <v>0</v>
      </c>
      <c r="W6" s="57" t="n">
        <v>0</v>
      </c>
      <c r="X6" s="57" t="n">
        <v>0</v>
      </c>
      <c r="Y6" s="57" t="n">
        <v>0</v>
      </c>
      <c r="Z6" s="57" t="n">
        <v>0.00256841126690782</v>
      </c>
      <c r="AA6" s="57" t="n">
        <v>0</v>
      </c>
      <c r="AB6" s="57" t="n">
        <v>0</v>
      </c>
      <c r="AC6" s="57" t="n">
        <v>0</v>
      </c>
      <c r="AD6" s="57" t="n">
        <v>0</v>
      </c>
      <c r="AE6" s="57" t="n">
        <v>0</v>
      </c>
      <c r="AF6" s="57" t="n">
        <v>0</v>
      </c>
      <c r="AG6" s="57" t="n">
        <v>0</v>
      </c>
      <c r="AH6" s="57" t="n">
        <v>0</v>
      </c>
      <c r="AI6" s="57" t="n">
        <v>4.95774726592978E-005</v>
      </c>
      <c r="AJ6" s="57" t="n">
        <v>0</v>
      </c>
      <c r="AK6" s="57" t="n">
        <v>0</v>
      </c>
      <c r="AL6" s="57" t="n">
        <v>0</v>
      </c>
      <c r="AM6" s="57" t="n">
        <v>0.00295328616691758</v>
      </c>
      <c r="AN6" s="57" t="n">
        <v>1.97069560485444E-005</v>
      </c>
      <c r="AO6" s="57" t="n">
        <v>7.33319464054677E-007</v>
      </c>
      <c r="AP6" s="57" t="n">
        <v>0</v>
      </c>
      <c r="AQ6" s="57" t="n">
        <v>0</v>
      </c>
      <c r="AR6" s="57" t="n">
        <v>0</v>
      </c>
      <c r="AS6" s="57" t="n">
        <v>4.7235298692863E-005</v>
      </c>
      <c r="AT6" s="57" t="n">
        <v>7.4261617634716E-005</v>
      </c>
      <c r="AU6" s="57" t="n">
        <v>3.78435989916667E-005</v>
      </c>
      <c r="AV6" s="57" t="n">
        <v>7.53970169994369E-005</v>
      </c>
      <c r="AW6" s="57" t="n">
        <v>0.00017375462780879</v>
      </c>
      <c r="AX6" s="57" t="n">
        <v>0.000190730632001095</v>
      </c>
      <c r="AY6" s="57" t="n">
        <v>0.000326336181982997</v>
      </c>
      <c r="AZ6" s="57" t="n">
        <v>0.000958078674588295</v>
      </c>
      <c r="BA6" s="56"/>
    </row>
    <row r="7" customFormat="false" ht="15" hidden="false" customHeight="false" outlineLevel="0" collapsed="false">
      <c r="A7" s="8" t="s">
        <v>12</v>
      </c>
      <c r="B7" s="27" t="s">
        <v>171</v>
      </c>
      <c r="C7" s="57" t="n">
        <v>8.09904679849255E-005</v>
      </c>
      <c r="D7" s="57" t="n">
        <v>0</v>
      </c>
      <c r="E7" s="57" t="n">
        <v>0</v>
      </c>
      <c r="F7" s="57" t="n">
        <v>5.49888523186605E-005</v>
      </c>
      <c r="G7" s="57" t="n">
        <v>0.00862737610152935</v>
      </c>
      <c r="H7" s="57" t="n">
        <v>0.00617072565364799</v>
      </c>
      <c r="I7" s="57" t="n">
        <v>0.00144057583034418</v>
      </c>
      <c r="J7" s="57" t="n">
        <v>0.000785320030160679</v>
      </c>
      <c r="K7" s="57" t="n">
        <v>0.00540641648832801</v>
      </c>
      <c r="L7" s="57" t="n">
        <v>0.00205344583755113</v>
      </c>
      <c r="M7" s="57" t="n">
        <v>0.000327551182963432</v>
      </c>
      <c r="N7" s="57" t="n">
        <v>7.88693776433891E-005</v>
      </c>
      <c r="O7" s="57" t="n">
        <v>0.00242712686047125</v>
      </c>
      <c r="P7" s="57" t="n">
        <v>0.0271423221952811</v>
      </c>
      <c r="Q7" s="57" t="n">
        <v>0.000392605025704515</v>
      </c>
      <c r="R7" s="57" t="n">
        <v>0.0525571988704921</v>
      </c>
      <c r="S7" s="57" t="n">
        <v>0.0019157828187627</v>
      </c>
      <c r="T7" s="57" t="n">
        <v>0.000518746940779237</v>
      </c>
      <c r="U7" s="57" t="n">
        <v>0.0020866923832843</v>
      </c>
      <c r="V7" s="57" t="n">
        <v>0.000199114117280466</v>
      </c>
      <c r="W7" s="57" t="n">
        <v>0.00133274262350248</v>
      </c>
      <c r="X7" s="57" t="n">
        <v>0.0190728210938564</v>
      </c>
      <c r="Y7" s="57" t="n">
        <v>0.000813561753099345</v>
      </c>
      <c r="Z7" s="57" t="n">
        <v>0.000143464273293593</v>
      </c>
      <c r="AA7" s="57" t="n">
        <v>0.0131166071884252</v>
      </c>
      <c r="AB7" s="57" t="n">
        <v>0.00025346009902934</v>
      </c>
      <c r="AC7" s="57" t="n">
        <v>0.000378117370970337</v>
      </c>
      <c r="AD7" s="57" t="n">
        <v>0.000198759979439475</v>
      </c>
      <c r="AE7" s="57" t="n">
        <v>0.000246909819746013</v>
      </c>
      <c r="AF7" s="57" t="n">
        <v>0.00026945451757953</v>
      </c>
      <c r="AG7" s="57" t="n">
        <v>3.87077189300593E-005</v>
      </c>
      <c r="AH7" s="57" t="n">
        <v>2.62402985389562E-005</v>
      </c>
      <c r="AI7" s="57" t="n">
        <v>0.166090989354334</v>
      </c>
      <c r="AJ7" s="57" t="n">
        <v>0.0198542137932462</v>
      </c>
      <c r="AK7" s="57" t="n">
        <v>0</v>
      </c>
      <c r="AL7" s="57" t="n">
        <v>0</v>
      </c>
      <c r="AM7" s="57" t="n">
        <v>0.000450656331147139</v>
      </c>
      <c r="AN7" s="57" t="n">
        <v>0.000209901843634996</v>
      </c>
      <c r="AO7" s="57" t="n">
        <v>7.81069936802946E-006</v>
      </c>
      <c r="AP7" s="57" t="n">
        <v>0</v>
      </c>
      <c r="AQ7" s="57" t="n">
        <v>0</v>
      </c>
      <c r="AR7" s="57" t="n">
        <v>0</v>
      </c>
      <c r="AS7" s="57" t="n">
        <v>0</v>
      </c>
      <c r="AT7" s="57" t="n">
        <v>0</v>
      </c>
      <c r="AU7" s="57" t="n">
        <v>0</v>
      </c>
      <c r="AV7" s="57" t="n">
        <v>0</v>
      </c>
      <c r="AW7" s="57" t="n">
        <v>0.000547030407455</v>
      </c>
      <c r="AX7" s="57" t="n">
        <v>0.000156066298206387</v>
      </c>
      <c r="AY7" s="57" t="n">
        <v>0.000267026221007394</v>
      </c>
      <c r="AZ7" s="57" t="n">
        <v>0.000143973962224346</v>
      </c>
      <c r="BA7" s="56"/>
    </row>
    <row r="8" customFormat="false" ht="15" hidden="false" customHeight="false" outlineLevel="0" collapsed="false">
      <c r="A8" s="8" t="s">
        <v>15</v>
      </c>
      <c r="B8" s="27" t="s">
        <v>172</v>
      </c>
      <c r="C8" s="57" t="n">
        <v>0</v>
      </c>
      <c r="D8" s="57" t="n">
        <v>0</v>
      </c>
      <c r="E8" s="57" t="n">
        <v>0</v>
      </c>
      <c r="F8" s="57" t="n">
        <v>0</v>
      </c>
      <c r="G8" s="57" t="n">
        <v>0</v>
      </c>
      <c r="H8" s="57" t="n">
        <v>2.49345162824289E-008</v>
      </c>
      <c r="I8" s="57" t="n">
        <v>0</v>
      </c>
      <c r="J8" s="57" t="n">
        <v>0</v>
      </c>
      <c r="K8" s="57" t="n">
        <v>0</v>
      </c>
      <c r="L8" s="57" t="n">
        <v>0</v>
      </c>
      <c r="M8" s="57" t="n">
        <v>0</v>
      </c>
      <c r="N8" s="57" t="n">
        <v>0</v>
      </c>
      <c r="O8" s="57" t="n">
        <v>0.0003554862563245</v>
      </c>
      <c r="P8" s="57" t="n">
        <v>0</v>
      </c>
      <c r="Q8" s="57" t="n">
        <v>1.13247391022176E-005</v>
      </c>
      <c r="R8" s="57" t="n">
        <v>8.91455861955902E-005</v>
      </c>
      <c r="S8" s="57" t="n">
        <v>0</v>
      </c>
      <c r="T8" s="57" t="n">
        <v>0</v>
      </c>
      <c r="U8" s="57" t="n">
        <v>0</v>
      </c>
      <c r="V8" s="57" t="n">
        <v>0</v>
      </c>
      <c r="W8" s="57" t="n">
        <v>0</v>
      </c>
      <c r="X8" s="57" t="n">
        <v>6.28495653476104E-006</v>
      </c>
      <c r="Y8" s="57" t="n">
        <v>0</v>
      </c>
      <c r="Z8" s="57" t="n">
        <v>0.00637953484214621</v>
      </c>
      <c r="AA8" s="57" t="n">
        <v>0.265811994769139</v>
      </c>
      <c r="AB8" s="57" t="n">
        <v>0.237721227013656</v>
      </c>
      <c r="AC8" s="57" t="n">
        <v>0.0286765756613593</v>
      </c>
      <c r="AD8" s="57" t="n">
        <v>0.029109719365573</v>
      </c>
      <c r="AE8" s="57" t="n">
        <v>0.0582206883825763</v>
      </c>
      <c r="AF8" s="57" t="n">
        <v>0.079368602562169</v>
      </c>
      <c r="AG8" s="57" t="n">
        <v>0</v>
      </c>
      <c r="AH8" s="57" t="n">
        <v>0.0212220874978279</v>
      </c>
      <c r="AI8" s="57" t="n">
        <v>0</v>
      </c>
      <c r="AJ8" s="57" t="n">
        <v>0</v>
      </c>
      <c r="AK8" s="57" t="n">
        <v>0</v>
      </c>
      <c r="AL8" s="57" t="n">
        <v>0</v>
      </c>
      <c r="AM8" s="57" t="n">
        <v>0</v>
      </c>
      <c r="AN8" s="57" t="n">
        <v>0</v>
      </c>
      <c r="AO8" s="57" t="n">
        <v>0</v>
      </c>
      <c r="AP8" s="57" t="n">
        <v>0</v>
      </c>
      <c r="AQ8" s="57" t="n">
        <v>0</v>
      </c>
      <c r="AR8" s="57" t="n">
        <v>0</v>
      </c>
      <c r="AS8" s="57" t="n">
        <v>0</v>
      </c>
      <c r="AT8" s="57" t="n">
        <v>0</v>
      </c>
      <c r="AU8" s="57" t="n">
        <v>0</v>
      </c>
      <c r="AV8" s="57" t="n">
        <v>0</v>
      </c>
      <c r="AW8" s="57" t="n">
        <v>0</v>
      </c>
      <c r="AX8" s="57" t="n">
        <v>0</v>
      </c>
      <c r="AY8" s="57" t="n">
        <v>0</v>
      </c>
      <c r="AZ8" s="57" t="n">
        <v>2.12045835524459E-005</v>
      </c>
      <c r="BA8" s="56"/>
    </row>
    <row r="9" customFormat="false" ht="15" hidden="false" customHeight="false" outlineLevel="0" collapsed="false">
      <c r="A9" s="8" t="s">
        <v>18</v>
      </c>
      <c r="B9" s="27" t="s">
        <v>173</v>
      </c>
      <c r="C9" s="57" t="n">
        <v>0.0150844400604768</v>
      </c>
      <c r="D9" s="57" t="n">
        <v>0.0153377864189158</v>
      </c>
      <c r="E9" s="57" t="n">
        <v>0.00524218794561199</v>
      </c>
      <c r="F9" s="57" t="n">
        <v>0.00188526642093201</v>
      </c>
      <c r="G9" s="57" t="n">
        <v>0.00183887388267894</v>
      </c>
      <c r="H9" s="57" t="n">
        <v>0.00220796852364936</v>
      </c>
      <c r="I9" s="57" t="n">
        <v>0.0016722448450081</v>
      </c>
      <c r="J9" s="57" t="n">
        <v>2.15362809301452E-006</v>
      </c>
      <c r="K9" s="57" t="n">
        <v>0.000738393674689274</v>
      </c>
      <c r="L9" s="57" t="n">
        <v>0</v>
      </c>
      <c r="M9" s="57" t="n">
        <v>0</v>
      </c>
      <c r="N9" s="57" t="n">
        <v>0</v>
      </c>
      <c r="O9" s="57" t="n">
        <v>0.0115810615855953</v>
      </c>
      <c r="P9" s="57" t="n">
        <v>4.26530999346564E-005</v>
      </c>
      <c r="Q9" s="57" t="n">
        <v>0.0073073526532702</v>
      </c>
      <c r="R9" s="57" t="n">
        <v>0.544559510781419</v>
      </c>
      <c r="S9" s="57" t="n">
        <v>0.0566354780395848</v>
      </c>
      <c r="T9" s="57" t="n">
        <v>0.0280562847947238</v>
      </c>
      <c r="U9" s="57" t="n">
        <v>0</v>
      </c>
      <c r="V9" s="57" t="n">
        <v>0.0141527232264687</v>
      </c>
      <c r="W9" s="57" t="n">
        <v>0.175251690228288</v>
      </c>
      <c r="X9" s="57" t="n">
        <v>0.311531611917876</v>
      </c>
      <c r="Y9" s="57" t="n">
        <v>0.000200611263651224</v>
      </c>
      <c r="Z9" s="57" t="n">
        <v>0.0876741062668534</v>
      </c>
      <c r="AA9" s="57" t="n">
        <v>0.00319966188054056</v>
      </c>
      <c r="AB9" s="57" t="n">
        <v>0.00331485460344878</v>
      </c>
      <c r="AC9" s="57" t="n">
        <v>0.000400963602609173</v>
      </c>
      <c r="AD9" s="57" t="n">
        <v>0.00499237313990016</v>
      </c>
      <c r="AE9" s="57" t="n">
        <v>0</v>
      </c>
      <c r="AF9" s="57" t="n">
        <v>0.000732952357522037</v>
      </c>
      <c r="AG9" s="57" t="n">
        <v>0</v>
      </c>
      <c r="AH9" s="57" t="n">
        <v>0.000549107154258199</v>
      </c>
      <c r="AI9" s="57" t="n">
        <v>0.000642534842409102</v>
      </c>
      <c r="AJ9" s="57" t="n">
        <v>0.000713353136296106</v>
      </c>
      <c r="AK9" s="57" t="n">
        <v>0.0334280235165039</v>
      </c>
      <c r="AL9" s="57" t="n">
        <v>0</v>
      </c>
      <c r="AM9" s="57" t="n">
        <v>0.000350135151572858</v>
      </c>
      <c r="AN9" s="57" t="n">
        <v>0.00281911436524061</v>
      </c>
      <c r="AO9" s="57" t="n">
        <v>0.000104902626928924</v>
      </c>
      <c r="AP9" s="57" t="n">
        <v>0</v>
      </c>
      <c r="AQ9" s="57" t="n">
        <v>0</v>
      </c>
      <c r="AR9" s="57" t="n">
        <v>0</v>
      </c>
      <c r="AS9" s="57" t="n">
        <v>0</v>
      </c>
      <c r="AT9" s="57" t="n">
        <v>0</v>
      </c>
      <c r="AU9" s="57" t="n">
        <v>0</v>
      </c>
      <c r="AV9" s="57" t="n">
        <v>0</v>
      </c>
      <c r="AW9" s="57" t="n">
        <v>0.00254299251424283</v>
      </c>
      <c r="AX9" s="57" t="n">
        <v>0.00665365937909218</v>
      </c>
      <c r="AY9" s="57" t="n">
        <v>0.0113842741214834</v>
      </c>
      <c r="AZ9" s="57" t="n">
        <v>0.0104865469895404</v>
      </c>
      <c r="BA9" s="56"/>
    </row>
    <row r="10" customFormat="false" ht="15" hidden="false" customHeight="false" outlineLevel="0" collapsed="false">
      <c r="A10" s="8" t="s">
        <v>21</v>
      </c>
      <c r="B10" s="27" t="s">
        <v>174</v>
      </c>
      <c r="C10" s="57" t="n">
        <v>0.0422522939477268</v>
      </c>
      <c r="D10" s="57" t="n">
        <v>0.0427641398911826</v>
      </c>
      <c r="E10" s="57" t="n">
        <v>0.0150851578727801</v>
      </c>
      <c r="F10" s="57" t="n">
        <v>2.29831492739361E-005</v>
      </c>
      <c r="G10" s="57" t="n">
        <v>0</v>
      </c>
      <c r="H10" s="57" t="n">
        <v>8.5786375007193E-006</v>
      </c>
      <c r="I10" s="57" t="n">
        <v>0.17528675050095</v>
      </c>
      <c r="J10" s="57" t="n">
        <v>0.0522919296420431</v>
      </c>
      <c r="K10" s="57" t="n">
        <v>0.00110914506099179</v>
      </c>
      <c r="L10" s="57" t="n">
        <v>0</v>
      </c>
      <c r="M10" s="57" t="n">
        <v>0.00018449512364732</v>
      </c>
      <c r="N10" s="57" t="n">
        <v>0</v>
      </c>
      <c r="O10" s="57" t="n">
        <v>4.9139260923949E-005</v>
      </c>
      <c r="P10" s="57" t="n">
        <v>0.00486258023690654</v>
      </c>
      <c r="Q10" s="57" t="n">
        <v>0</v>
      </c>
      <c r="R10" s="57" t="n">
        <v>0</v>
      </c>
      <c r="S10" s="57" t="n">
        <v>0.00688674858288405</v>
      </c>
      <c r="T10" s="57" t="n">
        <v>0.0273828408245303</v>
      </c>
      <c r="U10" s="57" t="n">
        <v>0</v>
      </c>
      <c r="V10" s="57" t="n">
        <v>0</v>
      </c>
      <c r="W10" s="57" t="n">
        <v>0</v>
      </c>
      <c r="X10" s="57" t="n">
        <v>0</v>
      </c>
      <c r="Y10" s="57" t="n">
        <v>0</v>
      </c>
      <c r="Z10" s="57" t="n">
        <v>0.014146385899752</v>
      </c>
      <c r="AA10" s="57" t="n">
        <v>0</v>
      </c>
      <c r="AB10" s="57" t="n">
        <v>0</v>
      </c>
      <c r="AC10" s="57" t="n">
        <v>0</v>
      </c>
      <c r="AD10" s="57" t="n">
        <v>0.000177866576321437</v>
      </c>
      <c r="AE10" s="57" t="n">
        <v>0</v>
      </c>
      <c r="AF10" s="57" t="n">
        <v>0</v>
      </c>
      <c r="AG10" s="57" t="n">
        <v>0</v>
      </c>
      <c r="AH10" s="57" t="n">
        <v>0</v>
      </c>
      <c r="AI10" s="57" t="n">
        <v>0.00161158996924536</v>
      </c>
      <c r="AJ10" s="57" t="n">
        <v>0</v>
      </c>
      <c r="AK10" s="57" t="n">
        <v>0</v>
      </c>
      <c r="AL10" s="57" t="n">
        <v>0.0027396298921344</v>
      </c>
      <c r="AM10" s="57" t="n">
        <v>0.0569710826820536</v>
      </c>
      <c r="AN10" s="57" t="n">
        <v>0.000518415958311225</v>
      </c>
      <c r="AO10" s="57" t="n">
        <v>0.000602940304869203</v>
      </c>
      <c r="AP10" s="57" t="n">
        <v>0</v>
      </c>
      <c r="AQ10" s="57" t="n">
        <v>0</v>
      </c>
      <c r="AR10" s="57" t="n">
        <v>0</v>
      </c>
      <c r="AS10" s="57" t="n">
        <v>0.00734781269509476</v>
      </c>
      <c r="AT10" s="57" t="n">
        <v>0.0115519637293092</v>
      </c>
      <c r="AU10" s="57" t="n">
        <v>0.00588686185790931</v>
      </c>
      <c r="AV10" s="57" t="n">
        <v>0.0117285837958363</v>
      </c>
      <c r="AW10" s="57" t="n">
        <v>0.00374045292257817</v>
      </c>
      <c r="AX10" s="57" t="n">
        <v>0.00859611658251378</v>
      </c>
      <c r="AY10" s="57" t="n">
        <v>0.0147077783792989</v>
      </c>
      <c r="AZ10" s="57" t="n">
        <v>0.0110374820046971</v>
      </c>
      <c r="BA10" s="56"/>
    </row>
    <row r="11" customFormat="false" ht="15" hidden="false" customHeight="false" outlineLevel="0" collapsed="false">
      <c r="A11" s="8" t="s">
        <v>24</v>
      </c>
      <c r="B11" s="27" t="s">
        <v>175</v>
      </c>
      <c r="C11" s="57" t="n">
        <v>0</v>
      </c>
      <c r="D11" s="57" t="n">
        <v>0</v>
      </c>
      <c r="E11" s="57" t="n">
        <v>0</v>
      </c>
      <c r="F11" s="57" t="n">
        <v>0.00319137566254857</v>
      </c>
      <c r="G11" s="57" t="n">
        <v>0.000363226908492041</v>
      </c>
      <c r="H11" s="57" t="n">
        <v>0.00166799146921207</v>
      </c>
      <c r="I11" s="57" t="n">
        <v>0.000488753070458807</v>
      </c>
      <c r="J11" s="57" t="n">
        <v>0.0745124812427987</v>
      </c>
      <c r="K11" s="57" t="n">
        <v>0</v>
      </c>
      <c r="L11" s="57" t="n">
        <v>0</v>
      </c>
      <c r="M11" s="57" t="n">
        <v>0</v>
      </c>
      <c r="N11" s="57" t="n">
        <v>0</v>
      </c>
      <c r="O11" s="57" t="n">
        <v>0</v>
      </c>
      <c r="P11" s="57" t="n">
        <v>0</v>
      </c>
      <c r="Q11" s="57" t="n">
        <v>0</v>
      </c>
      <c r="R11" s="57" t="n">
        <v>0</v>
      </c>
      <c r="S11" s="57" t="n">
        <v>0</v>
      </c>
      <c r="T11" s="57" t="n">
        <v>0</v>
      </c>
      <c r="U11" s="57" t="n">
        <v>0</v>
      </c>
      <c r="V11" s="57" t="n">
        <v>0</v>
      </c>
      <c r="W11" s="57" t="n">
        <v>0</v>
      </c>
      <c r="X11" s="57" t="n">
        <v>0</v>
      </c>
      <c r="Y11" s="57" t="n">
        <v>0</v>
      </c>
      <c r="Z11" s="57" t="n">
        <v>5.26419686975266E-006</v>
      </c>
      <c r="AA11" s="57" t="n">
        <v>0</v>
      </c>
      <c r="AB11" s="57" t="n">
        <v>0</v>
      </c>
      <c r="AC11" s="57" t="n">
        <v>0</v>
      </c>
      <c r="AD11" s="57" t="n">
        <v>0</v>
      </c>
      <c r="AE11" s="57" t="n">
        <v>0</v>
      </c>
      <c r="AF11" s="57" t="n">
        <v>0</v>
      </c>
      <c r="AG11" s="57" t="n">
        <v>0</v>
      </c>
      <c r="AH11" s="57" t="n">
        <v>0</v>
      </c>
      <c r="AI11" s="57" t="n">
        <v>0</v>
      </c>
      <c r="AJ11" s="57" t="n">
        <v>0</v>
      </c>
      <c r="AK11" s="57" t="n">
        <v>0</v>
      </c>
      <c r="AL11" s="57" t="n">
        <v>0</v>
      </c>
      <c r="AM11" s="57" t="n">
        <v>0.140168434028854</v>
      </c>
      <c r="AN11" s="57" t="n">
        <v>0.00642309880943281</v>
      </c>
      <c r="AO11" s="57" t="n">
        <v>0.000402200900928798</v>
      </c>
      <c r="AP11" s="57" t="n">
        <v>0</v>
      </c>
      <c r="AQ11" s="57" t="n">
        <v>0</v>
      </c>
      <c r="AR11" s="57" t="n">
        <v>0</v>
      </c>
      <c r="AS11" s="57" t="n">
        <v>0</v>
      </c>
      <c r="AT11" s="57" t="n">
        <v>0</v>
      </c>
      <c r="AU11" s="57" t="n">
        <v>0</v>
      </c>
      <c r="AV11" s="57" t="n">
        <v>0</v>
      </c>
      <c r="AW11" s="57" t="n">
        <v>0.00168245074516215</v>
      </c>
      <c r="AX11" s="57" t="n">
        <v>0.000661459973222768</v>
      </c>
      <c r="AY11" s="57" t="n">
        <v>0.00113174438707822</v>
      </c>
      <c r="AZ11" s="57" t="n">
        <v>0.0116837118513663</v>
      </c>
      <c r="BA11" s="56"/>
    </row>
    <row r="12" customFormat="false" ht="15" hidden="false" customHeight="false" outlineLevel="0" collapsed="false">
      <c r="A12" s="8" t="s">
        <v>27</v>
      </c>
      <c r="B12" s="27" t="s">
        <v>176</v>
      </c>
      <c r="C12" s="57" t="n">
        <v>0.00980487168318617</v>
      </c>
      <c r="D12" s="57" t="n">
        <v>0.00992409323182009</v>
      </c>
      <c r="E12" s="57" t="n">
        <v>0.00354179945289089</v>
      </c>
      <c r="F12" s="57" t="n">
        <v>0.000606396915779572</v>
      </c>
      <c r="G12" s="57" t="n">
        <v>0.00121929387530018</v>
      </c>
      <c r="H12" s="57" t="n">
        <v>0.00122757351011606</v>
      </c>
      <c r="I12" s="57" t="n">
        <v>0</v>
      </c>
      <c r="J12" s="57" t="n">
        <v>0.00314429069301719</v>
      </c>
      <c r="K12" s="57" t="n">
        <v>0.204373538997375</v>
      </c>
      <c r="L12" s="57" t="n">
        <v>0.332976680828323</v>
      </c>
      <c r="M12" s="57" t="n">
        <v>0.00234472749570388</v>
      </c>
      <c r="N12" s="57" t="n">
        <v>0.0331325831297599</v>
      </c>
      <c r="O12" s="57" t="n">
        <v>0.00130820752672929</v>
      </c>
      <c r="P12" s="57" t="n">
        <v>0.00762717670440258</v>
      </c>
      <c r="Q12" s="57" t="n">
        <v>0.00950798447308917</v>
      </c>
      <c r="R12" s="57" t="n">
        <v>0.000195782616226014</v>
      </c>
      <c r="S12" s="57" t="n">
        <v>0</v>
      </c>
      <c r="T12" s="57" t="n">
        <v>0.00511727142354975</v>
      </c>
      <c r="U12" s="57" t="n">
        <v>0.0394676043280698</v>
      </c>
      <c r="V12" s="57" t="n">
        <v>7.27328392144062E-005</v>
      </c>
      <c r="W12" s="57" t="n">
        <v>0</v>
      </c>
      <c r="X12" s="57" t="n">
        <v>2.53649415695636E-005</v>
      </c>
      <c r="Y12" s="57" t="n">
        <v>0.024359915206526</v>
      </c>
      <c r="Z12" s="57" t="n">
        <v>0.00629310501829858</v>
      </c>
      <c r="AA12" s="57" t="n">
        <v>0</v>
      </c>
      <c r="AB12" s="57" t="n">
        <v>0</v>
      </c>
      <c r="AC12" s="57" t="n">
        <v>0.000170329574689218</v>
      </c>
      <c r="AD12" s="57" t="n">
        <v>0.00111951389128731</v>
      </c>
      <c r="AE12" s="57" t="n">
        <v>0.000787945983280865</v>
      </c>
      <c r="AF12" s="57" t="n">
        <v>0.00449171640680378</v>
      </c>
      <c r="AG12" s="57" t="n">
        <v>0.00442876671177696</v>
      </c>
      <c r="AH12" s="57" t="n">
        <v>0.00859953715638953</v>
      </c>
      <c r="AI12" s="57" t="n">
        <v>0</v>
      </c>
      <c r="AJ12" s="57" t="n">
        <v>0</v>
      </c>
      <c r="AK12" s="57" t="n">
        <v>0.00541378734537625</v>
      </c>
      <c r="AL12" s="57" t="n">
        <v>0</v>
      </c>
      <c r="AM12" s="57" t="n">
        <v>0.000952357451657226</v>
      </c>
      <c r="AN12" s="57" t="n">
        <v>0.00166040553037773</v>
      </c>
      <c r="AO12" s="57" t="n">
        <v>6.17856813615958E-005</v>
      </c>
      <c r="AP12" s="57" t="n">
        <v>3.00756645615072E-005</v>
      </c>
      <c r="AQ12" s="57" t="n">
        <v>5.6300904436663E-006</v>
      </c>
      <c r="AR12" s="57" t="n">
        <v>2.29022316197303E-006</v>
      </c>
      <c r="AS12" s="57" t="n">
        <v>0</v>
      </c>
      <c r="AT12" s="57" t="n">
        <v>0</v>
      </c>
      <c r="AU12" s="57" t="n">
        <v>0</v>
      </c>
      <c r="AV12" s="57" t="n">
        <v>0</v>
      </c>
      <c r="AW12" s="57" t="n">
        <v>0.000636419051846291</v>
      </c>
      <c r="AX12" s="57" t="n">
        <v>0.00104097954060182</v>
      </c>
      <c r="AY12" s="57" t="n">
        <v>0.00178109454799348</v>
      </c>
      <c r="AZ12" s="57" t="n">
        <v>0.00385822838851834</v>
      </c>
      <c r="BA12" s="56"/>
    </row>
    <row r="13" customFormat="false" ht="15" hidden="false" customHeight="false" outlineLevel="0" collapsed="false">
      <c r="A13" s="8" t="s">
        <v>30</v>
      </c>
      <c r="B13" s="27" t="s">
        <v>177</v>
      </c>
      <c r="C13" s="57" t="n">
        <v>0</v>
      </c>
      <c r="D13" s="57" t="n">
        <v>0</v>
      </c>
      <c r="E13" s="57" t="n">
        <v>0</v>
      </c>
      <c r="F13" s="57" t="n">
        <v>0.0010099588044821</v>
      </c>
      <c r="G13" s="57" t="n">
        <v>0.00123296189347522</v>
      </c>
      <c r="H13" s="57" t="n">
        <v>0.00133934198276281</v>
      </c>
      <c r="I13" s="57" t="n">
        <v>0</v>
      </c>
      <c r="J13" s="57" t="n">
        <v>0</v>
      </c>
      <c r="K13" s="57" t="n">
        <v>0.000790095314010124</v>
      </c>
      <c r="L13" s="57" t="n">
        <v>0.0320467789722632</v>
      </c>
      <c r="M13" s="57" t="n">
        <v>0</v>
      </c>
      <c r="N13" s="57" t="n">
        <v>0</v>
      </c>
      <c r="O13" s="57" t="n">
        <v>0</v>
      </c>
      <c r="P13" s="57" t="n">
        <v>0</v>
      </c>
      <c r="Q13" s="57" t="n">
        <v>0</v>
      </c>
      <c r="R13" s="57" t="n">
        <v>0</v>
      </c>
      <c r="S13" s="57" t="n">
        <v>0</v>
      </c>
      <c r="T13" s="57" t="n">
        <v>0</v>
      </c>
      <c r="U13" s="57" t="n">
        <v>0</v>
      </c>
      <c r="V13" s="57" t="n">
        <v>0</v>
      </c>
      <c r="W13" s="57" t="n">
        <v>0</v>
      </c>
      <c r="X13" s="57" t="n">
        <v>0</v>
      </c>
      <c r="Y13" s="57" t="n">
        <v>0</v>
      </c>
      <c r="Z13" s="57" t="n">
        <v>0.000572925478635275</v>
      </c>
      <c r="AA13" s="57" t="n">
        <v>0</v>
      </c>
      <c r="AB13" s="57" t="n">
        <v>0</v>
      </c>
      <c r="AC13" s="57" t="n">
        <v>0</v>
      </c>
      <c r="AD13" s="57" t="n">
        <v>0</v>
      </c>
      <c r="AE13" s="57" t="n">
        <v>0</v>
      </c>
      <c r="AF13" s="57" t="n">
        <v>0</v>
      </c>
      <c r="AG13" s="57" t="n">
        <v>0</v>
      </c>
      <c r="AH13" s="57" t="n">
        <v>0</v>
      </c>
      <c r="AI13" s="57" t="n">
        <v>0.000289598390947927</v>
      </c>
      <c r="AJ13" s="57" t="n">
        <v>0</v>
      </c>
      <c r="AK13" s="57" t="n">
        <v>0</v>
      </c>
      <c r="AL13" s="57" t="n">
        <v>0.00244279104448778</v>
      </c>
      <c r="AM13" s="57" t="n">
        <v>0.00023097886943513</v>
      </c>
      <c r="AN13" s="57" t="n">
        <v>0.00038190372691459</v>
      </c>
      <c r="AO13" s="57" t="n">
        <v>1.4211095750771E-005</v>
      </c>
      <c r="AP13" s="57" t="n">
        <v>8.73182541056814E-006</v>
      </c>
      <c r="AQ13" s="57" t="n">
        <v>1.63457624032625E-006</v>
      </c>
      <c r="AR13" s="57" t="n">
        <v>6.64917267995164E-007</v>
      </c>
      <c r="AS13" s="57" t="n">
        <v>0.000177411477910872</v>
      </c>
      <c r="AT13" s="57" t="n">
        <v>0.00027891986942644</v>
      </c>
      <c r="AU13" s="57" t="n">
        <v>0.000142137110010386</v>
      </c>
      <c r="AV13" s="57" t="n">
        <v>0.000283184325913074</v>
      </c>
      <c r="AW13" s="57" t="n">
        <v>0.000643553968622535</v>
      </c>
      <c r="AX13" s="57" t="n">
        <v>0.00125607642279632</v>
      </c>
      <c r="AY13" s="57" t="n">
        <v>0.00214912088214645</v>
      </c>
      <c r="AZ13" s="57" t="n">
        <v>0.00062053642936301</v>
      </c>
      <c r="BA13" s="56"/>
    </row>
    <row r="14" customFormat="false" ht="15" hidden="false" customHeight="false" outlineLevel="0" collapsed="false">
      <c r="A14" s="8" t="s">
        <v>33</v>
      </c>
      <c r="B14" s="27" t="s">
        <v>178</v>
      </c>
      <c r="C14" s="57" t="n">
        <v>0</v>
      </c>
      <c r="D14" s="57" t="n">
        <v>0</v>
      </c>
      <c r="E14" s="57" t="n">
        <v>0</v>
      </c>
      <c r="F14" s="57" t="n">
        <v>0.000618692554111116</v>
      </c>
      <c r="G14" s="57" t="n">
        <v>0.000395315864741722</v>
      </c>
      <c r="H14" s="57" t="n">
        <v>0.000299273356301989</v>
      </c>
      <c r="I14" s="57" t="n">
        <v>0</v>
      </c>
      <c r="J14" s="57" t="n">
        <v>0</v>
      </c>
      <c r="K14" s="57" t="n">
        <v>0.00167192282403164</v>
      </c>
      <c r="L14" s="57" t="n">
        <v>0</v>
      </c>
      <c r="M14" s="57" t="n">
        <v>0.0347261419187097</v>
      </c>
      <c r="N14" s="57" t="n">
        <v>0.164954410308878</v>
      </c>
      <c r="O14" s="57" t="n">
        <v>0</v>
      </c>
      <c r="P14" s="57" t="n">
        <v>0.00063193237530265</v>
      </c>
      <c r="Q14" s="57" t="n">
        <v>4.33021546227014E-005</v>
      </c>
      <c r="R14" s="57" t="n">
        <v>0</v>
      </c>
      <c r="S14" s="57" t="n">
        <v>0</v>
      </c>
      <c r="T14" s="57" t="n">
        <v>0</v>
      </c>
      <c r="U14" s="57" t="n">
        <v>0</v>
      </c>
      <c r="V14" s="57" t="n">
        <v>0</v>
      </c>
      <c r="W14" s="57" t="n">
        <v>0</v>
      </c>
      <c r="X14" s="57" t="n">
        <v>0</v>
      </c>
      <c r="Y14" s="57" t="n">
        <v>0.0216770796698738</v>
      </c>
      <c r="Z14" s="57" t="n">
        <v>0.000475155001348741</v>
      </c>
      <c r="AA14" s="57" t="n">
        <v>0</v>
      </c>
      <c r="AB14" s="57" t="n">
        <v>0</v>
      </c>
      <c r="AC14" s="57" t="n">
        <v>0</v>
      </c>
      <c r="AD14" s="57" t="n">
        <v>0</v>
      </c>
      <c r="AE14" s="57" t="n">
        <v>0</v>
      </c>
      <c r="AF14" s="57" t="n">
        <v>0</v>
      </c>
      <c r="AG14" s="57" t="n">
        <v>0</v>
      </c>
      <c r="AH14" s="57" t="n">
        <v>0.0188422554945636</v>
      </c>
      <c r="AI14" s="57" t="n">
        <v>0</v>
      </c>
      <c r="AJ14" s="57" t="n">
        <v>0</v>
      </c>
      <c r="AK14" s="57" t="n">
        <v>0</v>
      </c>
      <c r="AL14" s="57" t="n">
        <v>0</v>
      </c>
      <c r="AM14" s="57" t="n">
        <v>0</v>
      </c>
      <c r="AN14" s="57" t="n">
        <v>0</v>
      </c>
      <c r="AO14" s="57" t="n">
        <v>0</v>
      </c>
      <c r="AP14" s="57" t="n">
        <v>0</v>
      </c>
      <c r="AQ14" s="57" t="n">
        <v>0</v>
      </c>
      <c r="AR14" s="57" t="n">
        <v>0</v>
      </c>
      <c r="AS14" s="57" t="n">
        <v>0</v>
      </c>
      <c r="AT14" s="57" t="n">
        <v>0</v>
      </c>
      <c r="AU14" s="57" t="n">
        <v>0</v>
      </c>
      <c r="AV14" s="57" t="n">
        <v>0</v>
      </c>
      <c r="AW14" s="57" t="n">
        <v>0.000110283943117972</v>
      </c>
      <c r="AX14" s="57" t="n">
        <v>0.000634809101482257</v>
      </c>
      <c r="AY14" s="57" t="n">
        <v>0.00108614529446363</v>
      </c>
      <c r="AZ14" s="57" t="n">
        <v>0.000299864180259716</v>
      </c>
      <c r="BA14" s="56"/>
    </row>
    <row r="15" customFormat="false" ht="15" hidden="false" customHeight="false" outlineLevel="0" collapsed="false">
      <c r="A15" s="8" t="s">
        <v>36</v>
      </c>
      <c r="B15" s="27" t="s">
        <v>179</v>
      </c>
      <c r="C15" s="57" t="n">
        <v>0</v>
      </c>
      <c r="D15" s="57" t="n">
        <v>0</v>
      </c>
      <c r="E15" s="57" t="n">
        <v>0</v>
      </c>
      <c r="F15" s="57" t="n">
        <v>0.000426874954637735</v>
      </c>
      <c r="G15" s="57" t="n">
        <v>0.00212416276262689</v>
      </c>
      <c r="H15" s="57" t="n">
        <v>0.00182284937318678</v>
      </c>
      <c r="I15" s="57" t="n">
        <v>0</v>
      </c>
      <c r="J15" s="57" t="n">
        <v>0</v>
      </c>
      <c r="K15" s="57" t="n">
        <v>0</v>
      </c>
      <c r="L15" s="57" t="n">
        <v>9.06888715561788E-005</v>
      </c>
      <c r="M15" s="57" t="n">
        <v>0.000459542584221732</v>
      </c>
      <c r="N15" s="57" t="n">
        <v>0.0860854261461328</v>
      </c>
      <c r="O15" s="57" t="n">
        <v>0</v>
      </c>
      <c r="P15" s="57" t="n">
        <v>0</v>
      </c>
      <c r="Q15" s="57" t="n">
        <v>0</v>
      </c>
      <c r="R15" s="57" t="n">
        <v>0</v>
      </c>
      <c r="S15" s="57" t="n">
        <v>0</v>
      </c>
      <c r="T15" s="57" t="n">
        <v>0</v>
      </c>
      <c r="U15" s="57" t="n">
        <v>0</v>
      </c>
      <c r="V15" s="57" t="n">
        <v>0</v>
      </c>
      <c r="W15" s="57" t="n">
        <v>0</v>
      </c>
      <c r="X15" s="57" t="n">
        <v>0</v>
      </c>
      <c r="Y15" s="57" t="n">
        <v>0</v>
      </c>
      <c r="Z15" s="57" t="n">
        <v>4.38817834788612E-006</v>
      </c>
      <c r="AA15" s="57" t="n">
        <v>0</v>
      </c>
      <c r="AB15" s="57" t="n">
        <v>0</v>
      </c>
      <c r="AC15" s="57" t="n">
        <v>0</v>
      </c>
      <c r="AD15" s="57" t="n">
        <v>0</v>
      </c>
      <c r="AE15" s="57" t="n">
        <v>0</v>
      </c>
      <c r="AF15" s="57" t="n">
        <v>0</v>
      </c>
      <c r="AG15" s="57" t="n">
        <v>0</v>
      </c>
      <c r="AH15" s="57" t="n">
        <v>0</v>
      </c>
      <c r="AI15" s="57" t="n">
        <v>0</v>
      </c>
      <c r="AJ15" s="57" t="n">
        <v>0.000330040051655693</v>
      </c>
      <c r="AK15" s="57" t="n">
        <v>0.00156362901310487</v>
      </c>
      <c r="AL15" s="57" t="n">
        <v>0.000371145130506876</v>
      </c>
      <c r="AM15" s="57" t="n">
        <v>0</v>
      </c>
      <c r="AN15" s="57" t="n">
        <v>0</v>
      </c>
      <c r="AO15" s="57" t="n">
        <v>0</v>
      </c>
      <c r="AP15" s="57" t="n">
        <v>0</v>
      </c>
      <c r="AQ15" s="57" t="n">
        <v>0</v>
      </c>
      <c r="AR15" s="57" t="n">
        <v>0</v>
      </c>
      <c r="AS15" s="57" t="n">
        <v>0</v>
      </c>
      <c r="AT15" s="57" t="n">
        <v>0</v>
      </c>
      <c r="AU15" s="57" t="n">
        <v>0</v>
      </c>
      <c r="AV15" s="57" t="n">
        <v>0</v>
      </c>
      <c r="AW15" s="57" t="n">
        <v>0.000465455794881222</v>
      </c>
      <c r="AX15" s="57" t="n">
        <v>0.00162635174688846</v>
      </c>
      <c r="AY15" s="57" t="n">
        <v>0.00278265433329323</v>
      </c>
      <c r="AZ15" s="57" t="n">
        <v>0.000743623340701587</v>
      </c>
      <c r="BA15" s="56"/>
    </row>
    <row r="16" customFormat="false" ht="15" hidden="false" customHeight="false" outlineLevel="0" collapsed="false">
      <c r="A16" s="8" t="s">
        <v>39</v>
      </c>
      <c r="B16" s="27" t="s">
        <v>180</v>
      </c>
      <c r="C16" s="57" t="n">
        <v>0.00427465674159216</v>
      </c>
      <c r="D16" s="57" t="n">
        <v>0.00304938721195712</v>
      </c>
      <c r="E16" s="57" t="n">
        <v>0.000521113687727885</v>
      </c>
      <c r="F16" s="57" t="n">
        <v>0.000903757323346894</v>
      </c>
      <c r="G16" s="57" t="n">
        <v>0.00264308268199861</v>
      </c>
      <c r="H16" s="57" t="n">
        <v>0.00973573136458644</v>
      </c>
      <c r="I16" s="57" t="n">
        <v>0.0114543617480524</v>
      </c>
      <c r="J16" s="57" t="n">
        <v>0.0227029253841168</v>
      </c>
      <c r="K16" s="57" t="n">
        <v>0.00511249703581875</v>
      </c>
      <c r="L16" s="57" t="n">
        <v>0.00282091405698584</v>
      </c>
      <c r="M16" s="57" t="n">
        <v>0.0006192830905803</v>
      </c>
      <c r="N16" s="57" t="n">
        <v>0.00470335531258454</v>
      </c>
      <c r="O16" s="57" t="n">
        <v>0.178897702082057</v>
      </c>
      <c r="P16" s="57" t="n">
        <v>0.0180142789917541</v>
      </c>
      <c r="Q16" s="57" t="n">
        <v>0.00177114175981528</v>
      </c>
      <c r="R16" s="57" t="n">
        <v>0.00548994102895205</v>
      </c>
      <c r="S16" s="57" t="n">
        <v>0.00290084944978008</v>
      </c>
      <c r="T16" s="57" t="n">
        <v>0.016237988039791</v>
      </c>
      <c r="U16" s="57" t="n">
        <v>0.000631561842696403</v>
      </c>
      <c r="V16" s="57" t="n">
        <v>0.00188133048938924</v>
      </c>
      <c r="W16" s="57" t="n">
        <v>0.00668930233636975</v>
      </c>
      <c r="X16" s="57" t="n">
        <v>0.0117369058127532</v>
      </c>
      <c r="Y16" s="57" t="n">
        <v>0.184218586034126</v>
      </c>
      <c r="Z16" s="57" t="n">
        <v>0.00280727430239227</v>
      </c>
      <c r="AA16" s="57" t="n">
        <v>0.00181369517509415</v>
      </c>
      <c r="AB16" s="57" t="n">
        <v>0.000837544580578728</v>
      </c>
      <c r="AC16" s="57" t="n">
        <v>0.00470947993883472</v>
      </c>
      <c r="AD16" s="57" t="n">
        <v>0.00208598938130407</v>
      </c>
      <c r="AE16" s="57" t="n">
        <v>0.00129510395772461</v>
      </c>
      <c r="AF16" s="57" t="n">
        <v>0.0108237881663353</v>
      </c>
      <c r="AG16" s="57" t="n">
        <v>0.00117303823922593</v>
      </c>
      <c r="AH16" s="57" t="n">
        <v>0.00514044746967832</v>
      </c>
      <c r="AI16" s="57" t="n">
        <v>0.00188910792474585</v>
      </c>
      <c r="AJ16" s="57" t="n">
        <v>0.000910614206020482</v>
      </c>
      <c r="AK16" s="57" t="n">
        <v>0.0113218548207753</v>
      </c>
      <c r="AL16" s="57" t="n">
        <v>0.00406172043072337</v>
      </c>
      <c r="AM16" s="57" t="n">
        <v>0.000923757619272639</v>
      </c>
      <c r="AN16" s="57" t="n">
        <v>0.00319758268128998</v>
      </c>
      <c r="AO16" s="57" t="n">
        <v>0.000208430933799374</v>
      </c>
      <c r="AP16" s="57" t="n">
        <v>0</v>
      </c>
      <c r="AQ16" s="57" t="n">
        <v>0</v>
      </c>
      <c r="AR16" s="57" t="n">
        <v>0</v>
      </c>
      <c r="AS16" s="57" t="n">
        <v>0.00223706462677658</v>
      </c>
      <c r="AT16" s="57" t="n">
        <v>9.16152831291703E-005</v>
      </c>
      <c r="AU16" s="57" t="n">
        <v>4.30699316625374E-005</v>
      </c>
      <c r="AV16" s="57" t="n">
        <v>0.000418070860037297</v>
      </c>
      <c r="AW16" s="57" t="n">
        <v>0.00103570711046004</v>
      </c>
      <c r="AX16" s="57" t="n">
        <v>0.00417676070308472</v>
      </c>
      <c r="AY16" s="57" t="n">
        <v>0.00565971496585815</v>
      </c>
      <c r="AZ16" s="57" t="n">
        <v>0.00440463776470245</v>
      </c>
      <c r="BA16" s="56"/>
    </row>
    <row r="17" customFormat="false" ht="15" hidden="false" customHeight="false" outlineLevel="0" collapsed="false">
      <c r="A17" s="8" t="s">
        <v>42</v>
      </c>
      <c r="B17" s="27" t="s">
        <v>181</v>
      </c>
      <c r="C17" s="57" t="n">
        <v>0.0002590872417573</v>
      </c>
      <c r="D17" s="57" t="n">
        <v>0.00111334198441545</v>
      </c>
      <c r="E17" s="57" t="n">
        <v>0.000856171971916227</v>
      </c>
      <c r="F17" s="57" t="n">
        <v>0.000258126573107384</v>
      </c>
      <c r="G17" s="57" t="n">
        <v>0.000625054424959025</v>
      </c>
      <c r="H17" s="57" t="n">
        <v>0.00077540491931627</v>
      </c>
      <c r="I17" s="57" t="n">
        <v>0.00994339266637385</v>
      </c>
      <c r="J17" s="57" t="n">
        <v>0.0197130893013993</v>
      </c>
      <c r="K17" s="57" t="n">
        <v>0.00629025609906408</v>
      </c>
      <c r="L17" s="57" t="n">
        <v>0.00463086180228713</v>
      </c>
      <c r="M17" s="57" t="n">
        <v>0.00126916167335908</v>
      </c>
      <c r="N17" s="57" t="n">
        <v>0.00791021970016412</v>
      </c>
      <c r="O17" s="57" t="n">
        <v>0.00740343519820876</v>
      </c>
      <c r="P17" s="57" t="n">
        <v>0.205733812586591</v>
      </c>
      <c r="Q17" s="57" t="n">
        <v>0.1709647101183</v>
      </c>
      <c r="R17" s="57" t="n">
        <v>0.000963850085755214</v>
      </c>
      <c r="S17" s="57" t="n">
        <v>0.00176038665485163</v>
      </c>
      <c r="T17" s="57" t="n">
        <v>0.0218341158807912</v>
      </c>
      <c r="U17" s="57" t="n">
        <v>0.000721071400298551</v>
      </c>
      <c r="V17" s="57" t="n">
        <v>0.00539073404332908</v>
      </c>
      <c r="W17" s="57" t="n">
        <v>0.00366328720822031</v>
      </c>
      <c r="X17" s="57" t="n">
        <v>0.00749337705448084</v>
      </c>
      <c r="Y17" s="57" t="n">
        <v>0.00586439639896673</v>
      </c>
      <c r="Z17" s="57" t="n">
        <v>0.0103652766555294</v>
      </c>
      <c r="AA17" s="57" t="n">
        <v>0.000496903902809665</v>
      </c>
      <c r="AB17" s="57" t="n">
        <v>0.000558412148869356</v>
      </c>
      <c r="AC17" s="57" t="n">
        <v>0.000955605031817287</v>
      </c>
      <c r="AD17" s="57" t="n">
        <v>0.00193251434278473</v>
      </c>
      <c r="AE17" s="57" t="n">
        <v>0.0022643319465328</v>
      </c>
      <c r="AF17" s="57" t="n">
        <v>0.00406049793344046</v>
      </c>
      <c r="AG17" s="57" t="n">
        <v>0.00467006169404696</v>
      </c>
      <c r="AH17" s="57" t="n">
        <v>0.00348788156297838</v>
      </c>
      <c r="AI17" s="57" t="n">
        <v>0.00060627766788292</v>
      </c>
      <c r="AJ17" s="57" t="n">
        <v>0.000165642473007557</v>
      </c>
      <c r="AK17" s="57" t="n">
        <v>0.00130102522887263</v>
      </c>
      <c r="AL17" s="57" t="n">
        <v>0.0262606209264113</v>
      </c>
      <c r="AM17" s="57" t="n">
        <v>0.000639052224046906</v>
      </c>
      <c r="AN17" s="57" t="n">
        <v>0.00355688157101025</v>
      </c>
      <c r="AO17" s="57" t="n">
        <v>0.000364918571357789</v>
      </c>
      <c r="AP17" s="57" t="n">
        <v>0.000820516530359602</v>
      </c>
      <c r="AQ17" s="57" t="n">
        <v>0.000153598676776042</v>
      </c>
      <c r="AR17" s="57" t="n">
        <v>6.24812782280568E-005</v>
      </c>
      <c r="AS17" s="57" t="n">
        <v>0.0112545044875882</v>
      </c>
      <c r="AT17" s="57" t="n">
        <v>0.0155807241551712</v>
      </c>
      <c r="AU17" s="57" t="n">
        <v>0.00809075676115051</v>
      </c>
      <c r="AV17" s="57" t="n">
        <v>0.016754577489967</v>
      </c>
      <c r="AW17" s="57" t="n">
        <v>0.00143237399567042</v>
      </c>
      <c r="AX17" s="57" t="n">
        <v>0.00733644848611055</v>
      </c>
      <c r="AY17" s="57" t="n">
        <v>0.0114542070731212</v>
      </c>
      <c r="AZ17" s="57" t="n">
        <v>0.00312510946269178</v>
      </c>
      <c r="BA17" s="56"/>
    </row>
    <row r="18" customFormat="false" ht="15" hidden="false" customHeight="false" outlineLevel="0" collapsed="false">
      <c r="A18" s="8" t="s">
        <v>45</v>
      </c>
      <c r="B18" s="27" t="s">
        <v>182</v>
      </c>
      <c r="C18" s="57" t="n">
        <v>5.11311893255752E-005</v>
      </c>
      <c r="D18" s="57" t="n">
        <v>0.000219719425005707</v>
      </c>
      <c r="E18" s="57" t="n">
        <v>0.000262836938392679</v>
      </c>
      <c r="F18" s="57" t="n">
        <v>3.71307663452961E-005</v>
      </c>
      <c r="G18" s="57" t="n">
        <v>7.38874076316873E-005</v>
      </c>
      <c r="H18" s="57" t="n">
        <v>5.80898731654876E-005</v>
      </c>
      <c r="I18" s="57" t="n">
        <v>0.00022743345155421</v>
      </c>
      <c r="J18" s="57" t="n">
        <v>5.70824646340994E-005</v>
      </c>
      <c r="K18" s="57" t="n">
        <v>0.000631460800331212</v>
      </c>
      <c r="L18" s="57" t="n">
        <v>0.000268840134176363</v>
      </c>
      <c r="M18" s="57" t="n">
        <v>7.23309195743118E-005</v>
      </c>
      <c r="N18" s="57" t="n">
        <v>0.000359060658860439</v>
      </c>
      <c r="O18" s="57" t="n">
        <v>0.000218591239450703</v>
      </c>
      <c r="P18" s="57" t="n">
        <v>0.00183313183280096</v>
      </c>
      <c r="Q18" s="57" t="n">
        <v>0.0446070991396979</v>
      </c>
      <c r="R18" s="57" t="n">
        <v>7.16226080973092E-005</v>
      </c>
      <c r="S18" s="57" t="n">
        <v>6.92861994639758E-005</v>
      </c>
      <c r="T18" s="57" t="n">
        <v>0.000743879122651934</v>
      </c>
      <c r="U18" s="57" t="n">
        <v>0.000196000094705068</v>
      </c>
      <c r="V18" s="57" t="n">
        <v>0.000630462544607881</v>
      </c>
      <c r="W18" s="57" t="n">
        <v>0.000166724609615385</v>
      </c>
      <c r="X18" s="57" t="n">
        <v>0.000146079957486675</v>
      </c>
      <c r="Y18" s="57" t="n">
        <v>0.000249543118808059</v>
      </c>
      <c r="Z18" s="57" t="n">
        <v>9.03592813800589E-005</v>
      </c>
      <c r="AA18" s="57" t="n">
        <v>6.12016586519811E-005</v>
      </c>
      <c r="AB18" s="57" t="n">
        <v>6.79469376486672E-005</v>
      </c>
      <c r="AC18" s="57" t="n">
        <v>0.000157191882163299</v>
      </c>
      <c r="AD18" s="57" t="n">
        <v>0.000287472629079676</v>
      </c>
      <c r="AE18" s="57" t="n">
        <v>0.000267208022144695</v>
      </c>
      <c r="AF18" s="57" t="n">
        <v>0.000328421865448</v>
      </c>
      <c r="AG18" s="57" t="n">
        <v>0.000475152679590276</v>
      </c>
      <c r="AH18" s="57" t="n">
        <v>0.000141444452845754</v>
      </c>
      <c r="AI18" s="57" t="n">
        <v>0.000425256602785215</v>
      </c>
      <c r="AJ18" s="57" t="n">
        <v>0.00010170143827414</v>
      </c>
      <c r="AK18" s="57" t="n">
        <v>0.000242433847301382</v>
      </c>
      <c r="AL18" s="57" t="n">
        <v>0.0240498264689217</v>
      </c>
      <c r="AM18" s="57" t="n">
        <v>0.00148432799840422</v>
      </c>
      <c r="AN18" s="57" t="n">
        <v>0.000801485042666112</v>
      </c>
      <c r="AO18" s="57" t="n">
        <v>0.000469329668288524</v>
      </c>
      <c r="AP18" s="57" t="n">
        <v>0.00213327194807844</v>
      </c>
      <c r="AQ18" s="57" t="n">
        <v>0.000399343262792672</v>
      </c>
      <c r="AR18" s="57" t="n">
        <v>0.000162445914475178</v>
      </c>
      <c r="AS18" s="57" t="n">
        <v>0.0145554695883148</v>
      </c>
      <c r="AT18" s="57" t="n">
        <v>0.022922817574173</v>
      </c>
      <c r="AU18" s="57" t="n">
        <v>0.0125426908007719</v>
      </c>
      <c r="AV18" s="57" t="n">
        <v>0.0241499368364643</v>
      </c>
      <c r="AW18" s="57" t="n">
        <v>0.00204109783981523</v>
      </c>
      <c r="AX18" s="57" t="n">
        <v>0.0109147773967527</v>
      </c>
      <c r="AY18" s="57" t="n">
        <v>0.0168582503836463</v>
      </c>
      <c r="AZ18" s="57" t="n">
        <v>0.00351535584441051</v>
      </c>
      <c r="BA18" s="56"/>
    </row>
    <row r="19" customFormat="false" ht="15" hidden="false" customHeight="false" outlineLevel="0" collapsed="false">
      <c r="A19" s="8" t="s">
        <v>48</v>
      </c>
      <c r="B19" s="27" t="s">
        <v>183</v>
      </c>
      <c r="C19" s="57" t="n">
        <v>0.0571481582104928</v>
      </c>
      <c r="D19" s="57" t="n">
        <v>0.0578566033058343</v>
      </c>
      <c r="E19" s="57" t="n">
        <v>0.0211150139434678</v>
      </c>
      <c r="F19" s="57" t="n">
        <v>0.00939735170284009</v>
      </c>
      <c r="G19" s="57" t="n">
        <v>0.019912712001295</v>
      </c>
      <c r="H19" s="57" t="n">
        <v>0.0147587778190754</v>
      </c>
      <c r="I19" s="57" t="n">
        <v>8.92323247158237E-005</v>
      </c>
      <c r="J19" s="57" t="n">
        <v>0</v>
      </c>
      <c r="K19" s="57" t="n">
        <v>0</v>
      </c>
      <c r="L19" s="57" t="n">
        <v>0</v>
      </c>
      <c r="M19" s="57" t="n">
        <v>0</v>
      </c>
      <c r="N19" s="57" t="n">
        <v>0</v>
      </c>
      <c r="O19" s="57" t="n">
        <v>0.000562214898207386</v>
      </c>
      <c r="P19" s="57" t="n">
        <v>0.00463471636983962</v>
      </c>
      <c r="Q19" s="57" t="n">
        <v>0.000950609490402565</v>
      </c>
      <c r="R19" s="57" t="n">
        <v>0.0059605428763231</v>
      </c>
      <c r="S19" s="57" t="n">
        <v>0.0358270634955027</v>
      </c>
      <c r="T19" s="57" t="n">
        <v>0.0110178577939781</v>
      </c>
      <c r="U19" s="57" t="n">
        <v>0.0118187165401498</v>
      </c>
      <c r="V19" s="57" t="n">
        <v>0.00134886039204672</v>
      </c>
      <c r="W19" s="57" t="n">
        <v>0</v>
      </c>
      <c r="X19" s="57" t="n">
        <v>0.000908592497505847</v>
      </c>
      <c r="Y19" s="57" t="n">
        <v>0</v>
      </c>
      <c r="Z19" s="57" t="n">
        <v>0.000737262022556765</v>
      </c>
      <c r="AA19" s="57" t="n">
        <v>0.0610734248861912</v>
      </c>
      <c r="AB19" s="57" t="n">
        <v>0.0130183745852545</v>
      </c>
      <c r="AC19" s="57" t="n">
        <v>3.8008391000773E-005</v>
      </c>
      <c r="AD19" s="57" t="n">
        <v>0.00036248728023785</v>
      </c>
      <c r="AE19" s="57" t="n">
        <v>0.0237642065034381</v>
      </c>
      <c r="AF19" s="57" t="n">
        <v>0</v>
      </c>
      <c r="AG19" s="57" t="n">
        <v>0</v>
      </c>
      <c r="AH19" s="57" t="n">
        <v>0.000105785372931251</v>
      </c>
      <c r="AI19" s="57" t="n">
        <v>0.0157979601291498</v>
      </c>
      <c r="AJ19" s="57" t="n">
        <v>0.00339839898244532</v>
      </c>
      <c r="AK19" s="57" t="n">
        <v>0.0309322358733482</v>
      </c>
      <c r="AL19" s="57" t="n">
        <v>0.0209459353057159</v>
      </c>
      <c r="AM19" s="57" t="n">
        <v>0.00239410491720508</v>
      </c>
      <c r="AN19" s="57" t="n">
        <v>0.0760435151685733</v>
      </c>
      <c r="AO19" s="57" t="n">
        <v>0.00718901113035474</v>
      </c>
      <c r="AP19" s="57" t="n">
        <v>0.00223206405223715</v>
      </c>
      <c r="AQ19" s="57" t="n">
        <v>0.00041783690174907</v>
      </c>
      <c r="AR19" s="57" t="n">
        <v>0.000169968806113666</v>
      </c>
      <c r="AS19" s="57" t="n">
        <v>0.0195343151926772</v>
      </c>
      <c r="AT19" s="57" t="n">
        <v>0.0307111394854339</v>
      </c>
      <c r="AU19" s="57" t="n">
        <v>0.0156503465487725</v>
      </c>
      <c r="AV19" s="57" t="n">
        <v>0.03118068766224</v>
      </c>
      <c r="AW19" s="57" t="n">
        <v>0.0067169714871399</v>
      </c>
      <c r="AX19" s="57" t="n">
        <v>0.00591695451061182</v>
      </c>
      <c r="AY19" s="57" t="n">
        <v>0.0101237872690497</v>
      </c>
      <c r="AZ19" s="57" t="n">
        <v>0.0134151058068904</v>
      </c>
      <c r="BA19" s="56"/>
    </row>
    <row r="20" customFormat="false" ht="15" hidden="false" customHeight="false" outlineLevel="0" collapsed="false">
      <c r="A20" s="8" t="s">
        <v>51</v>
      </c>
      <c r="B20" s="27" t="s">
        <v>184</v>
      </c>
      <c r="C20" s="57" t="n">
        <v>0</v>
      </c>
      <c r="D20" s="57" t="n">
        <v>0</v>
      </c>
      <c r="E20" s="57" t="n">
        <v>0</v>
      </c>
      <c r="F20" s="57" t="n">
        <v>0.00123451243018606</v>
      </c>
      <c r="G20" s="57" t="n">
        <v>0.00527186304046972</v>
      </c>
      <c r="H20" s="57" t="n">
        <v>0.00632496475260125</v>
      </c>
      <c r="I20" s="57" t="n">
        <v>0.00770271363722993</v>
      </c>
      <c r="J20" s="57" t="n">
        <v>0.0205950428610551</v>
      </c>
      <c r="K20" s="57" t="n">
        <v>0.0766228098609878</v>
      </c>
      <c r="L20" s="57" t="n">
        <v>0.018403462014673</v>
      </c>
      <c r="M20" s="57" t="n">
        <v>0.0282724283164798</v>
      </c>
      <c r="N20" s="57" t="n">
        <v>0.0604763851791066</v>
      </c>
      <c r="O20" s="57" t="n">
        <v>0.00936675863017684</v>
      </c>
      <c r="P20" s="57" t="n">
        <v>0.0534958850688574</v>
      </c>
      <c r="Q20" s="57" t="n">
        <v>0.00508346743520441</v>
      </c>
      <c r="R20" s="57" t="n">
        <v>0.0236460720856144</v>
      </c>
      <c r="S20" s="57" t="n">
        <v>0.382463563854365</v>
      </c>
      <c r="T20" s="57" t="n">
        <v>0.160593132266933</v>
      </c>
      <c r="U20" s="57" t="n">
        <v>0.249416825072444</v>
      </c>
      <c r="V20" s="57" t="n">
        <v>0.300377929869217</v>
      </c>
      <c r="W20" s="57" t="n">
        <v>0.0108181618460364</v>
      </c>
      <c r="X20" s="57" t="n">
        <v>0.00749935310138546</v>
      </c>
      <c r="Y20" s="57" t="n">
        <v>0.0287675315258262</v>
      </c>
      <c r="Z20" s="57" t="n">
        <v>0.02254491894329</v>
      </c>
      <c r="AA20" s="57" t="n">
        <v>0.00983286085871768</v>
      </c>
      <c r="AB20" s="57" t="n">
        <v>0.128374319526529</v>
      </c>
      <c r="AC20" s="57" t="n">
        <v>0.0025579946772499</v>
      </c>
      <c r="AD20" s="57" t="n">
        <v>0.0124740441701371</v>
      </c>
      <c r="AE20" s="57" t="n">
        <v>0.0247626591179471</v>
      </c>
      <c r="AF20" s="57" t="n">
        <v>0.0168871161721154</v>
      </c>
      <c r="AG20" s="57" t="n">
        <v>0.0221133876305461</v>
      </c>
      <c r="AH20" s="57" t="n">
        <v>0.0073046089482658</v>
      </c>
      <c r="AI20" s="57" t="n">
        <v>0.00103994844920015</v>
      </c>
      <c r="AJ20" s="57" t="n">
        <v>0.00544328058467312</v>
      </c>
      <c r="AK20" s="57" t="n">
        <v>0</v>
      </c>
      <c r="AL20" s="57" t="n">
        <v>0</v>
      </c>
      <c r="AM20" s="57" t="n">
        <v>0</v>
      </c>
      <c r="AN20" s="57" t="n">
        <v>0.000370428217784062</v>
      </c>
      <c r="AO20" s="57" t="n">
        <v>1.37840782914904E-005</v>
      </c>
      <c r="AP20" s="57" t="n">
        <v>7.42138074361502E-006</v>
      </c>
      <c r="AQ20" s="57" t="n">
        <v>1.38926422115012E-006</v>
      </c>
      <c r="AR20" s="57" t="n">
        <v>5.65128592297345E-007</v>
      </c>
      <c r="AS20" s="57" t="n">
        <v>3.66581838957919E-005</v>
      </c>
      <c r="AT20" s="57" t="n">
        <v>5.76326626201454E-005</v>
      </c>
      <c r="AU20" s="57" t="n">
        <v>2.93695106709718E-005</v>
      </c>
      <c r="AV20" s="57" t="n">
        <v>5.85138189269589E-005</v>
      </c>
      <c r="AW20" s="57" t="n">
        <v>0.000381599405056414</v>
      </c>
      <c r="AX20" s="57" t="n">
        <v>0.00560054424635004</v>
      </c>
      <c r="AY20" s="57" t="n">
        <v>0.00958241582504722</v>
      </c>
      <c r="AZ20" s="57" t="n">
        <v>0.00259054852981588</v>
      </c>
      <c r="BA20" s="56"/>
    </row>
    <row r="21" customFormat="false" ht="15" hidden="false" customHeight="false" outlineLevel="0" collapsed="false">
      <c r="A21" s="8" t="s">
        <v>54</v>
      </c>
      <c r="B21" s="27" t="s">
        <v>185</v>
      </c>
      <c r="C21" s="57" t="n">
        <v>0.0963003014630738</v>
      </c>
      <c r="D21" s="57" t="n">
        <v>0.097603378905747</v>
      </c>
      <c r="E21" s="57" t="n">
        <v>0.0345615141475902</v>
      </c>
      <c r="F21" s="57" t="n">
        <v>0.0154886901793929</v>
      </c>
      <c r="G21" s="57" t="n">
        <v>0.0325469135384437</v>
      </c>
      <c r="H21" s="57" t="n">
        <v>0.0287705300933662</v>
      </c>
      <c r="I21" s="57" t="n">
        <v>0.00215409350575871</v>
      </c>
      <c r="J21" s="57" t="n">
        <v>0.00313833977978769</v>
      </c>
      <c r="K21" s="57" t="n">
        <v>0.0181191434663999</v>
      </c>
      <c r="L21" s="57" t="n">
        <v>0.0114136285318359</v>
      </c>
      <c r="M21" s="57" t="n">
        <v>0.00497439379892034</v>
      </c>
      <c r="N21" s="57" t="n">
        <v>0.00415236001590333</v>
      </c>
      <c r="O21" s="57" t="n">
        <v>0.0138520348082624</v>
      </c>
      <c r="P21" s="57" t="n">
        <v>0.0286442449772761</v>
      </c>
      <c r="Q21" s="57" t="n">
        <v>0.0436318468177748</v>
      </c>
      <c r="R21" s="57" t="n">
        <v>0.00058614125400061</v>
      </c>
      <c r="S21" s="57" t="n">
        <v>0.0182554010176575</v>
      </c>
      <c r="T21" s="57" t="n">
        <v>0.119520166473034</v>
      </c>
      <c r="U21" s="57" t="n">
        <v>0.0504913517394162</v>
      </c>
      <c r="V21" s="57" t="n">
        <v>0.0174568892306893</v>
      </c>
      <c r="W21" s="57" t="n">
        <v>0.00357952567621481</v>
      </c>
      <c r="X21" s="57" t="n">
        <v>0.0145683628827337</v>
      </c>
      <c r="Y21" s="57" t="n">
        <v>0.0148685905968976</v>
      </c>
      <c r="Z21" s="57" t="n">
        <v>0.00192608915606921</v>
      </c>
      <c r="AA21" s="57" t="n">
        <v>0.00484857830491796</v>
      </c>
      <c r="AB21" s="57" t="n">
        <v>0.00134537627535469</v>
      </c>
      <c r="AC21" s="57" t="n">
        <v>0.00831990082339794</v>
      </c>
      <c r="AD21" s="57" t="n">
        <v>0.00309572931514083</v>
      </c>
      <c r="AE21" s="57" t="n">
        <v>0.006546054157821</v>
      </c>
      <c r="AF21" s="57" t="n">
        <v>0.000540729540214994</v>
      </c>
      <c r="AG21" s="57" t="n">
        <v>0.00244349109169495</v>
      </c>
      <c r="AH21" s="57" t="n">
        <v>0.00832577690410524</v>
      </c>
      <c r="AI21" s="57" t="n">
        <v>0.00282910604726742</v>
      </c>
      <c r="AJ21" s="57" t="n">
        <v>0.0126035633829358</v>
      </c>
      <c r="AK21" s="57" t="n">
        <v>0.0138758192015661</v>
      </c>
      <c r="AL21" s="57" t="n">
        <v>0.00481556281841545</v>
      </c>
      <c r="AM21" s="57" t="n">
        <v>0.00739591979434779</v>
      </c>
      <c r="AN21" s="57" t="n">
        <v>0.00527221291886805</v>
      </c>
      <c r="AO21" s="57" t="n">
        <v>0.000196185366472908</v>
      </c>
      <c r="AP21" s="57" t="n">
        <v>0.000795707492643339</v>
      </c>
      <c r="AQ21" s="57" t="n">
        <v>0.000148954485916361</v>
      </c>
      <c r="AR21" s="57" t="n">
        <v>6.05921019188783E-005</v>
      </c>
      <c r="AS21" s="57" t="n">
        <v>0.00641188592462789</v>
      </c>
      <c r="AT21" s="57" t="n">
        <v>0.0100805337200891</v>
      </c>
      <c r="AU21" s="57" t="n">
        <v>0.00513702352789641</v>
      </c>
      <c r="AV21" s="57" t="n">
        <v>0.0102346568266025</v>
      </c>
      <c r="AW21" s="57" t="n">
        <v>0.0154936641737199</v>
      </c>
      <c r="AX21" s="57" t="n">
        <v>0.0144347842904338</v>
      </c>
      <c r="AY21" s="57" t="n">
        <v>0.024697618539062</v>
      </c>
      <c r="AZ21" s="57" t="n">
        <v>0.0103086914289969</v>
      </c>
      <c r="BA21" s="56"/>
    </row>
    <row r="22" customFormat="false" ht="15" hidden="false" customHeight="false" outlineLevel="0" collapsed="false">
      <c r="A22" s="8" t="s">
        <v>57</v>
      </c>
      <c r="B22" s="27" t="s">
        <v>186</v>
      </c>
      <c r="C22" s="57" t="n">
        <v>0.00254954611549467</v>
      </c>
      <c r="D22" s="57" t="n">
        <v>0.00249216107622046</v>
      </c>
      <c r="E22" s="57" t="n">
        <v>0.00116953338712332</v>
      </c>
      <c r="F22" s="57" t="n">
        <v>0.00802004817319856</v>
      </c>
      <c r="G22" s="57" t="n">
        <v>0.0117210072615243</v>
      </c>
      <c r="H22" s="57" t="n">
        <v>0.0090634298242338</v>
      </c>
      <c r="I22" s="57" t="n">
        <v>0</v>
      </c>
      <c r="J22" s="57" t="n">
        <v>0</v>
      </c>
      <c r="K22" s="57" t="n">
        <v>0.000491416487157164</v>
      </c>
      <c r="L22" s="57" t="n">
        <v>0.00174031060494659</v>
      </c>
      <c r="M22" s="57" t="n">
        <v>0.000109631499996077</v>
      </c>
      <c r="N22" s="57" t="n">
        <v>0.0375664769335411</v>
      </c>
      <c r="O22" s="57" t="n">
        <v>0.00243841256644652</v>
      </c>
      <c r="P22" s="57" t="n">
        <v>1.53694812080215E-005</v>
      </c>
      <c r="Q22" s="57" t="n">
        <v>0.000781018229033761</v>
      </c>
      <c r="R22" s="57" t="n">
        <v>0</v>
      </c>
      <c r="S22" s="57" t="n">
        <v>0.000364251381397816</v>
      </c>
      <c r="T22" s="57" t="n">
        <v>0</v>
      </c>
      <c r="U22" s="57" t="n">
        <v>0.0440932854331331</v>
      </c>
      <c r="V22" s="57" t="n">
        <v>0.00342776610809253</v>
      </c>
      <c r="W22" s="57" t="n">
        <v>0</v>
      </c>
      <c r="X22" s="57" t="n">
        <v>3.14837675846345E-005</v>
      </c>
      <c r="Y22" s="57" t="n">
        <v>0.00291423561498316</v>
      </c>
      <c r="Z22" s="57" t="n">
        <v>0.0153464622574757</v>
      </c>
      <c r="AA22" s="57" t="n">
        <v>0</v>
      </c>
      <c r="AB22" s="57" t="n">
        <v>0</v>
      </c>
      <c r="AC22" s="57" t="n">
        <v>0.00024324203506097</v>
      </c>
      <c r="AD22" s="57" t="n">
        <v>0.00435687475337156</v>
      </c>
      <c r="AE22" s="57" t="n">
        <v>0.000128474986917947</v>
      </c>
      <c r="AF22" s="57" t="n">
        <v>0.00557514527587872</v>
      </c>
      <c r="AG22" s="57" t="n">
        <v>0.00116125442525014</v>
      </c>
      <c r="AH22" s="57" t="n">
        <v>0.0115444259719468</v>
      </c>
      <c r="AI22" s="57" t="n">
        <v>6.47762445543556E-005</v>
      </c>
      <c r="AJ22" s="57" t="n">
        <v>0.00147974149517022</v>
      </c>
      <c r="AK22" s="57" t="n">
        <v>0</v>
      </c>
      <c r="AL22" s="57" t="n">
        <v>0.000275260450486265</v>
      </c>
      <c r="AM22" s="57" t="n">
        <v>0</v>
      </c>
      <c r="AN22" s="57" t="n">
        <v>0.0161686135726653</v>
      </c>
      <c r="AO22" s="57" t="n">
        <v>0.000601653504527382</v>
      </c>
      <c r="AP22" s="57" t="n">
        <v>0.000342162923102791</v>
      </c>
      <c r="AQ22" s="57" t="n">
        <v>6.40520577960241E-005</v>
      </c>
      <c r="AR22" s="57" t="n">
        <v>2.60552664129599E-005</v>
      </c>
      <c r="AS22" s="57" t="n">
        <v>0.000700015638849348</v>
      </c>
      <c r="AT22" s="57" t="n">
        <v>0.00110053911352689</v>
      </c>
      <c r="AU22" s="57" t="n">
        <v>0.000560832935597547</v>
      </c>
      <c r="AV22" s="57" t="n">
        <v>0.0011173654554595</v>
      </c>
      <c r="AW22" s="57" t="n">
        <v>0.000989741926739946</v>
      </c>
      <c r="AX22" s="57" t="n">
        <v>0.000654031752390341</v>
      </c>
      <c r="AY22" s="57" t="n">
        <v>0.00111903485411001</v>
      </c>
      <c r="AZ22" s="57" t="n">
        <v>0.0016410017843994</v>
      </c>
      <c r="BA22" s="56"/>
    </row>
    <row r="23" customFormat="false" ht="15" hidden="false" customHeight="false" outlineLevel="0" collapsed="false">
      <c r="A23" s="8" t="s">
        <v>60</v>
      </c>
      <c r="B23" s="27" t="s">
        <v>187</v>
      </c>
      <c r="C23" s="57" t="n">
        <v>0.00155510191854597</v>
      </c>
      <c r="D23" s="57" t="n">
        <v>0.00158400893203245</v>
      </c>
      <c r="E23" s="57" t="n">
        <v>0.000710569954332191</v>
      </c>
      <c r="F23" s="57" t="n">
        <v>0.00135984498459233</v>
      </c>
      <c r="G23" s="57" t="n">
        <v>0.00228700087988471</v>
      </c>
      <c r="H23" s="57" t="n">
        <v>0.00233119073161284</v>
      </c>
      <c r="I23" s="57" t="n">
        <v>0.0172844228631603</v>
      </c>
      <c r="J23" s="57" t="n">
        <v>0.0226434648633371</v>
      </c>
      <c r="K23" s="57" t="n">
        <v>0.0100248605884455</v>
      </c>
      <c r="L23" s="57" t="n">
        <v>0.0087060563089981</v>
      </c>
      <c r="M23" s="57" t="n">
        <v>0.0028907484598561</v>
      </c>
      <c r="N23" s="57" t="n">
        <v>0.00588682879921369</v>
      </c>
      <c r="O23" s="57" t="n">
        <v>0.00978879984309976</v>
      </c>
      <c r="P23" s="57" t="n">
        <v>0.00232295219131756</v>
      </c>
      <c r="Q23" s="57" t="n">
        <v>0.00577530817540776</v>
      </c>
      <c r="R23" s="57" t="n">
        <v>0.00118445335461714</v>
      </c>
      <c r="S23" s="57" t="n">
        <v>0.00277280213897122</v>
      </c>
      <c r="T23" s="57" t="n">
        <v>0.0271390350710144</v>
      </c>
      <c r="U23" s="57" t="n">
        <v>0.00769514567450278</v>
      </c>
      <c r="V23" s="57" t="n">
        <v>0.0314484936168219</v>
      </c>
      <c r="W23" s="57" t="n">
        <v>0.0082010422446458</v>
      </c>
      <c r="X23" s="57" t="n">
        <v>0.00344506259735818</v>
      </c>
      <c r="Y23" s="57" t="n">
        <v>0.0166445584030824</v>
      </c>
      <c r="Z23" s="57" t="n">
        <v>0.0115537764023352</v>
      </c>
      <c r="AA23" s="57" t="n">
        <v>0.000736455420639736</v>
      </c>
      <c r="AB23" s="57" t="n">
        <v>0.000646579300382013</v>
      </c>
      <c r="AC23" s="57" t="n">
        <v>0.000910925715094709</v>
      </c>
      <c r="AD23" s="57" t="n">
        <v>0.00455430512473183</v>
      </c>
      <c r="AE23" s="57" t="n">
        <v>0.0198190521629403</v>
      </c>
      <c r="AF23" s="57" t="n">
        <v>0.0106268829563964</v>
      </c>
      <c r="AG23" s="57" t="n">
        <v>0.0245103582865752</v>
      </c>
      <c r="AH23" s="57" t="n">
        <v>0.0115637681932936</v>
      </c>
      <c r="AI23" s="57" t="n">
        <v>6.01994211804745E-005</v>
      </c>
      <c r="AJ23" s="57" t="n">
        <v>0.000163772968908505</v>
      </c>
      <c r="AK23" s="57" t="n">
        <v>0.0202491071828712</v>
      </c>
      <c r="AL23" s="57" t="n">
        <v>0.0128721205095428</v>
      </c>
      <c r="AM23" s="57" t="n">
        <v>0</v>
      </c>
      <c r="AN23" s="57" t="n">
        <v>0.000872396603218353</v>
      </c>
      <c r="AO23" s="57" t="n">
        <v>8.45096855092034E-005</v>
      </c>
      <c r="AP23" s="57" t="n">
        <v>0</v>
      </c>
      <c r="AQ23" s="57" t="n">
        <v>0</v>
      </c>
      <c r="AR23" s="57" t="n">
        <v>0</v>
      </c>
      <c r="AS23" s="57" t="n">
        <v>0.00177938401113926</v>
      </c>
      <c r="AT23" s="57" t="n">
        <v>7.28717302265875E-005</v>
      </c>
      <c r="AU23" s="57" t="n">
        <v>3.42582627466542E-005</v>
      </c>
      <c r="AV23" s="57" t="n">
        <v>0.000332537824328527</v>
      </c>
      <c r="AW23" s="57" t="n">
        <v>6.00509195302164E-005</v>
      </c>
      <c r="AX23" s="57" t="n">
        <v>0.000674220326257731</v>
      </c>
      <c r="AY23" s="57" t="n">
        <v>0.000393407601861065</v>
      </c>
      <c r="AZ23" s="57" t="n">
        <v>0.00557626036388655</v>
      </c>
      <c r="BA23" s="56"/>
    </row>
    <row r="24" customFormat="false" ht="15" hidden="false" customHeight="false" outlineLevel="0" collapsed="false">
      <c r="A24" s="8" t="s">
        <v>63</v>
      </c>
      <c r="B24" s="27" t="s">
        <v>188</v>
      </c>
      <c r="C24" s="57" t="n">
        <v>0.000127225760028265</v>
      </c>
      <c r="D24" s="57" t="n">
        <v>0.000136677687380585</v>
      </c>
      <c r="E24" s="57" t="n">
        <v>0</v>
      </c>
      <c r="F24" s="57" t="n">
        <v>0.000181680762122075</v>
      </c>
      <c r="G24" s="57" t="n">
        <v>0.000251308218479463</v>
      </c>
      <c r="H24" s="57" t="n">
        <v>0.000216534512526509</v>
      </c>
      <c r="I24" s="57" t="n">
        <v>0.000752343106542978</v>
      </c>
      <c r="J24" s="57" t="n">
        <v>0.0216158358553027</v>
      </c>
      <c r="K24" s="57" t="n">
        <v>2.38335757893128E-005</v>
      </c>
      <c r="L24" s="57" t="n">
        <v>0</v>
      </c>
      <c r="M24" s="57" t="n">
        <v>8.85201695776863E-007</v>
      </c>
      <c r="N24" s="57" t="n">
        <v>0</v>
      </c>
      <c r="O24" s="57" t="n">
        <v>0.001963956111324</v>
      </c>
      <c r="P24" s="57" t="n">
        <v>0</v>
      </c>
      <c r="Q24" s="57" t="n">
        <v>0.000398954653727904</v>
      </c>
      <c r="R24" s="57" t="n">
        <v>3.05216160621647E-005</v>
      </c>
      <c r="S24" s="57" t="n">
        <v>5.43676075650516E-005</v>
      </c>
      <c r="T24" s="57" t="n">
        <v>0.00709762218801219</v>
      </c>
      <c r="U24" s="57" t="n">
        <v>0</v>
      </c>
      <c r="V24" s="57" t="n">
        <v>0.000107301390684926</v>
      </c>
      <c r="W24" s="57" t="n">
        <v>0.190130100766901</v>
      </c>
      <c r="X24" s="57" t="n">
        <v>0.000371181680167481</v>
      </c>
      <c r="Y24" s="57" t="n">
        <v>0.00644379459429966</v>
      </c>
      <c r="Z24" s="57" t="n">
        <v>0.000159436352202726</v>
      </c>
      <c r="AA24" s="57" t="n">
        <v>2.83852231794516E-006</v>
      </c>
      <c r="AB24" s="57" t="n">
        <v>1.12705855059017E-005</v>
      </c>
      <c r="AC24" s="57" t="n">
        <v>1.39714055437646E-005</v>
      </c>
      <c r="AD24" s="57" t="n">
        <v>0.00112133369888991</v>
      </c>
      <c r="AE24" s="57" t="n">
        <v>0.00120569265513103</v>
      </c>
      <c r="AF24" s="57" t="n">
        <v>7.41296481540209E-005</v>
      </c>
      <c r="AG24" s="57" t="n">
        <v>0.0226712159599689</v>
      </c>
      <c r="AH24" s="57" t="n">
        <v>0.00361551259839267</v>
      </c>
      <c r="AI24" s="57" t="n">
        <v>0.000681537024279893</v>
      </c>
      <c r="AJ24" s="57" t="n">
        <v>0.000452201705538013</v>
      </c>
      <c r="AK24" s="57" t="n">
        <v>0.00292590893849765</v>
      </c>
      <c r="AL24" s="57" t="n">
        <v>6.51614232833534E-005</v>
      </c>
      <c r="AM24" s="57" t="n">
        <v>0.000546040315432773</v>
      </c>
      <c r="AN24" s="57" t="n">
        <v>0.000142652965710476</v>
      </c>
      <c r="AO24" s="57" t="n">
        <v>5.30828795799519E-006</v>
      </c>
      <c r="AP24" s="57" t="n">
        <v>0</v>
      </c>
      <c r="AQ24" s="57" t="n">
        <v>0</v>
      </c>
      <c r="AR24" s="57" t="n">
        <v>0</v>
      </c>
      <c r="AS24" s="57" t="n">
        <v>7.0298677048661E-005</v>
      </c>
      <c r="AT24" s="57" t="n">
        <v>0.000110521021814247</v>
      </c>
      <c r="AU24" s="57" t="n">
        <v>5.63213322505044E-005</v>
      </c>
      <c r="AV24" s="57" t="n">
        <v>0.000112210797785534</v>
      </c>
      <c r="AW24" s="57" t="n">
        <v>0.00036218208816565</v>
      </c>
      <c r="AX24" s="57" t="n">
        <v>0.000852453064284126</v>
      </c>
      <c r="AY24" s="57" t="n">
        <v>0.00145852963101231</v>
      </c>
      <c r="AZ24" s="57" t="n">
        <v>0.00095987357285541</v>
      </c>
      <c r="BA24" s="56"/>
    </row>
    <row r="25" customFormat="false" ht="15" hidden="false" customHeight="false" outlineLevel="0" collapsed="false">
      <c r="A25" s="8" t="s">
        <v>66</v>
      </c>
      <c r="B25" s="27" t="s">
        <v>189</v>
      </c>
      <c r="C25" s="57" t="n">
        <v>0.00188048796078167</v>
      </c>
      <c r="D25" s="57" t="n">
        <v>0.00201623416635392</v>
      </c>
      <c r="E25" s="57" t="n">
        <v>0.000916047025054461</v>
      </c>
      <c r="F25" s="57" t="n">
        <v>0.000760446699429538</v>
      </c>
      <c r="G25" s="57" t="n">
        <v>0.00107881000649655</v>
      </c>
      <c r="H25" s="57" t="n">
        <v>0.00230141220561597</v>
      </c>
      <c r="I25" s="57" t="n">
        <v>0</v>
      </c>
      <c r="J25" s="57" t="n">
        <v>0</v>
      </c>
      <c r="K25" s="57" t="n">
        <v>2.94662767552856E-006</v>
      </c>
      <c r="L25" s="57" t="n">
        <v>0</v>
      </c>
      <c r="M25" s="57" t="n">
        <v>0</v>
      </c>
      <c r="N25" s="57" t="n">
        <v>0</v>
      </c>
      <c r="O25" s="57" t="n">
        <v>0.000833709807373085</v>
      </c>
      <c r="P25" s="57" t="n">
        <v>0.00030203907571</v>
      </c>
      <c r="Q25" s="57" t="n">
        <v>1.60489068178512E-005</v>
      </c>
      <c r="R25" s="57" t="n">
        <v>0.000488109657745104</v>
      </c>
      <c r="S25" s="57" t="n">
        <v>0</v>
      </c>
      <c r="T25" s="57" t="n">
        <v>0.000824010609878027</v>
      </c>
      <c r="U25" s="57" t="n">
        <v>0</v>
      </c>
      <c r="V25" s="57" t="n">
        <v>0.000311439759043623</v>
      </c>
      <c r="W25" s="57" t="n">
        <v>0</v>
      </c>
      <c r="X25" s="57" t="n">
        <v>0.0867001849951891</v>
      </c>
      <c r="Y25" s="57" t="n">
        <v>0.000779189331535885</v>
      </c>
      <c r="Z25" s="57" t="n">
        <v>0.00405548057663054</v>
      </c>
      <c r="AA25" s="57" t="n">
        <v>0.000863610430169374</v>
      </c>
      <c r="AB25" s="57" t="n">
        <v>0.000234844563987594</v>
      </c>
      <c r="AC25" s="57" t="n">
        <v>0.000629556102448963</v>
      </c>
      <c r="AD25" s="57" t="n">
        <v>0.000590849070403134</v>
      </c>
      <c r="AE25" s="57" t="n">
        <v>0.000668011964648725</v>
      </c>
      <c r="AF25" s="57" t="n">
        <v>0</v>
      </c>
      <c r="AG25" s="57" t="n">
        <v>0</v>
      </c>
      <c r="AH25" s="57" t="n">
        <v>0.00391879454324651</v>
      </c>
      <c r="AI25" s="57" t="n">
        <v>0.000785093854364227</v>
      </c>
      <c r="AJ25" s="57" t="n">
        <v>0.000864444995717464</v>
      </c>
      <c r="AK25" s="57" t="n">
        <v>0.100716278989361</v>
      </c>
      <c r="AL25" s="57" t="n">
        <v>0.00101255851641942</v>
      </c>
      <c r="AM25" s="57" t="n">
        <v>0.00147739167423943</v>
      </c>
      <c r="AN25" s="57" t="n">
        <v>0.00227849709161823</v>
      </c>
      <c r="AO25" s="57" t="n">
        <v>8.47856097309005E-005</v>
      </c>
      <c r="AP25" s="57" t="n">
        <v>2.66658914465642E-005</v>
      </c>
      <c r="AQ25" s="57" t="n">
        <v>4.99178930409077E-006</v>
      </c>
      <c r="AR25" s="57" t="n">
        <v>2.03057332783797E-006</v>
      </c>
      <c r="AS25" s="57" t="n">
        <v>0.00044949767740067</v>
      </c>
      <c r="AT25" s="57" t="n">
        <v>0.000706683891039967</v>
      </c>
      <c r="AU25" s="57" t="n">
        <v>0.00036012495725032</v>
      </c>
      <c r="AV25" s="57" t="n">
        <v>0.000717488509115494</v>
      </c>
      <c r="AW25" s="57" t="n">
        <v>0.0008163977687503</v>
      </c>
      <c r="AX25" s="57" t="n">
        <v>0.000921711403193043</v>
      </c>
      <c r="AY25" s="57" t="n">
        <v>0.00157702922197445</v>
      </c>
      <c r="AZ25" s="57" t="n">
        <v>0.00841779508428639</v>
      </c>
      <c r="BA25" s="56"/>
    </row>
    <row r="26" customFormat="false" ht="15" hidden="false" customHeight="false" outlineLevel="0" collapsed="false">
      <c r="A26" s="8" t="s">
        <v>69</v>
      </c>
      <c r="B26" s="27" t="s">
        <v>190</v>
      </c>
      <c r="C26" s="57" t="n">
        <v>0</v>
      </c>
      <c r="D26" s="57" t="n">
        <v>0</v>
      </c>
      <c r="E26" s="57" t="n">
        <v>0</v>
      </c>
      <c r="F26" s="57" t="n">
        <v>2.91403933305855E-005</v>
      </c>
      <c r="G26" s="57" t="n">
        <v>8.53016067564898E-005</v>
      </c>
      <c r="H26" s="57" t="n">
        <v>6.93760770134325E-005</v>
      </c>
      <c r="I26" s="57" t="n">
        <v>0</v>
      </c>
      <c r="J26" s="57" t="n">
        <v>0</v>
      </c>
      <c r="K26" s="57" t="n">
        <v>0</v>
      </c>
      <c r="L26" s="57" t="n">
        <v>0</v>
      </c>
      <c r="M26" s="57" t="n">
        <v>0</v>
      </c>
      <c r="N26" s="57" t="n">
        <v>0</v>
      </c>
      <c r="O26" s="57" t="n">
        <v>0</v>
      </c>
      <c r="P26" s="57" t="n">
        <v>2.19242669915952E-005</v>
      </c>
      <c r="Q26" s="57" t="n">
        <v>0</v>
      </c>
      <c r="R26" s="57" t="n">
        <v>0</v>
      </c>
      <c r="S26" s="57" t="n">
        <v>0</v>
      </c>
      <c r="T26" s="57" t="n">
        <v>0</v>
      </c>
      <c r="U26" s="57" t="n">
        <v>0</v>
      </c>
      <c r="V26" s="57" t="n">
        <v>0</v>
      </c>
      <c r="W26" s="57" t="n">
        <v>0</v>
      </c>
      <c r="X26" s="57" t="n">
        <v>0</v>
      </c>
      <c r="Y26" s="57" t="n">
        <v>0.00900454733212279</v>
      </c>
      <c r="Z26" s="57" t="n">
        <v>7.56663736987775E-007</v>
      </c>
      <c r="AA26" s="57" t="n">
        <v>2.47499389527078E-005</v>
      </c>
      <c r="AB26" s="57" t="n">
        <v>0</v>
      </c>
      <c r="AC26" s="57" t="n">
        <v>0</v>
      </c>
      <c r="AD26" s="57" t="n">
        <v>0</v>
      </c>
      <c r="AE26" s="57" t="n">
        <v>0</v>
      </c>
      <c r="AF26" s="57" t="n">
        <v>0</v>
      </c>
      <c r="AG26" s="57" t="n">
        <v>0</v>
      </c>
      <c r="AH26" s="57" t="n">
        <v>0</v>
      </c>
      <c r="AI26" s="57" t="n">
        <v>0</v>
      </c>
      <c r="AJ26" s="57" t="n">
        <v>0.000188091445624588</v>
      </c>
      <c r="AK26" s="57" t="n">
        <v>0.000612029536180753</v>
      </c>
      <c r="AL26" s="57" t="n">
        <v>0.00189796920736457</v>
      </c>
      <c r="AM26" s="57" t="n">
        <v>0.000242987250347996</v>
      </c>
      <c r="AN26" s="57" t="n">
        <v>0.000238979291092013</v>
      </c>
      <c r="AO26" s="57" t="n">
        <v>8.89270606541083E-006</v>
      </c>
      <c r="AP26" s="57" t="n">
        <v>0.000296780036912796</v>
      </c>
      <c r="AQ26" s="57" t="n">
        <v>5.55564931042215E-005</v>
      </c>
      <c r="AR26" s="57" t="n">
        <v>2.25994180148393E-005</v>
      </c>
      <c r="AS26" s="57" t="n">
        <v>0.00158472239962933</v>
      </c>
      <c r="AT26" s="57" t="n">
        <v>0.00249144288800809</v>
      </c>
      <c r="AU26" s="57" t="n">
        <v>0.00126963522863201</v>
      </c>
      <c r="AV26" s="57" t="n">
        <v>0.00252953500987338</v>
      </c>
      <c r="AW26" s="57" t="n">
        <v>0.000204912639080836</v>
      </c>
      <c r="AX26" s="57" t="n">
        <v>0.00202012925603659</v>
      </c>
      <c r="AY26" s="57" t="n">
        <v>0.00345639953888422</v>
      </c>
      <c r="AZ26" s="57" t="n">
        <v>0.000852426773606716</v>
      </c>
      <c r="BA26" s="56"/>
    </row>
    <row r="27" customFormat="false" ht="15" hidden="false" customHeight="false" outlineLevel="0" collapsed="false">
      <c r="A27" s="8" t="s">
        <v>72</v>
      </c>
      <c r="B27" s="27" t="s">
        <v>191</v>
      </c>
      <c r="C27" s="57" t="n">
        <v>0</v>
      </c>
      <c r="D27" s="57" t="n">
        <v>0</v>
      </c>
      <c r="E27" s="57" t="n">
        <v>0</v>
      </c>
      <c r="F27" s="57" t="n">
        <v>0.000260709380753318</v>
      </c>
      <c r="G27" s="57" t="n">
        <v>0.00211134893338264</v>
      </c>
      <c r="H27" s="57" t="n">
        <v>0.00232027769358622</v>
      </c>
      <c r="I27" s="57" t="n">
        <v>0.0001664476065724</v>
      </c>
      <c r="J27" s="57" t="n">
        <v>8.44978245623779E-005</v>
      </c>
      <c r="K27" s="57" t="n">
        <v>0.000179508462990324</v>
      </c>
      <c r="L27" s="57" t="n">
        <v>0.000330858387325158</v>
      </c>
      <c r="M27" s="57" t="n">
        <v>9.57934073800513E-005</v>
      </c>
      <c r="N27" s="57" t="n">
        <v>0.000216247074398411</v>
      </c>
      <c r="O27" s="57" t="n">
        <v>0.00192546670236438</v>
      </c>
      <c r="P27" s="57" t="n">
        <v>0.0002017417354266</v>
      </c>
      <c r="Q27" s="57" t="n">
        <v>0.00634207407266289</v>
      </c>
      <c r="R27" s="57" t="n">
        <v>3.00474431864744E-005</v>
      </c>
      <c r="S27" s="57" t="n">
        <v>0.000452348789954472</v>
      </c>
      <c r="T27" s="57" t="n">
        <v>0.00035317073507501</v>
      </c>
      <c r="U27" s="57" t="n">
        <v>0.000150153230607068</v>
      </c>
      <c r="V27" s="57" t="n">
        <v>0.000303196712285968</v>
      </c>
      <c r="W27" s="57" t="n">
        <v>0.000198144237850533</v>
      </c>
      <c r="X27" s="57" t="n">
        <v>0.000402193686450818</v>
      </c>
      <c r="Y27" s="57" t="n">
        <v>0.00146666079595818</v>
      </c>
      <c r="Z27" s="57" t="n">
        <v>0.232733416500077</v>
      </c>
      <c r="AA27" s="57" t="n">
        <v>0.0513704033525769</v>
      </c>
      <c r="AB27" s="57" t="n">
        <v>0.0165997561960057</v>
      </c>
      <c r="AC27" s="57" t="n">
        <v>0.0132285621768872</v>
      </c>
      <c r="AD27" s="57" t="n">
        <v>0.00284058367876063</v>
      </c>
      <c r="AE27" s="57" t="n">
        <v>0.00271352216337764</v>
      </c>
      <c r="AF27" s="57" t="n">
        <v>0.000216797323443543</v>
      </c>
      <c r="AG27" s="57" t="n">
        <v>0.000512416746189098</v>
      </c>
      <c r="AH27" s="57" t="n">
        <v>0.00032020063734068</v>
      </c>
      <c r="AI27" s="57" t="n">
        <v>9.52647507242509E-005</v>
      </c>
      <c r="AJ27" s="57" t="n">
        <v>5.6722787155025E-005</v>
      </c>
      <c r="AK27" s="57" t="n">
        <v>9.62534350399717E-005</v>
      </c>
      <c r="AL27" s="57" t="n">
        <v>0.00199536125496765</v>
      </c>
      <c r="AM27" s="57" t="n">
        <v>0.000461345651321888</v>
      </c>
      <c r="AN27" s="57" t="n">
        <v>0.00118326871819235</v>
      </c>
      <c r="AO27" s="57" t="n">
        <v>0.000194264385898424</v>
      </c>
      <c r="AP27" s="57" t="n">
        <v>0.00760473161461175</v>
      </c>
      <c r="AQ27" s="57" t="n">
        <v>0.00142358705760469</v>
      </c>
      <c r="AR27" s="57" t="n">
        <v>0.00057909052925184</v>
      </c>
      <c r="AS27" s="57" t="n">
        <v>0.0031261309017204</v>
      </c>
      <c r="AT27" s="57" t="n">
        <v>0.00518008377696674</v>
      </c>
      <c r="AU27" s="57" t="n">
        <v>0.00316479506854388</v>
      </c>
      <c r="AV27" s="57" t="n">
        <v>0.00569549583358884</v>
      </c>
      <c r="AW27" s="57" t="n">
        <v>0.00478671041457782</v>
      </c>
      <c r="AX27" s="57" t="n">
        <v>0.00270360274186287</v>
      </c>
      <c r="AY27" s="57" t="n">
        <v>0.00346596385570771</v>
      </c>
      <c r="AZ27" s="57" t="n">
        <v>0.0039389654887583</v>
      </c>
      <c r="BA27" s="56"/>
    </row>
    <row r="28" customFormat="false" ht="15" hidden="false" customHeight="false" outlineLevel="0" collapsed="false">
      <c r="A28" s="8" t="s">
        <v>75</v>
      </c>
      <c r="B28" s="27" t="s">
        <v>192</v>
      </c>
      <c r="C28" s="57" t="n">
        <v>0.000845825448103873</v>
      </c>
      <c r="D28" s="57" t="n">
        <v>0.000826058168686608</v>
      </c>
      <c r="E28" s="57" t="n">
        <v>0</v>
      </c>
      <c r="F28" s="57" t="n">
        <v>0.00107251354632751</v>
      </c>
      <c r="G28" s="57" t="n">
        <v>0.00370731866251821</v>
      </c>
      <c r="H28" s="57" t="n">
        <v>0.00389572809212124</v>
      </c>
      <c r="I28" s="57" t="n">
        <v>0</v>
      </c>
      <c r="J28" s="57" t="n">
        <v>0</v>
      </c>
      <c r="K28" s="57" t="n">
        <v>0.00485302836777349</v>
      </c>
      <c r="L28" s="57" t="n">
        <v>0.000114714521550449</v>
      </c>
      <c r="M28" s="57" t="n">
        <v>0.000315009064472266</v>
      </c>
      <c r="N28" s="57" t="n">
        <v>0.00248160886677177</v>
      </c>
      <c r="O28" s="57" t="n">
        <v>0.00897967557258962</v>
      </c>
      <c r="P28" s="57" t="n">
        <v>0</v>
      </c>
      <c r="Q28" s="57" t="n">
        <v>4.80392166400681E-005</v>
      </c>
      <c r="R28" s="57" t="n">
        <v>0.00088456684133738</v>
      </c>
      <c r="S28" s="57" t="n">
        <v>0.00147984391630711</v>
      </c>
      <c r="T28" s="57" t="n">
        <v>0.00144349176668956</v>
      </c>
      <c r="U28" s="57" t="n">
        <v>0.0200300237165063</v>
      </c>
      <c r="V28" s="57" t="n">
        <v>0.00317287998019057</v>
      </c>
      <c r="W28" s="57" t="n">
        <v>0</v>
      </c>
      <c r="X28" s="57" t="n">
        <v>0.0028493961518245</v>
      </c>
      <c r="Y28" s="57" t="n">
        <v>0.0239942565219661</v>
      </c>
      <c r="Z28" s="57" t="n">
        <v>0.00254778173870338</v>
      </c>
      <c r="AA28" s="57" t="n">
        <v>0.109371824096493</v>
      </c>
      <c r="AB28" s="57" t="n">
        <v>0.0313098648607032</v>
      </c>
      <c r="AC28" s="57" t="n">
        <v>0.26799153429593</v>
      </c>
      <c r="AD28" s="57" t="n">
        <v>0.163743485549704</v>
      </c>
      <c r="AE28" s="57" t="n">
        <v>0.0946861693954351</v>
      </c>
      <c r="AF28" s="57" t="n">
        <v>0.0293447880761068</v>
      </c>
      <c r="AG28" s="57" t="n">
        <v>0.0161157703697747</v>
      </c>
      <c r="AH28" s="57" t="n">
        <v>0.0886294112795279</v>
      </c>
      <c r="AI28" s="57" t="n">
        <v>0.00693664477232544</v>
      </c>
      <c r="AJ28" s="57" t="n">
        <v>0.00325344305367552</v>
      </c>
      <c r="AK28" s="57" t="n">
        <v>0.0468973180896879</v>
      </c>
      <c r="AL28" s="57" t="n">
        <v>0</v>
      </c>
      <c r="AM28" s="57" t="n">
        <v>0</v>
      </c>
      <c r="AN28" s="57" t="n">
        <v>0.00283172338974944</v>
      </c>
      <c r="AO28" s="57" t="n">
        <v>0.000105371823856903</v>
      </c>
      <c r="AP28" s="57" t="n">
        <v>0</v>
      </c>
      <c r="AQ28" s="57" t="n">
        <v>0</v>
      </c>
      <c r="AR28" s="57" t="n">
        <v>0</v>
      </c>
      <c r="AS28" s="57" t="n">
        <v>0</v>
      </c>
      <c r="AT28" s="57" t="n">
        <v>0</v>
      </c>
      <c r="AU28" s="57" t="n">
        <v>0</v>
      </c>
      <c r="AV28" s="57" t="n">
        <v>0</v>
      </c>
      <c r="AW28" s="57" t="n">
        <v>0.000361539574463212</v>
      </c>
      <c r="AX28" s="57" t="n">
        <v>0.000183519013751887</v>
      </c>
      <c r="AY28" s="57" t="n">
        <v>0.000313997251728036</v>
      </c>
      <c r="AZ28" s="57" t="n">
        <v>0.00360132227150674</v>
      </c>
      <c r="BA28" s="56"/>
    </row>
    <row r="29" customFormat="false" ht="15" hidden="false" customHeight="false" outlineLevel="0" collapsed="false">
      <c r="A29" s="8" t="s">
        <v>78</v>
      </c>
      <c r="B29" s="27" t="s">
        <v>193</v>
      </c>
      <c r="C29" s="57" t="n">
        <v>0.000225660146889973</v>
      </c>
      <c r="D29" s="57" t="n">
        <v>0.000215488903817758</v>
      </c>
      <c r="E29" s="57" t="n">
        <v>0</v>
      </c>
      <c r="F29" s="57" t="n">
        <v>0.000308646476232319</v>
      </c>
      <c r="G29" s="57" t="n">
        <v>0.00108697147359537</v>
      </c>
      <c r="H29" s="57" t="n">
        <v>0.00149120408461347</v>
      </c>
      <c r="I29" s="57" t="n">
        <v>6.24975275343867E-006</v>
      </c>
      <c r="J29" s="57" t="n">
        <v>0</v>
      </c>
      <c r="K29" s="57" t="n">
        <v>0.00283385483476571</v>
      </c>
      <c r="L29" s="57" t="n">
        <v>0</v>
      </c>
      <c r="M29" s="57" t="n">
        <v>0</v>
      </c>
      <c r="N29" s="57" t="n">
        <v>0</v>
      </c>
      <c r="O29" s="57" t="n">
        <v>0.00299634368213033</v>
      </c>
      <c r="P29" s="57" t="n">
        <v>0.00130468130913308</v>
      </c>
      <c r="Q29" s="57" t="n">
        <v>0.00300213435800048</v>
      </c>
      <c r="R29" s="57" t="n">
        <v>0.0017800521721477</v>
      </c>
      <c r="S29" s="57" t="n">
        <v>0.0001264030155877</v>
      </c>
      <c r="T29" s="57" t="n">
        <v>0.00146638568342531</v>
      </c>
      <c r="U29" s="57" t="n">
        <v>0</v>
      </c>
      <c r="V29" s="57" t="n">
        <v>0.000884525965292338</v>
      </c>
      <c r="W29" s="57" t="n">
        <v>6.38698200170674E-005</v>
      </c>
      <c r="X29" s="57" t="n">
        <v>0.00177502274135948</v>
      </c>
      <c r="Y29" s="57" t="n">
        <v>0.0156547105779273</v>
      </c>
      <c r="Z29" s="57" t="n">
        <v>0.00878355440315765</v>
      </c>
      <c r="AA29" s="57" t="n">
        <v>0.0871645648910903</v>
      </c>
      <c r="AB29" s="57" t="n">
        <v>0.146873141238239</v>
      </c>
      <c r="AC29" s="57" t="n">
        <v>0.102770766100398</v>
      </c>
      <c r="AD29" s="57" t="n">
        <v>0.0141856138326139</v>
      </c>
      <c r="AE29" s="57" t="n">
        <v>0.15323550471668</v>
      </c>
      <c r="AF29" s="57" t="n">
        <v>0.0044288554613172</v>
      </c>
      <c r="AG29" s="57" t="n">
        <v>0.02008513880107</v>
      </c>
      <c r="AH29" s="57" t="n">
        <v>0.0576381884287712</v>
      </c>
      <c r="AI29" s="57" t="n">
        <v>0</v>
      </c>
      <c r="AJ29" s="57" t="n">
        <v>0.00125348844629721</v>
      </c>
      <c r="AK29" s="57" t="n">
        <v>0</v>
      </c>
      <c r="AL29" s="57" t="n">
        <v>0</v>
      </c>
      <c r="AM29" s="57" t="n">
        <v>0</v>
      </c>
      <c r="AN29" s="57" t="n">
        <v>5.87994183963812E-005</v>
      </c>
      <c r="AO29" s="57" t="n">
        <v>2.18799688230414E-006</v>
      </c>
      <c r="AP29" s="57" t="n">
        <v>0</v>
      </c>
      <c r="AQ29" s="57" t="n">
        <v>0</v>
      </c>
      <c r="AR29" s="57" t="n">
        <v>0</v>
      </c>
      <c r="AS29" s="57" t="n">
        <v>0</v>
      </c>
      <c r="AT29" s="57" t="n">
        <v>0</v>
      </c>
      <c r="AU29" s="57" t="n">
        <v>0</v>
      </c>
      <c r="AV29" s="57" t="n">
        <v>0</v>
      </c>
      <c r="AW29" s="57" t="n">
        <v>4.05244390215416E-005</v>
      </c>
      <c r="AX29" s="57" t="n">
        <v>0</v>
      </c>
      <c r="AY29" s="57" t="n">
        <v>0</v>
      </c>
      <c r="AZ29" s="57" t="n">
        <v>0.000311270227251249</v>
      </c>
      <c r="BA29" s="56"/>
    </row>
    <row r="30" customFormat="false" ht="15" hidden="false" customHeight="false" outlineLevel="0" collapsed="false">
      <c r="A30" s="8" t="s">
        <v>81</v>
      </c>
      <c r="B30" s="27" t="s">
        <v>194</v>
      </c>
      <c r="C30" s="57" t="n">
        <v>0.0221625571352315</v>
      </c>
      <c r="D30" s="57" t="n">
        <v>0.0221221550206901</v>
      </c>
      <c r="E30" s="57" t="n">
        <v>0.00699028390698828</v>
      </c>
      <c r="F30" s="57" t="n">
        <v>0.0125848813253374</v>
      </c>
      <c r="G30" s="57" t="n">
        <v>0.0220989595320733</v>
      </c>
      <c r="H30" s="57" t="n">
        <v>0.0253420545569514</v>
      </c>
      <c r="I30" s="57" t="n">
        <v>0</v>
      </c>
      <c r="J30" s="57" t="n">
        <v>0.000365377377725923</v>
      </c>
      <c r="K30" s="57" t="n">
        <v>0.00114765916412763</v>
      </c>
      <c r="L30" s="57" t="n">
        <v>0.0021753420544978</v>
      </c>
      <c r="M30" s="57" t="n">
        <v>0.0108463582900064</v>
      </c>
      <c r="N30" s="57" t="n">
        <v>0.00929945713503041</v>
      </c>
      <c r="O30" s="57" t="n">
        <v>0.0106952772550382</v>
      </c>
      <c r="P30" s="57" t="n">
        <v>0.00101298358147256</v>
      </c>
      <c r="Q30" s="57" t="n">
        <v>0.00771074618532485</v>
      </c>
      <c r="R30" s="57" t="n">
        <v>0</v>
      </c>
      <c r="S30" s="57" t="n">
        <v>0.00842132377792822</v>
      </c>
      <c r="T30" s="57" t="n">
        <v>0.000373086856233551</v>
      </c>
      <c r="U30" s="57" t="n">
        <v>0.00830482633599511</v>
      </c>
      <c r="V30" s="57" t="n">
        <v>0.0160221597865384</v>
      </c>
      <c r="W30" s="57" t="n">
        <v>0</v>
      </c>
      <c r="X30" s="57" t="n">
        <v>0.00308501621740428</v>
      </c>
      <c r="Y30" s="57" t="n">
        <v>0.0758825283789628</v>
      </c>
      <c r="Z30" s="57" t="n">
        <v>0.000938821473088989</v>
      </c>
      <c r="AA30" s="57" t="n">
        <v>0.000857993492201503</v>
      </c>
      <c r="AB30" s="57" t="n">
        <v>1.80654423990625E-006</v>
      </c>
      <c r="AC30" s="57" t="n">
        <v>0.0434835262420014</v>
      </c>
      <c r="AD30" s="57" t="n">
        <v>0.0331596304529819</v>
      </c>
      <c r="AE30" s="57" t="n">
        <v>0.0391182593389317</v>
      </c>
      <c r="AF30" s="57" t="n">
        <v>0.00947363968466903</v>
      </c>
      <c r="AG30" s="57" t="n">
        <v>0.0209922741284967</v>
      </c>
      <c r="AH30" s="57" t="n">
        <v>0.0226999253993123</v>
      </c>
      <c r="AI30" s="57" t="n">
        <v>0.00663780375312409</v>
      </c>
      <c r="AJ30" s="57" t="n">
        <v>0.0112958950480853</v>
      </c>
      <c r="AK30" s="57" t="n">
        <v>0.094994842408542</v>
      </c>
      <c r="AL30" s="57" t="n">
        <v>0.00711789057852269</v>
      </c>
      <c r="AM30" s="57" t="n">
        <v>0.00250097368288846</v>
      </c>
      <c r="AN30" s="57" t="n">
        <v>0.00206105536375722</v>
      </c>
      <c r="AO30" s="57" t="n">
        <v>0.000328474843915069</v>
      </c>
      <c r="AP30" s="57" t="n">
        <v>0.00040807336902856</v>
      </c>
      <c r="AQ30" s="57" t="n">
        <v>7.63903311947486E-005</v>
      </c>
      <c r="AR30" s="57" t="n">
        <v>3.10742620810054E-005</v>
      </c>
      <c r="AS30" s="57" t="n">
        <v>0.00460388782461671</v>
      </c>
      <c r="AT30" s="57" t="n">
        <v>0.00723806490071081</v>
      </c>
      <c r="AU30" s="57" t="n">
        <v>0.00368850605756652</v>
      </c>
      <c r="AV30" s="57" t="n">
        <v>0.00734872898633034</v>
      </c>
      <c r="AW30" s="57" t="n">
        <v>0.00263482234687737</v>
      </c>
      <c r="AX30" s="57" t="n">
        <v>0.00333744197521286</v>
      </c>
      <c r="AY30" s="57" t="n">
        <v>0.00571029446274759</v>
      </c>
      <c r="AZ30" s="57" t="n">
        <v>0.0153965876073026</v>
      </c>
      <c r="BA30" s="56"/>
    </row>
    <row r="31" customFormat="false" ht="15" hidden="false" customHeight="false" outlineLevel="0" collapsed="false">
      <c r="A31" s="8" t="s">
        <v>84</v>
      </c>
      <c r="B31" s="27" t="s">
        <v>195</v>
      </c>
      <c r="C31" s="57" t="n">
        <v>0.0241851099233166</v>
      </c>
      <c r="D31" s="57" t="n">
        <v>0.0244960225306289</v>
      </c>
      <c r="E31" s="57" t="n">
        <v>0.00776749724769014</v>
      </c>
      <c r="F31" s="57" t="n">
        <v>0.0290398984015788</v>
      </c>
      <c r="G31" s="57" t="n">
        <v>0.0527481607093773</v>
      </c>
      <c r="H31" s="57" t="n">
        <v>0.0455213436616578</v>
      </c>
      <c r="I31" s="57" t="n">
        <v>0</v>
      </c>
      <c r="J31" s="57" t="n">
        <v>0</v>
      </c>
      <c r="K31" s="57" t="n">
        <v>1.18134749863362E-006</v>
      </c>
      <c r="L31" s="57" t="n">
        <v>0</v>
      </c>
      <c r="M31" s="57" t="n">
        <v>0</v>
      </c>
      <c r="N31" s="57" t="n">
        <v>0</v>
      </c>
      <c r="O31" s="57" t="n">
        <v>0.00107584406261687</v>
      </c>
      <c r="P31" s="57" t="n">
        <v>0</v>
      </c>
      <c r="Q31" s="57" t="n">
        <v>1.21400444213132E-005</v>
      </c>
      <c r="R31" s="57" t="n">
        <v>0</v>
      </c>
      <c r="S31" s="57" t="n">
        <v>2.41052403900431E-005</v>
      </c>
      <c r="T31" s="57" t="n">
        <v>0</v>
      </c>
      <c r="U31" s="57" t="n">
        <v>0</v>
      </c>
      <c r="V31" s="57" t="n">
        <v>0.000126513671040992</v>
      </c>
      <c r="W31" s="57" t="n">
        <v>0</v>
      </c>
      <c r="X31" s="57" t="n">
        <v>0</v>
      </c>
      <c r="Y31" s="57" t="n">
        <v>0.000154585703073388</v>
      </c>
      <c r="Z31" s="57" t="n">
        <v>2.05323200753621E-005</v>
      </c>
      <c r="AA31" s="57" t="n">
        <v>0.00255913797059048</v>
      </c>
      <c r="AB31" s="57" t="n">
        <v>0</v>
      </c>
      <c r="AC31" s="57" t="n">
        <v>0.00958595298673903</v>
      </c>
      <c r="AD31" s="57" t="n">
        <v>0.0791739898991338</v>
      </c>
      <c r="AE31" s="57" t="n">
        <v>0.019550800990499</v>
      </c>
      <c r="AF31" s="57" t="n">
        <v>3.24740119717285E-006</v>
      </c>
      <c r="AG31" s="57" t="n">
        <v>0.0127283606831323</v>
      </c>
      <c r="AH31" s="57" t="n">
        <v>0.0157343974436717</v>
      </c>
      <c r="AI31" s="57" t="n">
        <v>0.00618883731545944</v>
      </c>
      <c r="AJ31" s="57" t="n">
        <v>0.013223273653878</v>
      </c>
      <c r="AK31" s="57" t="n">
        <v>0.00863295554559766</v>
      </c>
      <c r="AL31" s="57" t="n">
        <v>0.00992046289883254</v>
      </c>
      <c r="AM31" s="57" t="n">
        <v>0.000171047881979782</v>
      </c>
      <c r="AN31" s="57" t="n">
        <v>0.00257289954966762</v>
      </c>
      <c r="AO31" s="57" t="n">
        <v>9.57406783141556E-005</v>
      </c>
      <c r="AP31" s="57" t="n">
        <v>2.71767454474655E-005</v>
      </c>
      <c r="AQ31" s="57" t="n">
        <v>5.08741991219842E-006</v>
      </c>
      <c r="AR31" s="57" t="n">
        <v>2.06947419461088E-006</v>
      </c>
      <c r="AS31" s="57" t="n">
        <v>0.0112756125170167</v>
      </c>
      <c r="AT31" s="57" t="n">
        <v>0.0177271076757937</v>
      </c>
      <c r="AU31" s="57" t="n">
        <v>0.00903370513312541</v>
      </c>
      <c r="AV31" s="57" t="n">
        <v>0.0179981406371433</v>
      </c>
      <c r="AW31" s="57" t="n">
        <v>0.00215669017838292</v>
      </c>
      <c r="AX31" s="57" t="n">
        <v>0.0035732208855147</v>
      </c>
      <c r="AY31" s="57" t="n">
        <v>0.00611370732072953</v>
      </c>
      <c r="AZ31" s="57" t="n">
        <v>0.00251735167301996</v>
      </c>
      <c r="BA31" s="56"/>
    </row>
    <row r="32" customFormat="false" ht="15" hidden="false" customHeight="false" outlineLevel="0" collapsed="false">
      <c r="A32" s="8" t="s">
        <v>87</v>
      </c>
      <c r="B32" s="27" t="s">
        <v>196</v>
      </c>
      <c r="C32" s="57" t="n">
        <v>0.00114203338042016</v>
      </c>
      <c r="D32" s="57" t="n">
        <v>0.00112740137173255</v>
      </c>
      <c r="E32" s="57" t="n">
        <v>0.000475991101555089</v>
      </c>
      <c r="F32" s="57" t="n">
        <v>0.00633653797332119</v>
      </c>
      <c r="G32" s="57" t="n">
        <v>0.00597111931258516</v>
      </c>
      <c r="H32" s="57" t="n">
        <v>0.00568321792710903</v>
      </c>
      <c r="I32" s="57" t="n">
        <v>0</v>
      </c>
      <c r="J32" s="57" t="n">
        <v>0</v>
      </c>
      <c r="K32" s="57" t="n">
        <v>0.000230203331616486</v>
      </c>
      <c r="L32" s="57" t="n">
        <v>0</v>
      </c>
      <c r="M32" s="57" t="n">
        <v>0</v>
      </c>
      <c r="N32" s="57" t="n">
        <v>0</v>
      </c>
      <c r="O32" s="57" t="n">
        <v>0</v>
      </c>
      <c r="P32" s="57" t="n">
        <v>0</v>
      </c>
      <c r="Q32" s="57" t="n">
        <v>2.33482497334679E-006</v>
      </c>
      <c r="R32" s="57" t="n">
        <v>0</v>
      </c>
      <c r="S32" s="57" t="n">
        <v>1.89590173996495E-005</v>
      </c>
      <c r="T32" s="57" t="n">
        <v>0</v>
      </c>
      <c r="U32" s="57" t="n">
        <v>0</v>
      </c>
      <c r="V32" s="57" t="n">
        <v>0</v>
      </c>
      <c r="W32" s="57" t="n">
        <v>0</v>
      </c>
      <c r="X32" s="57" t="n">
        <v>0</v>
      </c>
      <c r="Y32" s="57" t="n">
        <v>0.000111683096062212</v>
      </c>
      <c r="Z32" s="57" t="n">
        <v>0.00100722312433982</v>
      </c>
      <c r="AA32" s="57" t="n">
        <v>0.000151883611202635</v>
      </c>
      <c r="AB32" s="57" t="n">
        <v>0</v>
      </c>
      <c r="AC32" s="57" t="n">
        <v>0.00373768852420482</v>
      </c>
      <c r="AD32" s="57" t="n">
        <v>0.0583318433172552</v>
      </c>
      <c r="AE32" s="57" t="n">
        <v>0.0467782027204044</v>
      </c>
      <c r="AF32" s="57" t="n">
        <v>0.099322985836647</v>
      </c>
      <c r="AG32" s="57" t="n">
        <v>0.0212342412402002</v>
      </c>
      <c r="AH32" s="57" t="n">
        <v>0.00842588864580545</v>
      </c>
      <c r="AI32" s="57" t="n">
        <v>0.0403385795972684</v>
      </c>
      <c r="AJ32" s="57" t="n">
        <v>0.00640358499781063</v>
      </c>
      <c r="AK32" s="57" t="n">
        <v>0.0369208902943227</v>
      </c>
      <c r="AL32" s="57" t="n">
        <v>0.00160797674426959</v>
      </c>
      <c r="AM32" s="57" t="n">
        <v>0.000990471564754862</v>
      </c>
      <c r="AN32" s="57" t="n">
        <v>0.00255947302427762</v>
      </c>
      <c r="AO32" s="57" t="n">
        <v>0.0112206967766077</v>
      </c>
      <c r="AP32" s="57" t="n">
        <v>0.00016217565516489</v>
      </c>
      <c r="AQ32" s="57" t="n">
        <v>3.03588838411437E-005</v>
      </c>
      <c r="AR32" s="57" t="n">
        <v>1.23494675034532E-005</v>
      </c>
      <c r="AS32" s="57" t="n">
        <v>0.00277803833200252</v>
      </c>
      <c r="AT32" s="57" t="n">
        <v>0.00436753077146562</v>
      </c>
      <c r="AU32" s="57" t="n">
        <v>0.00222568655100755</v>
      </c>
      <c r="AV32" s="57" t="n">
        <v>0.00443430674102712</v>
      </c>
      <c r="AW32" s="57" t="n">
        <v>0.00521982654028808</v>
      </c>
      <c r="AX32" s="57" t="n">
        <v>0.00231851831153778</v>
      </c>
      <c r="AY32" s="57" t="n">
        <v>0.00396693706556</v>
      </c>
      <c r="AZ32" s="57" t="n">
        <v>0.0113605141398651</v>
      </c>
      <c r="BA32" s="56"/>
    </row>
    <row r="33" customFormat="false" ht="15" hidden="false" customHeight="false" outlineLevel="0" collapsed="false">
      <c r="A33" s="8" t="s">
        <v>90</v>
      </c>
      <c r="B33" s="27" t="s">
        <v>197</v>
      </c>
      <c r="C33" s="57" t="n">
        <v>0</v>
      </c>
      <c r="D33" s="57" t="n">
        <v>0</v>
      </c>
      <c r="E33" s="57" t="n">
        <v>0</v>
      </c>
      <c r="F33" s="57" t="n">
        <v>0.000763854932601058</v>
      </c>
      <c r="G33" s="57" t="n">
        <v>0.00051833990114975</v>
      </c>
      <c r="H33" s="57" t="n">
        <v>0.000411227200359316</v>
      </c>
      <c r="I33" s="57" t="n">
        <v>0</v>
      </c>
      <c r="J33" s="57" t="n">
        <v>0</v>
      </c>
      <c r="K33" s="57" t="n">
        <v>0</v>
      </c>
      <c r="L33" s="57" t="n">
        <v>0</v>
      </c>
      <c r="M33" s="57" t="n">
        <v>0</v>
      </c>
      <c r="N33" s="57" t="n">
        <v>0</v>
      </c>
      <c r="O33" s="57" t="n">
        <v>0</v>
      </c>
      <c r="P33" s="57" t="n">
        <v>0</v>
      </c>
      <c r="Q33" s="57" t="n">
        <v>0.00363944235982489</v>
      </c>
      <c r="R33" s="57" t="n">
        <v>0</v>
      </c>
      <c r="S33" s="57" t="n">
        <v>7.96103527346415E-005</v>
      </c>
      <c r="T33" s="57" t="n">
        <v>0</v>
      </c>
      <c r="U33" s="57" t="n">
        <v>0</v>
      </c>
      <c r="V33" s="57" t="n">
        <v>0</v>
      </c>
      <c r="W33" s="57" t="n">
        <v>0</v>
      </c>
      <c r="X33" s="57" t="n">
        <v>0</v>
      </c>
      <c r="Y33" s="57" t="n">
        <v>0</v>
      </c>
      <c r="Z33" s="57" t="n">
        <v>0.000272741602748803</v>
      </c>
      <c r="AA33" s="57" t="n">
        <v>3.55344508627746E-005</v>
      </c>
      <c r="AB33" s="57" t="n">
        <v>0</v>
      </c>
      <c r="AC33" s="57" t="n">
        <v>0.000402162627621558</v>
      </c>
      <c r="AD33" s="57" t="n">
        <v>0.0346126542365915</v>
      </c>
      <c r="AE33" s="57" t="n">
        <v>0.0479402964824756</v>
      </c>
      <c r="AF33" s="57" t="n">
        <v>0.208139635434983</v>
      </c>
      <c r="AG33" s="57" t="n">
        <v>0.119293152415934</v>
      </c>
      <c r="AH33" s="57" t="n">
        <v>0.0136000783849681</v>
      </c>
      <c r="AI33" s="57" t="n">
        <v>0</v>
      </c>
      <c r="AJ33" s="57" t="n">
        <v>0</v>
      </c>
      <c r="AK33" s="57" t="n">
        <v>0</v>
      </c>
      <c r="AL33" s="57" t="n">
        <v>0.000860264194929556</v>
      </c>
      <c r="AM33" s="57" t="n">
        <v>0</v>
      </c>
      <c r="AN33" s="57" t="n">
        <v>0.000833195777334006</v>
      </c>
      <c r="AO33" s="57" t="n">
        <v>0.221878357789793</v>
      </c>
      <c r="AP33" s="57" t="n">
        <v>0.000778686285343608</v>
      </c>
      <c r="AQ33" s="57" t="n">
        <v>0.000145768157759209</v>
      </c>
      <c r="AR33" s="57" t="n">
        <v>5.92959588845663E-005</v>
      </c>
      <c r="AS33" s="57" t="n">
        <v>0</v>
      </c>
      <c r="AT33" s="57" t="n">
        <v>0</v>
      </c>
      <c r="AU33" s="57" t="n">
        <v>0</v>
      </c>
      <c r="AV33" s="57" t="n">
        <v>0</v>
      </c>
      <c r="AW33" s="57" t="n">
        <v>0.00645231912258333</v>
      </c>
      <c r="AX33" s="57" t="n">
        <v>0.00925627379708969</v>
      </c>
      <c r="AY33" s="57" t="n">
        <v>0.0158372937722783</v>
      </c>
      <c r="AZ33" s="57" t="n">
        <v>0.00334410997953969</v>
      </c>
      <c r="BA33" s="56"/>
    </row>
    <row r="34" customFormat="false" ht="15" hidden="false" customHeight="false" outlineLevel="0" collapsed="false">
      <c r="A34" s="8" t="s">
        <v>93</v>
      </c>
      <c r="B34" s="27" t="s">
        <v>198</v>
      </c>
      <c r="C34" s="57" t="n">
        <v>0</v>
      </c>
      <c r="D34" s="57" t="n">
        <v>0</v>
      </c>
      <c r="E34" s="57" t="n">
        <v>0</v>
      </c>
      <c r="F34" s="57" t="n">
        <v>0.000158769825484946</v>
      </c>
      <c r="G34" s="57" t="n">
        <v>0.000245807362194023</v>
      </c>
      <c r="H34" s="57" t="n">
        <v>0.000248549523317928</v>
      </c>
      <c r="I34" s="57" t="n">
        <v>0</v>
      </c>
      <c r="J34" s="57" t="n">
        <v>0</v>
      </c>
      <c r="K34" s="57" t="n">
        <v>0</v>
      </c>
      <c r="L34" s="57" t="n">
        <v>0</v>
      </c>
      <c r="M34" s="57" t="n">
        <v>0</v>
      </c>
      <c r="N34" s="57" t="n">
        <v>0</v>
      </c>
      <c r="O34" s="57" t="n">
        <v>0</v>
      </c>
      <c r="P34" s="57" t="n">
        <v>0</v>
      </c>
      <c r="Q34" s="57" t="n">
        <v>0</v>
      </c>
      <c r="R34" s="57" t="n">
        <v>0</v>
      </c>
      <c r="S34" s="57" t="n">
        <v>0</v>
      </c>
      <c r="T34" s="57" t="n">
        <v>2.8359981296535E-005</v>
      </c>
      <c r="U34" s="57" t="n">
        <v>0</v>
      </c>
      <c r="V34" s="57" t="n">
        <v>0</v>
      </c>
      <c r="W34" s="57" t="n">
        <v>0</v>
      </c>
      <c r="X34" s="57" t="n">
        <v>0</v>
      </c>
      <c r="Y34" s="57" t="n">
        <v>0</v>
      </c>
      <c r="Z34" s="57" t="n">
        <v>9.32442759774987E-005</v>
      </c>
      <c r="AA34" s="57" t="n">
        <v>0</v>
      </c>
      <c r="AB34" s="57" t="n">
        <v>0</v>
      </c>
      <c r="AC34" s="57" t="n">
        <v>0</v>
      </c>
      <c r="AD34" s="57" t="n">
        <v>0</v>
      </c>
      <c r="AE34" s="57" t="n">
        <v>0</v>
      </c>
      <c r="AF34" s="57" t="n">
        <v>0</v>
      </c>
      <c r="AG34" s="57" t="n">
        <v>0.0311132219446923</v>
      </c>
      <c r="AH34" s="57" t="n">
        <v>0</v>
      </c>
      <c r="AI34" s="57" t="n">
        <v>7.34204028046014E-005</v>
      </c>
      <c r="AJ34" s="57" t="n">
        <v>0.000959278869352709</v>
      </c>
      <c r="AK34" s="57" t="n">
        <v>0</v>
      </c>
      <c r="AL34" s="57" t="n">
        <v>0</v>
      </c>
      <c r="AM34" s="57" t="n">
        <v>0.000112539680632823</v>
      </c>
      <c r="AN34" s="57" t="n">
        <v>9.45517667204252E-006</v>
      </c>
      <c r="AO34" s="57" t="n">
        <v>3.51838462496267E-007</v>
      </c>
      <c r="AP34" s="57" t="n">
        <v>0.000376018612150463</v>
      </c>
      <c r="AQ34" s="57" t="n">
        <v>7.03897595323083E-005</v>
      </c>
      <c r="AR34" s="57" t="n">
        <v>2.86333335796532E-005</v>
      </c>
      <c r="AS34" s="57" t="n">
        <v>0.00466861799955896</v>
      </c>
      <c r="AT34" s="57" t="n">
        <v>0.00733983132644395</v>
      </c>
      <c r="AU34" s="57" t="n">
        <v>0.0037403660621952</v>
      </c>
      <c r="AV34" s="57" t="n">
        <v>0.00745205133714221</v>
      </c>
      <c r="AW34" s="57" t="n">
        <v>0.00113959363252178</v>
      </c>
      <c r="AX34" s="57" t="n">
        <v>0.00112820347810993</v>
      </c>
      <c r="AY34" s="57" t="n">
        <v>0.00193033290808772</v>
      </c>
      <c r="AZ34" s="57" t="n">
        <v>0.000463667067477733</v>
      </c>
      <c r="BA34" s="56"/>
    </row>
    <row r="35" customFormat="false" ht="15" hidden="false" customHeight="false" outlineLevel="0" collapsed="false">
      <c r="A35" s="8" t="s">
        <v>96</v>
      </c>
      <c r="B35" s="27" t="s">
        <v>199</v>
      </c>
      <c r="C35" s="57" t="n">
        <v>0.0140622487639514</v>
      </c>
      <c r="D35" s="57" t="n">
        <v>0.0142218101373608</v>
      </c>
      <c r="E35" s="57" t="n">
        <v>0.00503073402030075</v>
      </c>
      <c r="F35" s="57" t="n">
        <v>0.0106139873304655</v>
      </c>
      <c r="G35" s="57" t="n">
        <v>0.0135113240453657</v>
      </c>
      <c r="H35" s="57" t="n">
        <v>0.0118425711686083</v>
      </c>
      <c r="I35" s="57" t="n">
        <v>0.0017661045296624</v>
      </c>
      <c r="J35" s="57" t="n">
        <v>0.00142007868487745</v>
      </c>
      <c r="K35" s="57" t="n">
        <v>0.00106490100769448</v>
      </c>
      <c r="L35" s="57" t="n">
        <v>0.00151859214952095</v>
      </c>
      <c r="M35" s="57" t="n">
        <v>0.000465210405187457</v>
      </c>
      <c r="N35" s="57" t="n">
        <v>0.00108183515366149</v>
      </c>
      <c r="O35" s="57" t="n">
        <v>0.00341185096181429</v>
      </c>
      <c r="P35" s="57" t="n">
        <v>0.00106496710591174</v>
      </c>
      <c r="Q35" s="57" t="n">
        <v>0.00227985099061497</v>
      </c>
      <c r="R35" s="57" t="n">
        <v>0.000491987361357619</v>
      </c>
      <c r="S35" s="57" t="n">
        <v>0.000630001502859718</v>
      </c>
      <c r="T35" s="57" t="n">
        <v>0.00172880313541096</v>
      </c>
      <c r="U35" s="57" t="n">
        <v>0.000909995138808617</v>
      </c>
      <c r="V35" s="57" t="n">
        <v>0.0015192411881069</v>
      </c>
      <c r="W35" s="57" t="n">
        <v>0.00392228979585568</v>
      </c>
      <c r="X35" s="57" t="n">
        <v>0.00199941580770416</v>
      </c>
      <c r="Y35" s="57" t="n">
        <v>0.0016886932402226</v>
      </c>
      <c r="Z35" s="57" t="n">
        <v>0.00157495632143834</v>
      </c>
      <c r="AA35" s="57" t="n">
        <v>0.000698528677505516</v>
      </c>
      <c r="AB35" s="57" t="n">
        <v>0.000469796473368035</v>
      </c>
      <c r="AC35" s="57" t="n">
        <v>0.00997788845359037</v>
      </c>
      <c r="AD35" s="57" t="n">
        <v>0.00517104034169229</v>
      </c>
      <c r="AE35" s="57" t="n">
        <v>0.00720641238470225</v>
      </c>
      <c r="AF35" s="57" t="n">
        <v>0.000903299800593354</v>
      </c>
      <c r="AG35" s="57" t="n">
        <v>0.00344932774297415</v>
      </c>
      <c r="AH35" s="57" t="n">
        <v>0.263538251160458</v>
      </c>
      <c r="AI35" s="57" t="n">
        <v>0.00214981145272402</v>
      </c>
      <c r="AJ35" s="57" t="n">
        <v>0.00112793479963711</v>
      </c>
      <c r="AK35" s="57" t="n">
        <v>0</v>
      </c>
      <c r="AL35" s="57" t="n">
        <v>0.022279572433718</v>
      </c>
      <c r="AM35" s="57" t="n">
        <v>0</v>
      </c>
      <c r="AN35" s="57" t="n">
        <v>0.0282839449217051</v>
      </c>
      <c r="AO35" s="57" t="n">
        <v>0.00204405088127756</v>
      </c>
      <c r="AP35" s="57" t="n">
        <v>0.000616893823244109</v>
      </c>
      <c r="AQ35" s="57" t="n">
        <v>0.000115481006718317</v>
      </c>
      <c r="AR35" s="57" t="n">
        <v>4.69756710278651E-005</v>
      </c>
      <c r="AS35" s="57" t="n">
        <v>0.00300267671272518</v>
      </c>
      <c r="AT35" s="57" t="n">
        <v>0.0135651091793399</v>
      </c>
      <c r="AU35" s="57" t="n">
        <v>0.00376955122706776</v>
      </c>
      <c r="AV35" s="57" t="n">
        <v>0.00821485506621236</v>
      </c>
      <c r="AW35" s="57" t="n">
        <v>0.021035393887183</v>
      </c>
      <c r="AX35" s="57" t="n">
        <v>0.0310911047001298</v>
      </c>
      <c r="AY35" s="57" t="n">
        <v>0.0550694063929027</v>
      </c>
      <c r="AZ35" s="57" t="n">
        <v>0.0131797727975033</v>
      </c>
      <c r="BA35" s="56"/>
    </row>
    <row r="36" customFormat="false" ht="15" hidden="false" customHeight="false" outlineLevel="0" collapsed="false">
      <c r="A36" s="8" t="s">
        <v>99</v>
      </c>
      <c r="B36" s="27" t="s">
        <v>200</v>
      </c>
      <c r="C36" s="57" t="n">
        <v>0.020560733240975</v>
      </c>
      <c r="D36" s="57" t="n">
        <v>0.0208681302844771</v>
      </c>
      <c r="E36" s="57" t="n">
        <v>0.00724740115739141</v>
      </c>
      <c r="F36" s="57" t="n">
        <v>0.0165394612408057</v>
      </c>
      <c r="G36" s="57" t="n">
        <v>0.061350477013865</v>
      </c>
      <c r="H36" s="57" t="n">
        <v>0.0214152099425102</v>
      </c>
      <c r="I36" s="57" t="n">
        <v>0.0103279660674725</v>
      </c>
      <c r="J36" s="57" t="n">
        <v>0.00328386627938111</v>
      </c>
      <c r="K36" s="57" t="n">
        <v>0.0195929409100567</v>
      </c>
      <c r="L36" s="57" t="n">
        <v>0.00967967665941087</v>
      </c>
      <c r="M36" s="57" t="n">
        <v>0.00328025392948246</v>
      </c>
      <c r="N36" s="57" t="n">
        <v>0.00512795873246291</v>
      </c>
      <c r="O36" s="57" t="n">
        <v>0.0115068440038013</v>
      </c>
      <c r="P36" s="57" t="n">
        <v>0.0192515331204479</v>
      </c>
      <c r="Q36" s="57" t="n">
        <v>0.00528634623504887</v>
      </c>
      <c r="R36" s="57" t="n">
        <v>0.00734915467159562</v>
      </c>
      <c r="S36" s="57" t="n">
        <v>0.0807786036770423</v>
      </c>
      <c r="T36" s="57" t="n">
        <v>0.0357779427801791</v>
      </c>
      <c r="U36" s="57" t="n">
        <v>0.0119734689534623</v>
      </c>
      <c r="V36" s="57" t="n">
        <v>0.00930084537745889</v>
      </c>
      <c r="W36" s="57" t="n">
        <v>0.0600198829134841</v>
      </c>
      <c r="X36" s="57" t="n">
        <v>0.0203757753962221</v>
      </c>
      <c r="Y36" s="57" t="n">
        <v>0.00781919821168508</v>
      </c>
      <c r="Z36" s="57" t="n">
        <v>0.00593275224067169</v>
      </c>
      <c r="AA36" s="57" t="n">
        <v>0.044478686959145</v>
      </c>
      <c r="AB36" s="57" t="n">
        <v>0.050898671495457</v>
      </c>
      <c r="AC36" s="57" t="n">
        <v>0.0099522077758109</v>
      </c>
      <c r="AD36" s="57" t="n">
        <v>0.00636425154160504</v>
      </c>
      <c r="AE36" s="57" t="n">
        <v>0.00682705983658538</v>
      </c>
      <c r="AF36" s="57" t="n">
        <v>0.00474723925192812</v>
      </c>
      <c r="AG36" s="57" t="n">
        <v>0.0083719401973949</v>
      </c>
      <c r="AH36" s="57" t="n">
        <v>0.00645287381052099</v>
      </c>
      <c r="AI36" s="57" t="n">
        <v>0.0518403705160491</v>
      </c>
      <c r="AJ36" s="57" t="n">
        <v>0.00580585434959344</v>
      </c>
      <c r="AK36" s="57" t="n">
        <v>0.00180014576698816</v>
      </c>
      <c r="AL36" s="57" t="n">
        <v>0.00647223294756477</v>
      </c>
      <c r="AM36" s="57" t="n">
        <v>0.0114185428891827</v>
      </c>
      <c r="AN36" s="57" t="n">
        <v>0.00717001167186969</v>
      </c>
      <c r="AO36" s="57" t="n">
        <v>0.00252195464970264</v>
      </c>
      <c r="AP36" s="57" t="n">
        <v>0.00286879062061382</v>
      </c>
      <c r="AQ36" s="57" t="n">
        <v>0.000537030549584047</v>
      </c>
      <c r="AR36" s="57" t="n">
        <v>0.000218454715171532</v>
      </c>
      <c r="AS36" s="57" t="n">
        <v>0.0230351542699734</v>
      </c>
      <c r="AT36" s="57" t="n">
        <v>0.00700221517259138</v>
      </c>
      <c r="AU36" s="57" t="n">
        <v>0.00329045411216064</v>
      </c>
      <c r="AV36" s="57" t="n">
        <v>0.0167946971408292</v>
      </c>
      <c r="AW36" s="57" t="n">
        <v>0.00189924122608939</v>
      </c>
      <c r="AX36" s="57" t="n">
        <v>0.0144793139846255</v>
      </c>
      <c r="AY36" s="57" t="n">
        <v>0.0106204128655254</v>
      </c>
      <c r="AZ36" s="57" t="n">
        <v>0.00410061786352101</v>
      </c>
      <c r="BA36" s="56"/>
    </row>
    <row r="37" customFormat="false" ht="15" hidden="false" customHeight="false" outlineLevel="0" collapsed="false">
      <c r="A37" s="8" t="s">
        <v>102</v>
      </c>
      <c r="B37" s="27" t="s">
        <v>201</v>
      </c>
      <c r="C37" s="57" t="n">
        <v>0.00337739110382284</v>
      </c>
      <c r="D37" s="57" t="n">
        <v>0.00348317388831739</v>
      </c>
      <c r="E37" s="57" t="n">
        <v>0.00138890278018027</v>
      </c>
      <c r="F37" s="57" t="n">
        <v>0.00498849603492896</v>
      </c>
      <c r="G37" s="57" t="n">
        <v>0.0165737320215628</v>
      </c>
      <c r="H37" s="57" t="n">
        <v>0.00717613970052561</v>
      </c>
      <c r="I37" s="57" t="n">
        <v>0.00124974169440811</v>
      </c>
      <c r="J37" s="57" t="n">
        <v>0.0129885946900161</v>
      </c>
      <c r="K37" s="57" t="n">
        <v>0.00114037812716702</v>
      </c>
      <c r="L37" s="57" t="n">
        <v>0.00077147160843352</v>
      </c>
      <c r="M37" s="57" t="n">
        <v>0.0002596147760314</v>
      </c>
      <c r="N37" s="57" t="n">
        <v>0.000457915840299219</v>
      </c>
      <c r="O37" s="57" t="n">
        <v>0.000754955308960817</v>
      </c>
      <c r="P37" s="57" t="n">
        <v>0.00100966731935404</v>
      </c>
      <c r="Q37" s="57" t="n">
        <v>0.000410799620545509</v>
      </c>
      <c r="R37" s="57" t="n">
        <v>0.000655956771897665</v>
      </c>
      <c r="S37" s="57" t="n">
        <v>0.00097439882742276</v>
      </c>
      <c r="T37" s="57" t="n">
        <v>0.000509158620383843</v>
      </c>
      <c r="U37" s="57" t="n">
        <v>0.000930878735224209</v>
      </c>
      <c r="V37" s="57" t="n">
        <v>0.0007230273593736</v>
      </c>
      <c r="W37" s="57" t="n">
        <v>0.00198335080667159</v>
      </c>
      <c r="X37" s="57" t="n">
        <v>0.000869000655325892</v>
      </c>
      <c r="Y37" s="57" t="n">
        <v>0.000535118771025442</v>
      </c>
      <c r="Z37" s="57" t="n">
        <v>0.00052242408243774</v>
      </c>
      <c r="AA37" s="57" t="n">
        <v>0.00237792858424492</v>
      </c>
      <c r="AB37" s="57" t="n">
        <v>0.00401798412981208</v>
      </c>
      <c r="AC37" s="57" t="n">
        <v>0.000432199801744713</v>
      </c>
      <c r="AD37" s="57" t="n">
        <v>0.000297676530150741</v>
      </c>
      <c r="AE37" s="57" t="n">
        <v>0.000547856889433001</v>
      </c>
      <c r="AF37" s="57" t="n">
        <v>0.00036305607226753</v>
      </c>
      <c r="AG37" s="57" t="n">
        <v>0.000732908485461434</v>
      </c>
      <c r="AH37" s="57" t="n">
        <v>0.000307742486449083</v>
      </c>
      <c r="AI37" s="57" t="n">
        <v>0.000218854450386898</v>
      </c>
      <c r="AJ37" s="57" t="n">
        <v>0.382656035694126</v>
      </c>
      <c r="AK37" s="57" t="n">
        <v>0.000361884245214535</v>
      </c>
      <c r="AL37" s="57" t="n">
        <v>0.00568954130720216</v>
      </c>
      <c r="AM37" s="57" t="n">
        <v>0.00177718557952117</v>
      </c>
      <c r="AN37" s="57" t="n">
        <v>0.00144139119713526</v>
      </c>
      <c r="AO37" s="57" t="n">
        <v>0.000334085715478506</v>
      </c>
      <c r="AP37" s="57" t="n">
        <v>0.00043787580823111</v>
      </c>
      <c r="AQ37" s="57" t="n">
        <v>8.1969274533215E-005</v>
      </c>
      <c r="AR37" s="57" t="n">
        <v>3.33436794838354E-005</v>
      </c>
      <c r="AS37" s="57" t="n">
        <v>0.00463076911275703</v>
      </c>
      <c r="AT37" s="57" t="n">
        <v>0.00140765897906481</v>
      </c>
      <c r="AU37" s="57" t="n">
        <v>0.000661481711265498</v>
      </c>
      <c r="AV37" s="57" t="n">
        <v>0.00337624675180914</v>
      </c>
      <c r="AW37" s="57" t="n">
        <v>0.000775151195682365</v>
      </c>
      <c r="AX37" s="57" t="n">
        <v>0.00291078406461996</v>
      </c>
      <c r="AY37" s="57" t="n">
        <v>0.00213502715413821</v>
      </c>
      <c r="AZ37" s="57" t="n">
        <v>0.000744697360214424</v>
      </c>
      <c r="BA37" s="56"/>
    </row>
    <row r="38" customFormat="false" ht="15" hidden="false" customHeight="false" outlineLevel="0" collapsed="false">
      <c r="A38" s="8" t="s">
        <v>105</v>
      </c>
      <c r="B38" s="27" t="s">
        <v>107</v>
      </c>
      <c r="C38" s="57" t="n">
        <v>0.000558486914533958</v>
      </c>
      <c r="D38" s="57" t="n">
        <v>0.000565538492788692</v>
      </c>
      <c r="E38" s="57" t="n">
        <v>0.000208159748749996</v>
      </c>
      <c r="F38" s="57" t="n">
        <v>0.00111791240040095</v>
      </c>
      <c r="G38" s="57" t="n">
        <v>0.00233857982400719</v>
      </c>
      <c r="H38" s="57" t="n">
        <v>0.000839891608572474</v>
      </c>
      <c r="I38" s="57" t="n">
        <v>0.00071041180312483</v>
      </c>
      <c r="J38" s="57" t="n">
        <v>0.00100122170397891</v>
      </c>
      <c r="K38" s="57" t="n">
        <v>0.000230449252110733</v>
      </c>
      <c r="L38" s="57" t="n">
        <v>0.00168489689022297</v>
      </c>
      <c r="M38" s="57" t="n">
        <v>0.000159454323496349</v>
      </c>
      <c r="N38" s="57" t="n">
        <v>0.00255292323435802</v>
      </c>
      <c r="O38" s="57" t="n">
        <v>0.00165897455558162</v>
      </c>
      <c r="P38" s="57" t="n">
        <v>0.000225156124340056</v>
      </c>
      <c r="Q38" s="57" t="n">
        <v>0.0103016850111701</v>
      </c>
      <c r="R38" s="57" t="n">
        <v>0.00650697130802313</v>
      </c>
      <c r="S38" s="57" t="n">
        <v>0.00105072903753193</v>
      </c>
      <c r="T38" s="57" t="n">
        <v>0.00028446511159739</v>
      </c>
      <c r="U38" s="57" t="n">
        <v>0.00012662702161905</v>
      </c>
      <c r="V38" s="57" t="n">
        <v>0.000734192298059545</v>
      </c>
      <c r="W38" s="57" t="n">
        <v>0.000256894827719151</v>
      </c>
      <c r="X38" s="57" t="n">
        <v>0.000294571091628968</v>
      </c>
      <c r="Y38" s="57" t="n">
        <v>0.000170234304888012</v>
      </c>
      <c r="Z38" s="57" t="n">
        <v>0.000338567114422821</v>
      </c>
      <c r="AA38" s="57" t="n">
        <v>0.000918505373815917</v>
      </c>
      <c r="AB38" s="57" t="n">
        <v>0.00136229501552733</v>
      </c>
      <c r="AC38" s="57" t="n">
        <v>0.00119800302852261</v>
      </c>
      <c r="AD38" s="57" t="n">
        <v>0.000746128039186146</v>
      </c>
      <c r="AE38" s="57" t="n">
        <v>0.000429649397146224</v>
      </c>
      <c r="AF38" s="57" t="n">
        <v>0.00289399656225455</v>
      </c>
      <c r="AG38" s="57" t="n">
        <v>0.001010304199996</v>
      </c>
      <c r="AH38" s="57" t="n">
        <v>0.000549380058561489</v>
      </c>
      <c r="AI38" s="57" t="n">
        <v>0.000103038451586176</v>
      </c>
      <c r="AJ38" s="57" t="n">
        <v>0.00176304664326987</v>
      </c>
      <c r="AK38" s="57" t="n">
        <v>0.0125775842187188</v>
      </c>
      <c r="AL38" s="57" t="n">
        <v>0.000312827627753681</v>
      </c>
      <c r="AM38" s="57" t="n">
        <v>0.00225124481682878</v>
      </c>
      <c r="AN38" s="57" t="n">
        <v>0.00693635496587801</v>
      </c>
      <c r="AO38" s="57" t="n">
        <v>0.000901872713646035</v>
      </c>
      <c r="AP38" s="57" t="n">
        <v>0.000168770959391681</v>
      </c>
      <c r="AQ38" s="57" t="n">
        <v>3.1593508576109E-005</v>
      </c>
      <c r="AR38" s="57" t="n">
        <v>1.28516914394033E-005</v>
      </c>
      <c r="AS38" s="57" t="n">
        <v>0.00487381881890033</v>
      </c>
      <c r="AT38" s="57" t="n">
        <v>0.00333453729618964</v>
      </c>
      <c r="AU38" s="57" t="n">
        <v>0.00263035698075601</v>
      </c>
      <c r="AV38" s="57" t="n">
        <v>0.00744822212601291</v>
      </c>
      <c r="AW38" s="57" t="n">
        <v>0.000760072223447545</v>
      </c>
      <c r="AX38" s="57" t="n">
        <v>0.000926813967737541</v>
      </c>
      <c r="AY38" s="57" t="n">
        <v>0.00103516600458829</v>
      </c>
      <c r="AZ38" s="57" t="n">
        <v>0.00120434342392878</v>
      </c>
      <c r="BA38" s="56"/>
    </row>
    <row r="39" customFormat="false" ht="15" hidden="false" customHeight="false" outlineLevel="0" collapsed="false">
      <c r="A39" s="8" t="s">
        <v>108</v>
      </c>
      <c r="B39" s="27" t="s">
        <v>202</v>
      </c>
      <c r="C39" s="57" t="n">
        <v>0.0722544862733773</v>
      </c>
      <c r="D39" s="57" t="n">
        <v>0.0731920365328028</v>
      </c>
      <c r="E39" s="57" t="n">
        <v>0.0260480628268137</v>
      </c>
      <c r="F39" s="57" t="n">
        <v>0.020966707325219</v>
      </c>
      <c r="G39" s="57" t="n">
        <v>0.0365984654472008</v>
      </c>
      <c r="H39" s="57" t="n">
        <v>0.035161312382114</v>
      </c>
      <c r="I39" s="57" t="n">
        <v>0.0783843316242363</v>
      </c>
      <c r="J39" s="57" t="n">
        <v>0.0824331076555124</v>
      </c>
      <c r="K39" s="57" t="n">
        <v>0.106384586856373</v>
      </c>
      <c r="L39" s="57" t="n">
        <v>0.119751966139191</v>
      </c>
      <c r="M39" s="57" t="n">
        <v>0.0657559542453926</v>
      </c>
      <c r="N39" s="57" t="n">
        <v>0.0893014006498421</v>
      </c>
      <c r="O39" s="57" t="n">
        <v>0.0542992093538487</v>
      </c>
      <c r="P39" s="57" t="n">
        <v>0.0850406934156673</v>
      </c>
      <c r="Q39" s="57" t="n">
        <v>0.0839764859367999</v>
      </c>
      <c r="R39" s="57" t="n">
        <v>0.0406501383725851</v>
      </c>
      <c r="S39" s="57" t="n">
        <v>0.0937812435873368</v>
      </c>
      <c r="T39" s="57" t="n">
        <v>0.0939171548963677</v>
      </c>
      <c r="U39" s="57" t="n">
        <v>0.0929827000106634</v>
      </c>
      <c r="V39" s="57" t="n">
        <v>0.0806972674799388</v>
      </c>
      <c r="W39" s="57" t="n">
        <v>0.079036957686689</v>
      </c>
      <c r="X39" s="57" t="n">
        <v>0.060516948076993</v>
      </c>
      <c r="Y39" s="57" t="n">
        <v>0.0911808112898164</v>
      </c>
      <c r="Z39" s="57" t="n">
        <v>0.0655462720556832</v>
      </c>
      <c r="AA39" s="57" t="n">
        <v>0.0796105031170677</v>
      </c>
      <c r="AB39" s="57" t="n">
        <v>0.0669219894507249</v>
      </c>
      <c r="AC39" s="57" t="n">
        <v>0.102192300500959</v>
      </c>
      <c r="AD39" s="57" t="n">
        <v>0.077436206264112</v>
      </c>
      <c r="AE39" s="57" t="n">
        <v>0.10210009014483</v>
      </c>
      <c r="AF39" s="57" t="n">
        <v>0.0566745890004887</v>
      </c>
      <c r="AG39" s="57" t="n">
        <v>0.0580002975732596</v>
      </c>
      <c r="AH39" s="57" t="n">
        <v>0.118175888919668</v>
      </c>
      <c r="AI39" s="57" t="n">
        <v>0.0215410753962769</v>
      </c>
      <c r="AJ39" s="57" t="n">
        <v>0.0124787138434883</v>
      </c>
      <c r="AK39" s="57" t="n">
        <v>0.103587870405252</v>
      </c>
      <c r="AL39" s="57" t="n">
        <v>0.04470242839981</v>
      </c>
      <c r="AM39" s="57" t="n">
        <v>0.072880799809018</v>
      </c>
      <c r="AN39" s="57" t="n">
        <v>0.0527805463785836</v>
      </c>
      <c r="AO39" s="57" t="n">
        <v>0.0274320464376335</v>
      </c>
      <c r="AP39" s="57" t="n">
        <v>0.00392810159504657</v>
      </c>
      <c r="AQ39" s="57" t="n">
        <v>0.000735330959070223</v>
      </c>
      <c r="AR39" s="57" t="n">
        <v>0.000299119883108208</v>
      </c>
      <c r="AS39" s="57" t="n">
        <v>0.0354159683541478</v>
      </c>
      <c r="AT39" s="57" t="n">
        <v>0.0476083845531836</v>
      </c>
      <c r="AU39" s="57" t="n">
        <v>0.0286773288392538</v>
      </c>
      <c r="AV39" s="57" t="n">
        <v>0.0544475591594725</v>
      </c>
      <c r="AW39" s="57" t="n">
        <v>0.0180257776902316</v>
      </c>
      <c r="AX39" s="57" t="n">
        <v>0.0270414330122461</v>
      </c>
      <c r="AY39" s="57" t="n">
        <v>0.0449141483809071</v>
      </c>
      <c r="AZ39" s="57" t="n">
        <v>0.0370609572414124</v>
      </c>
      <c r="BA39" s="56"/>
    </row>
    <row r="40" customFormat="false" ht="15" hidden="false" customHeight="false" outlineLevel="0" collapsed="false">
      <c r="A40" s="8" t="s">
        <v>111</v>
      </c>
      <c r="B40" s="27" t="s">
        <v>113</v>
      </c>
      <c r="C40" s="57" t="n">
        <v>4.65649710751849E-005</v>
      </c>
      <c r="D40" s="57" t="n">
        <v>0</v>
      </c>
      <c r="E40" s="57" t="n">
        <v>0</v>
      </c>
      <c r="F40" s="57" t="n">
        <v>0.00071001311529272</v>
      </c>
      <c r="G40" s="57" t="n">
        <v>0.000646124096844102</v>
      </c>
      <c r="H40" s="57" t="n">
        <v>0.000603277563991192</v>
      </c>
      <c r="I40" s="57" t="n">
        <v>0.0005163985694342</v>
      </c>
      <c r="J40" s="57" t="n">
        <v>0.000737578916287538</v>
      </c>
      <c r="K40" s="57" t="n">
        <v>0.000782346764688281</v>
      </c>
      <c r="L40" s="57" t="n">
        <v>0.000905064378996201</v>
      </c>
      <c r="M40" s="57" t="n">
        <v>0.000581639415884294</v>
      </c>
      <c r="N40" s="57" t="n">
        <v>0.000791413603768769</v>
      </c>
      <c r="O40" s="57" t="n">
        <v>0.00112325023366071</v>
      </c>
      <c r="P40" s="57" t="n">
        <v>0.000828960597090745</v>
      </c>
      <c r="Q40" s="57" t="n">
        <v>0.00280237501326001</v>
      </c>
      <c r="R40" s="57" t="n">
        <v>0.000407175298555739</v>
      </c>
      <c r="S40" s="57" t="n">
        <v>0.000881093326963407</v>
      </c>
      <c r="T40" s="57" t="n">
        <v>0.00114170516925008</v>
      </c>
      <c r="U40" s="57" t="n">
        <v>0.000935072115694777</v>
      </c>
      <c r="V40" s="57" t="n">
        <v>0.00390319213142571</v>
      </c>
      <c r="W40" s="57" t="n">
        <v>0.00122180679509739</v>
      </c>
      <c r="X40" s="57" t="n">
        <v>0.00129808922570583</v>
      </c>
      <c r="Y40" s="57" t="n">
        <v>0.00087694019699404</v>
      </c>
      <c r="Z40" s="57" t="n">
        <v>0.000985274521866663</v>
      </c>
      <c r="AA40" s="57" t="n">
        <v>0.000243787236724044</v>
      </c>
      <c r="AB40" s="57" t="n">
        <v>0.000313451983597324</v>
      </c>
      <c r="AC40" s="57" t="n">
        <v>0.000965206218373467</v>
      </c>
      <c r="AD40" s="57" t="n">
        <v>0.00190161456484767</v>
      </c>
      <c r="AE40" s="57" t="n">
        <v>0.00246380110994525</v>
      </c>
      <c r="AF40" s="57" t="n">
        <v>0.00252907853595028</v>
      </c>
      <c r="AG40" s="57" t="n">
        <v>0.00535439252171502</v>
      </c>
      <c r="AH40" s="57" t="n">
        <v>0.00105979905952437</v>
      </c>
      <c r="AI40" s="57" t="n">
        <v>0.00140633028665086</v>
      </c>
      <c r="AJ40" s="57" t="n">
        <v>0.000452615212888679</v>
      </c>
      <c r="AK40" s="57" t="n">
        <v>0.00261038439146177</v>
      </c>
      <c r="AL40" s="57" t="n">
        <v>0.00345538361677004</v>
      </c>
      <c r="AM40" s="57" t="n">
        <v>0.00552763948988181</v>
      </c>
      <c r="AN40" s="57" t="n">
        <v>0.0139705946427367</v>
      </c>
      <c r="AO40" s="57" t="n">
        <v>0.00245094559858868</v>
      </c>
      <c r="AP40" s="57" t="n">
        <v>0.000440981825198658</v>
      </c>
      <c r="AQ40" s="57" t="n">
        <v>8.25507132652381E-005</v>
      </c>
      <c r="AR40" s="57" t="n">
        <v>3.35801986791035E-005</v>
      </c>
      <c r="AS40" s="57" t="n">
        <v>0.00256308568530403</v>
      </c>
      <c r="AT40" s="57" t="n">
        <v>0.0179559141487888</v>
      </c>
      <c r="AU40" s="57" t="n">
        <v>0.00300520710775066</v>
      </c>
      <c r="AV40" s="57" t="n">
        <v>0.00897726514418602</v>
      </c>
      <c r="AW40" s="57" t="n">
        <v>0.00167443450134899</v>
      </c>
      <c r="AX40" s="57" t="n">
        <v>0.0107808555457061</v>
      </c>
      <c r="AY40" s="57" t="n">
        <v>0.00274796905102957</v>
      </c>
      <c r="AZ40" s="57" t="n">
        <v>0.00273405741427746</v>
      </c>
      <c r="BA40" s="56"/>
    </row>
    <row r="41" customFormat="false" ht="15" hidden="false" customHeight="false" outlineLevel="0" collapsed="false">
      <c r="A41" s="8" t="s">
        <v>114</v>
      </c>
      <c r="B41" s="27" t="s">
        <v>203</v>
      </c>
      <c r="C41" s="57" t="n">
        <v>0.0944442066114388</v>
      </c>
      <c r="D41" s="57" t="n">
        <v>0.0956209497383977</v>
      </c>
      <c r="E41" s="57" t="n">
        <v>0.0339350763881003</v>
      </c>
      <c r="F41" s="57" t="n">
        <v>0.186323744674593</v>
      </c>
      <c r="G41" s="57" t="n">
        <v>0.0797017370473676</v>
      </c>
      <c r="H41" s="57" t="n">
        <v>0.11235588164605</v>
      </c>
      <c r="I41" s="57" t="n">
        <v>0.0492143909792474</v>
      </c>
      <c r="J41" s="57" t="n">
        <v>0.0344465672987763</v>
      </c>
      <c r="K41" s="57" t="n">
        <v>0.0373394713290767</v>
      </c>
      <c r="L41" s="57" t="n">
        <v>0.034703532690982</v>
      </c>
      <c r="M41" s="57" t="n">
        <v>0.024155107732914</v>
      </c>
      <c r="N41" s="57" t="n">
        <v>0.0507231311430046</v>
      </c>
      <c r="O41" s="57" t="n">
        <v>0.0608825634990376</v>
      </c>
      <c r="P41" s="57" t="n">
        <v>0.0444790833713083</v>
      </c>
      <c r="Q41" s="57" t="n">
        <v>0.051761555832586</v>
      </c>
      <c r="R41" s="57" t="n">
        <v>0.0237520596388078</v>
      </c>
      <c r="S41" s="57" t="n">
        <v>0.0352000271099008</v>
      </c>
      <c r="T41" s="57" t="n">
        <v>0.0590042046013993</v>
      </c>
      <c r="U41" s="57" t="n">
        <v>0.0364587363888689</v>
      </c>
      <c r="V41" s="57" t="n">
        <v>0.0346958624167842</v>
      </c>
      <c r="W41" s="57" t="n">
        <v>0.0348596228842398</v>
      </c>
      <c r="X41" s="57" t="n">
        <v>0.0626053410094826</v>
      </c>
      <c r="Y41" s="57" t="n">
        <v>0.0611415964481305</v>
      </c>
      <c r="Z41" s="57" t="n">
        <v>0.0210926724229868</v>
      </c>
      <c r="AA41" s="57" t="n">
        <v>0.042963685580973</v>
      </c>
      <c r="AB41" s="57" t="n">
        <v>0.0181806638556789</v>
      </c>
      <c r="AC41" s="57" t="n">
        <v>0.0271953209582425</v>
      </c>
      <c r="AD41" s="57" t="n">
        <v>0.0298003439291344</v>
      </c>
      <c r="AE41" s="57" t="n">
        <v>0.0330896407613452</v>
      </c>
      <c r="AF41" s="57" t="n">
        <v>0.0440333311500305</v>
      </c>
      <c r="AG41" s="57" t="n">
        <v>0.0393290820874895</v>
      </c>
      <c r="AH41" s="57" t="n">
        <v>0.0349819428899653</v>
      </c>
      <c r="AI41" s="57" t="n">
        <v>0.0240277714649349</v>
      </c>
      <c r="AJ41" s="57" t="n">
        <v>0.0125356980821051</v>
      </c>
      <c r="AK41" s="57" t="n">
        <v>0.0387519401087167</v>
      </c>
      <c r="AL41" s="57" t="n">
        <v>0.0435273267876216</v>
      </c>
      <c r="AM41" s="57" t="n">
        <v>0.0416561018961049</v>
      </c>
      <c r="AN41" s="57" t="n">
        <v>0.0563543616276487</v>
      </c>
      <c r="AO41" s="57" t="n">
        <v>0.0268516398719959</v>
      </c>
      <c r="AP41" s="57" t="n">
        <v>0.0049867085728122</v>
      </c>
      <c r="AQ41" s="57" t="n">
        <v>0.000933499582071557</v>
      </c>
      <c r="AR41" s="57" t="n">
        <v>0.000379731442609221</v>
      </c>
      <c r="AS41" s="57" t="n">
        <v>0.012744427493834</v>
      </c>
      <c r="AT41" s="57" t="n">
        <v>0.0320085396733811</v>
      </c>
      <c r="AU41" s="57" t="n">
        <v>0.065774361018719</v>
      </c>
      <c r="AV41" s="57" t="n">
        <v>0.0442505204318865</v>
      </c>
      <c r="AW41" s="57" t="n">
        <v>0.0187650894222656</v>
      </c>
      <c r="AX41" s="57" t="n">
        <v>0.00777529838557259</v>
      </c>
      <c r="AY41" s="57" t="n">
        <v>0.0133195578957798</v>
      </c>
      <c r="AZ41" s="57" t="n">
        <v>0.0163820033380329</v>
      </c>
      <c r="BA41" s="56"/>
    </row>
    <row r="42" customFormat="false" ht="15" hidden="false" customHeight="false" outlineLevel="0" collapsed="false">
      <c r="A42" s="8" t="s">
        <v>117</v>
      </c>
      <c r="B42" s="27" t="s">
        <v>204</v>
      </c>
      <c r="C42" s="57" t="n">
        <v>0.000977095885003659</v>
      </c>
      <c r="D42" s="57" t="n">
        <v>0.000899731576563898</v>
      </c>
      <c r="E42" s="57" t="n">
        <v>0</v>
      </c>
      <c r="F42" s="57" t="n">
        <v>0.00199726253446842</v>
      </c>
      <c r="G42" s="57" t="n">
        <v>0.00295125453450541</v>
      </c>
      <c r="H42" s="57" t="n">
        <v>0.00340237946723299</v>
      </c>
      <c r="I42" s="57" t="n">
        <v>0.00327241174088453</v>
      </c>
      <c r="J42" s="57" t="n">
        <v>0.00318329626042106</v>
      </c>
      <c r="K42" s="57" t="n">
        <v>0.00917061888437048</v>
      </c>
      <c r="L42" s="57" t="n">
        <v>0.018116313842183</v>
      </c>
      <c r="M42" s="57" t="n">
        <v>0.00365855315922812</v>
      </c>
      <c r="N42" s="57" t="n">
        <v>0.0129140098687802</v>
      </c>
      <c r="O42" s="57" t="n">
        <v>0.00803074681055908</v>
      </c>
      <c r="P42" s="57" t="n">
        <v>0.00459136144371925</v>
      </c>
      <c r="Q42" s="57" t="n">
        <v>0.0237021285818975</v>
      </c>
      <c r="R42" s="57" t="n">
        <v>0.000400201841345386</v>
      </c>
      <c r="S42" s="57" t="n">
        <v>0.0052407288227217</v>
      </c>
      <c r="T42" s="57" t="n">
        <v>0.00581747544380606</v>
      </c>
      <c r="U42" s="57" t="n">
        <v>0.00515257317742904</v>
      </c>
      <c r="V42" s="57" t="n">
        <v>0.0071838232744818</v>
      </c>
      <c r="W42" s="57" t="n">
        <v>0.00705789594332103</v>
      </c>
      <c r="X42" s="57" t="n">
        <v>0.00446782300837859</v>
      </c>
      <c r="Y42" s="57" t="n">
        <v>0.00995729502909874</v>
      </c>
      <c r="Z42" s="57" t="n">
        <v>0.00368534896692997</v>
      </c>
      <c r="AA42" s="57" t="n">
        <v>0.00182484936087387</v>
      </c>
      <c r="AB42" s="57" t="n">
        <v>0.0021110349339739</v>
      </c>
      <c r="AC42" s="57" t="n">
        <v>0.00886846243548281</v>
      </c>
      <c r="AD42" s="57" t="n">
        <v>0.0111514180628396</v>
      </c>
      <c r="AE42" s="57" t="n">
        <v>0.00827543676304446</v>
      </c>
      <c r="AF42" s="57" t="n">
        <v>0.0138904673871013</v>
      </c>
      <c r="AG42" s="57" t="n">
        <v>0.0313576914043626</v>
      </c>
      <c r="AH42" s="57" t="n">
        <v>0.00400914468212963</v>
      </c>
      <c r="AI42" s="57" t="n">
        <v>0.00395794782070188</v>
      </c>
      <c r="AJ42" s="57" t="n">
        <v>0.00379052138595387</v>
      </c>
      <c r="AK42" s="57" t="n">
        <v>0.0150060685593839</v>
      </c>
      <c r="AL42" s="57" t="n">
        <v>0.0353092199602684</v>
      </c>
      <c r="AM42" s="57" t="n">
        <v>0.0399961674662424</v>
      </c>
      <c r="AN42" s="57" t="n">
        <v>0.0174309897486672</v>
      </c>
      <c r="AO42" s="57" t="n">
        <v>0.00905827746133981</v>
      </c>
      <c r="AP42" s="57" t="n">
        <v>0.0301205072485933</v>
      </c>
      <c r="AQ42" s="57" t="n">
        <v>0.00563848488828852</v>
      </c>
      <c r="AR42" s="57" t="n">
        <v>0.00229363787811571</v>
      </c>
      <c r="AS42" s="57" t="n">
        <v>0.0137757380998401</v>
      </c>
      <c r="AT42" s="57" t="n">
        <v>0.0424213517602844</v>
      </c>
      <c r="AU42" s="57" t="n">
        <v>0.025593337636287</v>
      </c>
      <c r="AV42" s="57" t="n">
        <v>0.0619061954388731</v>
      </c>
      <c r="AW42" s="57" t="n">
        <v>0.0302339538490609</v>
      </c>
      <c r="AX42" s="57" t="n">
        <v>0.0318376707274799</v>
      </c>
      <c r="AY42" s="57" t="n">
        <v>0.0422876769906544</v>
      </c>
      <c r="AZ42" s="57" t="n">
        <v>0.0168545974203782</v>
      </c>
      <c r="BA42" s="56"/>
    </row>
    <row r="43" customFormat="false" ht="15" hidden="false" customHeight="false" outlineLevel="0" collapsed="false">
      <c r="A43" s="8" t="s">
        <v>120</v>
      </c>
      <c r="B43" s="27" t="s">
        <v>205</v>
      </c>
      <c r="C43" s="57" t="n">
        <v>0.0311207172419117</v>
      </c>
      <c r="D43" s="57" t="n">
        <v>0.0101588569931006</v>
      </c>
      <c r="E43" s="57" t="n">
        <v>0.0780663772855924</v>
      </c>
      <c r="F43" s="57" t="n">
        <v>0.0104434881707633</v>
      </c>
      <c r="G43" s="57" t="n">
        <v>0.00505742464311846</v>
      </c>
      <c r="H43" s="57" t="n">
        <v>0.0427415640573721</v>
      </c>
      <c r="I43" s="57" t="n">
        <v>0.00399280341187097</v>
      </c>
      <c r="J43" s="57" t="n">
        <v>0.003399489622072</v>
      </c>
      <c r="K43" s="57" t="n">
        <v>0.00950944069763835</v>
      </c>
      <c r="L43" s="57" t="n">
        <v>0.0180684345447079</v>
      </c>
      <c r="M43" s="57" t="n">
        <v>0.0125007678317702</v>
      </c>
      <c r="N43" s="57" t="n">
        <v>0.0110478407179231</v>
      </c>
      <c r="O43" s="57" t="n">
        <v>0.00840149440429484</v>
      </c>
      <c r="P43" s="57" t="n">
        <v>0.00183598815705552</v>
      </c>
      <c r="Q43" s="57" t="n">
        <v>0.00890017497214558</v>
      </c>
      <c r="R43" s="57" t="n">
        <v>0.000688220413847951</v>
      </c>
      <c r="S43" s="57" t="n">
        <v>0.00158030019506893</v>
      </c>
      <c r="T43" s="57" t="n">
        <v>0.0103076871231944</v>
      </c>
      <c r="U43" s="57" t="n">
        <v>0.00606693600519079</v>
      </c>
      <c r="V43" s="57" t="n">
        <v>0.00940094238626136</v>
      </c>
      <c r="W43" s="57" t="n">
        <v>0.00808879181917064</v>
      </c>
      <c r="X43" s="57" t="n">
        <v>0.00766606162262845</v>
      </c>
      <c r="Y43" s="57" t="n">
        <v>0.0147914007343512</v>
      </c>
      <c r="Z43" s="57" t="n">
        <v>0.00842173429366352</v>
      </c>
      <c r="AA43" s="57" t="n">
        <v>0.00121713484087329</v>
      </c>
      <c r="AB43" s="57" t="n">
        <v>0.00351723266237687</v>
      </c>
      <c r="AC43" s="57" t="n">
        <v>0.00912379708972779</v>
      </c>
      <c r="AD43" s="57" t="n">
        <v>0.0105794214889893</v>
      </c>
      <c r="AE43" s="57" t="n">
        <v>0.00634760815077558</v>
      </c>
      <c r="AF43" s="57" t="n">
        <v>0.0049152645417513</v>
      </c>
      <c r="AG43" s="57" t="n">
        <v>0.0500735375877739</v>
      </c>
      <c r="AH43" s="57" t="n">
        <v>0.00277262064872327</v>
      </c>
      <c r="AI43" s="57" t="n">
        <v>0.00978283230079725</v>
      </c>
      <c r="AJ43" s="57" t="n">
        <v>0.0134583488233068</v>
      </c>
      <c r="AK43" s="57" t="n">
        <v>0.0107580250764274</v>
      </c>
      <c r="AL43" s="57" t="n">
        <v>0.0366334301354508</v>
      </c>
      <c r="AM43" s="57" t="n">
        <v>0.0183182001648013</v>
      </c>
      <c r="AN43" s="57" t="n">
        <v>0.0101355148755195</v>
      </c>
      <c r="AO43" s="57" t="n">
        <v>0.00965851617784187</v>
      </c>
      <c r="AP43" s="57" t="n">
        <v>0.000615116645406968</v>
      </c>
      <c r="AQ43" s="57" t="n">
        <v>0.424049475641218</v>
      </c>
      <c r="AR43" s="57" t="n">
        <v>1.62928462301326E-006</v>
      </c>
      <c r="AS43" s="57" t="n">
        <v>0.111514744519483</v>
      </c>
      <c r="AT43" s="57" t="n">
        <v>0.186265229105664</v>
      </c>
      <c r="AU43" s="57" t="n">
        <v>0.00709096469957575</v>
      </c>
      <c r="AV43" s="57" t="n">
        <v>0.0407071760354721</v>
      </c>
      <c r="AW43" s="57" t="n">
        <v>0.00848427462962477</v>
      </c>
      <c r="AX43" s="57" t="n">
        <v>0.0061573752763725</v>
      </c>
      <c r="AY43" s="57" t="n">
        <v>0.00990800259682184</v>
      </c>
      <c r="AZ43" s="57" t="n">
        <v>0.00270653322409807</v>
      </c>
      <c r="BA43" s="56"/>
    </row>
    <row r="44" customFormat="false" ht="15" hidden="false" customHeight="false" outlineLevel="0" collapsed="false">
      <c r="A44" s="8" t="s">
        <v>123</v>
      </c>
      <c r="B44" s="27" t="s">
        <v>206</v>
      </c>
      <c r="C44" s="57" t="n">
        <v>0.017212733058138</v>
      </c>
      <c r="D44" s="57" t="n">
        <v>0.0174372224668365</v>
      </c>
      <c r="E44" s="57" t="n">
        <v>0.00612168799568364</v>
      </c>
      <c r="F44" s="57" t="n">
        <v>0.00352523682508052</v>
      </c>
      <c r="G44" s="57" t="n">
        <v>0.00353885890875351</v>
      </c>
      <c r="H44" s="57" t="n">
        <v>0.00383235981011564</v>
      </c>
      <c r="I44" s="57" t="n">
        <v>0.00221214300134139</v>
      </c>
      <c r="J44" s="57" t="n">
        <v>0.00164281918774275</v>
      </c>
      <c r="K44" s="57" t="n">
        <v>0.0041779564189689</v>
      </c>
      <c r="L44" s="57" t="n">
        <v>0.0049558882763828</v>
      </c>
      <c r="M44" s="57" t="n">
        <v>0.00177683463712607</v>
      </c>
      <c r="N44" s="57" t="n">
        <v>0.00339854200072493</v>
      </c>
      <c r="O44" s="57" t="n">
        <v>0.00509361779754652</v>
      </c>
      <c r="P44" s="57" t="n">
        <v>0.00289579513031649</v>
      </c>
      <c r="Q44" s="57" t="n">
        <v>0.00422909097532172</v>
      </c>
      <c r="R44" s="57" t="n">
        <v>0.00126297083539176</v>
      </c>
      <c r="S44" s="57" t="n">
        <v>0.00236421282191264</v>
      </c>
      <c r="T44" s="57" t="n">
        <v>0.0026149177066424</v>
      </c>
      <c r="U44" s="57" t="n">
        <v>0.00277728567841626</v>
      </c>
      <c r="V44" s="57" t="n">
        <v>0.00355153047362046</v>
      </c>
      <c r="W44" s="57" t="n">
        <v>0.00309854691595137</v>
      </c>
      <c r="X44" s="57" t="n">
        <v>0.00235018811586217</v>
      </c>
      <c r="Y44" s="57" t="n">
        <v>0.00477468112883059</v>
      </c>
      <c r="Z44" s="57" t="n">
        <v>0.00170147442410786</v>
      </c>
      <c r="AA44" s="57" t="n">
        <v>0.00305812597254077</v>
      </c>
      <c r="AB44" s="57" t="n">
        <v>0.00181287557508626</v>
      </c>
      <c r="AC44" s="57" t="n">
        <v>0.00284836402451724</v>
      </c>
      <c r="AD44" s="57" t="n">
        <v>0.00350350609471145</v>
      </c>
      <c r="AE44" s="57" t="n">
        <v>0.00373934691654176</v>
      </c>
      <c r="AF44" s="57" t="n">
        <v>0.0037161408284607</v>
      </c>
      <c r="AG44" s="57" t="n">
        <v>0.0068579640462138</v>
      </c>
      <c r="AH44" s="57" t="n">
        <v>0.00181390148631246</v>
      </c>
      <c r="AI44" s="57" t="n">
        <v>0.00453193922630963</v>
      </c>
      <c r="AJ44" s="57" t="n">
        <v>0.00276259713975282</v>
      </c>
      <c r="AK44" s="57" t="n">
        <v>0.00485017693324807</v>
      </c>
      <c r="AL44" s="57" t="n">
        <v>0.0105337672965454</v>
      </c>
      <c r="AM44" s="57" t="n">
        <v>0.0033881656662359</v>
      </c>
      <c r="AN44" s="57" t="n">
        <v>0.0128522240431719</v>
      </c>
      <c r="AO44" s="57" t="n">
        <v>0.00462614801868856</v>
      </c>
      <c r="AP44" s="57" t="n">
        <v>0.00503605901141389</v>
      </c>
      <c r="AQ44" s="57" t="n">
        <v>0.0314245954281395</v>
      </c>
      <c r="AR44" s="57" t="n">
        <v>0.000383489415000869</v>
      </c>
      <c r="AS44" s="57" t="n">
        <v>0.00716112831193983</v>
      </c>
      <c r="AT44" s="57" t="n">
        <v>0.0115498092074031</v>
      </c>
      <c r="AU44" s="57" t="n">
        <v>0.00273855923156223</v>
      </c>
      <c r="AV44" s="57" t="n">
        <v>0.00942431969113784</v>
      </c>
      <c r="AW44" s="57" t="n">
        <v>0.00417704362859181</v>
      </c>
      <c r="AX44" s="57" t="n">
        <v>0.00259277899678097</v>
      </c>
      <c r="AY44" s="57" t="n">
        <v>0.0081497373159216</v>
      </c>
      <c r="AZ44" s="57" t="n">
        <v>0.00353178967897476</v>
      </c>
      <c r="BA44" s="56"/>
    </row>
    <row r="45" customFormat="false" ht="15" hidden="false" customHeight="false" outlineLevel="0" collapsed="false">
      <c r="A45" s="8" t="s">
        <v>126</v>
      </c>
      <c r="B45" s="27" t="s">
        <v>207</v>
      </c>
      <c r="C45" s="57" t="n">
        <v>0</v>
      </c>
      <c r="D45" s="57" t="n">
        <v>0</v>
      </c>
      <c r="E45" s="57" t="n">
        <v>0</v>
      </c>
      <c r="F45" s="57" t="n">
        <v>0.0123813723533966</v>
      </c>
      <c r="G45" s="57" t="n">
        <v>0.0127832243961817</v>
      </c>
      <c r="H45" s="57" t="n">
        <v>0.0447716509867126</v>
      </c>
      <c r="I45" s="57" t="n">
        <v>0</v>
      </c>
      <c r="J45" s="57" t="n">
        <v>0</v>
      </c>
      <c r="K45" s="57" t="n">
        <v>0</v>
      </c>
      <c r="L45" s="57" t="n">
        <v>0</v>
      </c>
      <c r="M45" s="57" t="n">
        <v>0</v>
      </c>
      <c r="N45" s="57" t="n">
        <v>0</v>
      </c>
      <c r="O45" s="57" t="n">
        <v>0</v>
      </c>
      <c r="P45" s="57" t="n">
        <v>0</v>
      </c>
      <c r="Q45" s="57" t="n">
        <v>0</v>
      </c>
      <c r="R45" s="57" t="n">
        <v>0</v>
      </c>
      <c r="S45" s="57" t="n">
        <v>0</v>
      </c>
      <c r="T45" s="57" t="n">
        <v>0</v>
      </c>
      <c r="U45" s="57" t="n">
        <v>0</v>
      </c>
      <c r="V45" s="57" t="n">
        <v>0</v>
      </c>
      <c r="W45" s="57" t="n">
        <v>0</v>
      </c>
      <c r="X45" s="57" t="n">
        <v>0</v>
      </c>
      <c r="Y45" s="57" t="n">
        <v>0</v>
      </c>
      <c r="Z45" s="57" t="n">
        <v>0</v>
      </c>
      <c r="AA45" s="57" t="n">
        <v>0</v>
      </c>
      <c r="AB45" s="57" t="n">
        <v>0</v>
      </c>
      <c r="AC45" s="57" t="n">
        <v>0</v>
      </c>
      <c r="AD45" s="57" t="n">
        <v>0</v>
      </c>
      <c r="AE45" s="57" t="n">
        <v>0</v>
      </c>
      <c r="AF45" s="57" t="n">
        <v>0</v>
      </c>
      <c r="AG45" s="57" t="n">
        <v>0</v>
      </c>
      <c r="AH45" s="57" t="n">
        <v>0</v>
      </c>
      <c r="AI45" s="57" t="n">
        <v>0</v>
      </c>
      <c r="AJ45" s="57" t="n">
        <v>0</v>
      </c>
      <c r="AK45" s="57" t="n">
        <v>0</v>
      </c>
      <c r="AL45" s="57" t="n">
        <v>0</v>
      </c>
      <c r="AM45" s="57" t="n">
        <v>0</v>
      </c>
      <c r="AN45" s="57" t="n">
        <v>0</v>
      </c>
      <c r="AO45" s="57" t="n">
        <v>0</v>
      </c>
      <c r="AP45" s="57" t="n">
        <v>0.190230927836251</v>
      </c>
      <c r="AQ45" s="57" t="n">
        <v>0.0356107618973729</v>
      </c>
      <c r="AR45" s="57" t="n">
        <v>0.50577996537716</v>
      </c>
      <c r="AS45" s="57" t="n">
        <v>0</v>
      </c>
      <c r="AT45" s="57" t="n">
        <v>0</v>
      </c>
      <c r="AU45" s="57" t="n">
        <v>0</v>
      </c>
      <c r="AV45" s="57" t="n">
        <v>0</v>
      </c>
      <c r="AW45" s="57" t="n">
        <v>0</v>
      </c>
      <c r="AX45" s="57" t="n">
        <v>0</v>
      </c>
      <c r="AY45" s="57" t="n">
        <v>0</v>
      </c>
      <c r="AZ45" s="57" t="n">
        <v>0.0375043974788302</v>
      </c>
      <c r="BA45" s="56"/>
    </row>
    <row r="46" customFormat="false" ht="15" hidden="false" customHeight="false" outlineLevel="0" collapsed="false">
      <c r="A46" s="8" t="s">
        <v>129</v>
      </c>
      <c r="B46" s="27" t="s">
        <v>131</v>
      </c>
      <c r="C46" s="57" t="n">
        <v>0.000281030134619926</v>
      </c>
      <c r="D46" s="57" t="n">
        <v>0.000268363184564402</v>
      </c>
      <c r="E46" s="57" t="n">
        <v>0</v>
      </c>
      <c r="F46" s="57" t="n">
        <v>0.000331837752874875</v>
      </c>
      <c r="G46" s="57" t="n">
        <v>0.00325579659946601</v>
      </c>
      <c r="H46" s="57" t="n">
        <v>0.00274166428096084</v>
      </c>
      <c r="I46" s="57" t="n">
        <v>0.0064667218053707</v>
      </c>
      <c r="J46" s="57" t="n">
        <v>0.00518300112684025</v>
      </c>
      <c r="K46" s="57" t="n">
        <v>0.0103483965962866</v>
      </c>
      <c r="L46" s="57" t="n">
        <v>0.0124775141360509</v>
      </c>
      <c r="M46" s="57" t="n">
        <v>0.00380820791692653</v>
      </c>
      <c r="N46" s="57" t="n">
        <v>0.010290374791782</v>
      </c>
      <c r="O46" s="57" t="n">
        <v>0.0091080491101799</v>
      </c>
      <c r="P46" s="57" t="n">
        <v>0.00687479062766573</v>
      </c>
      <c r="Q46" s="57" t="n">
        <v>0.016591823270411</v>
      </c>
      <c r="R46" s="57" t="n">
        <v>0.00123790287900256</v>
      </c>
      <c r="S46" s="57" t="n">
        <v>0.00386581072115835</v>
      </c>
      <c r="T46" s="57" t="n">
        <v>0.0061586450693169</v>
      </c>
      <c r="U46" s="57" t="n">
        <v>0.00715102904292357</v>
      </c>
      <c r="V46" s="57" t="n">
        <v>0.0108462862751172</v>
      </c>
      <c r="W46" s="57" t="n">
        <v>0.00673436941394069</v>
      </c>
      <c r="X46" s="57" t="n">
        <v>0.00357829496735972</v>
      </c>
      <c r="Y46" s="57" t="n">
        <v>0.0171177442914996</v>
      </c>
      <c r="Z46" s="57" t="n">
        <v>0.00581571145625807</v>
      </c>
      <c r="AA46" s="57" t="n">
        <v>0.00184955659236956</v>
      </c>
      <c r="AB46" s="57" t="n">
        <v>0.00200230545116859</v>
      </c>
      <c r="AC46" s="57" t="n">
        <v>0.00917126736013335</v>
      </c>
      <c r="AD46" s="57" t="n">
        <v>0.00893094064611489</v>
      </c>
      <c r="AE46" s="57" t="n">
        <v>0.00741338621883809</v>
      </c>
      <c r="AF46" s="57" t="n">
        <v>0.0160656021370583</v>
      </c>
      <c r="AG46" s="57" t="n">
        <v>0.0288341842238907</v>
      </c>
      <c r="AH46" s="57" t="n">
        <v>0.00457986414667347</v>
      </c>
      <c r="AI46" s="57" t="n">
        <v>0.000827825581392203</v>
      </c>
      <c r="AJ46" s="57" t="n">
        <v>0.000908197686461819</v>
      </c>
      <c r="AK46" s="57" t="n">
        <v>0.00736228145791816</v>
      </c>
      <c r="AL46" s="57" t="n">
        <v>0.0563250150420154</v>
      </c>
      <c r="AM46" s="57" t="n">
        <v>0.0321011628027197</v>
      </c>
      <c r="AN46" s="57" t="n">
        <v>0.0114324990137489</v>
      </c>
      <c r="AO46" s="57" t="n">
        <v>0.0306860989276564</v>
      </c>
      <c r="AP46" s="57" t="n">
        <v>0.0165461085842225</v>
      </c>
      <c r="AQ46" s="57" t="n">
        <v>0.00309739083871453</v>
      </c>
      <c r="AR46" s="57" t="n">
        <v>0.00125996488285939</v>
      </c>
      <c r="AS46" s="57" t="n">
        <v>0.0194202374811765</v>
      </c>
      <c r="AT46" s="57" t="n">
        <v>0.0186931468013047</v>
      </c>
      <c r="AU46" s="57" t="n">
        <v>0.00822393080406768</v>
      </c>
      <c r="AV46" s="57" t="n">
        <v>0.0394559624737699</v>
      </c>
      <c r="AW46" s="57" t="n">
        <v>0.00668024661407892</v>
      </c>
      <c r="AX46" s="57" t="n">
        <v>0.0228816581126669</v>
      </c>
      <c r="AY46" s="57" t="n">
        <v>0.0412069663566187</v>
      </c>
      <c r="AZ46" s="57" t="n">
        <v>0.0135719048768774</v>
      </c>
      <c r="BA46" s="56"/>
    </row>
    <row r="47" customFormat="false" ht="15" hidden="false" customHeight="false" outlineLevel="0" collapsed="false">
      <c r="A47" s="8" t="s">
        <v>132</v>
      </c>
      <c r="B47" s="27" t="s">
        <v>208</v>
      </c>
      <c r="C47" s="57" t="n">
        <v>0</v>
      </c>
      <c r="D47" s="57" t="n">
        <v>0</v>
      </c>
      <c r="E47" s="57" t="n">
        <v>0</v>
      </c>
      <c r="F47" s="57" t="n">
        <v>0</v>
      </c>
      <c r="G47" s="57" t="n">
        <v>0</v>
      </c>
      <c r="H47" s="57" t="n">
        <v>0</v>
      </c>
      <c r="I47" s="57" t="n">
        <v>0.00175343543462792</v>
      </c>
      <c r="J47" s="57" t="n">
        <v>0.000668850613279687</v>
      </c>
      <c r="K47" s="57" t="n">
        <v>0.000898935399599709</v>
      </c>
      <c r="L47" s="57" t="n">
        <v>0.00089014891734441</v>
      </c>
      <c r="M47" s="57" t="n">
        <v>0.000306002639649613</v>
      </c>
      <c r="N47" s="57" t="n">
        <v>0.00057831872710488</v>
      </c>
      <c r="O47" s="57" t="n">
        <v>0.000794618049303565</v>
      </c>
      <c r="P47" s="57" t="n">
        <v>0.00464037652203204</v>
      </c>
      <c r="Q47" s="57" t="n">
        <v>0.00190538257135662</v>
      </c>
      <c r="R47" s="57" t="n">
        <v>0.000258005254128416</v>
      </c>
      <c r="S47" s="57" t="n">
        <v>0.000752599100773622</v>
      </c>
      <c r="T47" s="57" t="n">
        <v>0.0009308618587562</v>
      </c>
      <c r="U47" s="57" t="n">
        <v>0.00129240513914659</v>
      </c>
      <c r="V47" s="57" t="n">
        <v>0.000512553130579118</v>
      </c>
      <c r="W47" s="57" t="n">
        <v>0.00192266968383602</v>
      </c>
      <c r="X47" s="57" t="n">
        <v>0.000965697383631048</v>
      </c>
      <c r="Y47" s="57" t="n">
        <v>0.000942680275575026</v>
      </c>
      <c r="Z47" s="57" t="n">
        <v>0.000640370791494684</v>
      </c>
      <c r="AA47" s="57" t="n">
        <v>0.000540647976307349</v>
      </c>
      <c r="AB47" s="57" t="n">
        <v>0.000329585549515816</v>
      </c>
      <c r="AC47" s="57" t="n">
        <v>0.000984648226888549</v>
      </c>
      <c r="AD47" s="57" t="n">
        <v>0.00103485620340553</v>
      </c>
      <c r="AE47" s="57" t="n">
        <v>0.000656196040791241</v>
      </c>
      <c r="AF47" s="57" t="n">
        <v>0.00159276673977474</v>
      </c>
      <c r="AG47" s="57" t="n">
        <v>0.00218593497014909</v>
      </c>
      <c r="AH47" s="57" t="n">
        <v>0.00051890262986317</v>
      </c>
      <c r="AI47" s="57" t="n">
        <v>0.000155213534275891</v>
      </c>
      <c r="AJ47" s="57" t="n">
        <v>0.00189845185788669</v>
      </c>
      <c r="AK47" s="57" t="n">
        <v>0.00658393160366314</v>
      </c>
      <c r="AL47" s="57" t="n">
        <v>0.00546610055051094</v>
      </c>
      <c r="AM47" s="57" t="n">
        <v>0.00096411735117602</v>
      </c>
      <c r="AN47" s="57" t="n">
        <v>0.00985771019259622</v>
      </c>
      <c r="AO47" s="57" t="n">
        <v>0.00943144507501567</v>
      </c>
      <c r="AP47" s="57" t="n">
        <v>0.00353023739672144</v>
      </c>
      <c r="AQ47" s="57" t="n">
        <v>0.000660851759531774</v>
      </c>
      <c r="AR47" s="57" t="n">
        <v>0.000268823036239731</v>
      </c>
      <c r="AS47" s="57" t="n">
        <v>0.000896809762137811</v>
      </c>
      <c r="AT47" s="57" t="n">
        <v>0.0267153699547794</v>
      </c>
      <c r="AU47" s="57" t="n">
        <v>0.00412936496931044</v>
      </c>
      <c r="AV47" s="57" t="n">
        <v>0.00386213564597167</v>
      </c>
      <c r="AW47" s="57" t="n">
        <v>6.37002481847461E-005</v>
      </c>
      <c r="AX47" s="57" t="n">
        <v>0.0048757074189101</v>
      </c>
      <c r="AY47" s="57" t="n">
        <v>0.00509104257983468</v>
      </c>
      <c r="AZ47" s="57" t="n">
        <v>0.00317508166765329</v>
      </c>
      <c r="BA47" s="56"/>
    </row>
    <row r="48" customFormat="false" ht="15" hidden="false" customHeight="false" outlineLevel="0" collapsed="false">
      <c r="A48" s="8" t="s">
        <v>135</v>
      </c>
      <c r="B48" s="27" t="s">
        <v>209</v>
      </c>
      <c r="C48" s="57" t="n">
        <v>0</v>
      </c>
      <c r="D48" s="57" t="n">
        <v>0</v>
      </c>
      <c r="E48" s="57" t="n">
        <v>0</v>
      </c>
      <c r="F48" s="57" t="n">
        <v>0</v>
      </c>
      <c r="G48" s="57" t="n">
        <v>0</v>
      </c>
      <c r="H48" s="57" t="n">
        <v>0</v>
      </c>
      <c r="I48" s="57" t="n">
        <v>3.65112390617851E-006</v>
      </c>
      <c r="J48" s="57" t="n">
        <v>3.26383003924633E-006</v>
      </c>
      <c r="K48" s="57" t="n">
        <v>1.54060797808514E-005</v>
      </c>
      <c r="L48" s="57" t="n">
        <v>7.22778919510775E-006</v>
      </c>
      <c r="M48" s="57" t="n">
        <v>1.71490656859241E-005</v>
      </c>
      <c r="N48" s="57" t="n">
        <v>1.52146857490608E-005</v>
      </c>
      <c r="O48" s="57" t="n">
        <v>3.67544087225354E-006</v>
      </c>
      <c r="P48" s="57" t="n">
        <v>2.77698709325011E-005</v>
      </c>
      <c r="Q48" s="57" t="n">
        <v>7.14384959308798E-005</v>
      </c>
      <c r="R48" s="57" t="n">
        <v>2.47361974739416E-005</v>
      </c>
      <c r="S48" s="57" t="n">
        <v>9.23498460363619E-006</v>
      </c>
      <c r="T48" s="57" t="n">
        <v>2.38792115415649E-005</v>
      </c>
      <c r="U48" s="57" t="n">
        <v>4.10587401344717E-006</v>
      </c>
      <c r="V48" s="57" t="n">
        <v>5.98663669494826E-006</v>
      </c>
      <c r="W48" s="57" t="n">
        <v>2.0488238807203E-005</v>
      </c>
      <c r="X48" s="57" t="n">
        <v>2.99998632451308E-006</v>
      </c>
      <c r="Y48" s="57" t="n">
        <v>4.12207019349367E-006</v>
      </c>
      <c r="Z48" s="57" t="n">
        <v>5.21810155460408E-006</v>
      </c>
      <c r="AA48" s="57" t="n">
        <v>1.22310434778161E-005</v>
      </c>
      <c r="AB48" s="57" t="n">
        <v>4.55571766911132E-006</v>
      </c>
      <c r="AC48" s="57" t="n">
        <v>6.28605068664944E-006</v>
      </c>
      <c r="AD48" s="57" t="n">
        <v>4.69690345132534E-005</v>
      </c>
      <c r="AE48" s="57" t="n">
        <v>4.02931760903951E-006</v>
      </c>
      <c r="AF48" s="57" t="n">
        <v>0.000398216314303535</v>
      </c>
      <c r="AG48" s="57" t="n">
        <v>2.46471364441327E-005</v>
      </c>
      <c r="AH48" s="57" t="n">
        <v>3.09318677014446E-005</v>
      </c>
      <c r="AI48" s="57" t="n">
        <v>0</v>
      </c>
      <c r="AJ48" s="57" t="n">
        <v>0</v>
      </c>
      <c r="AK48" s="57" t="n">
        <v>0</v>
      </c>
      <c r="AL48" s="57" t="n">
        <v>8.44825852709917E-007</v>
      </c>
      <c r="AM48" s="57" t="n">
        <v>0</v>
      </c>
      <c r="AN48" s="57" t="n">
        <v>6.77299177856492E-006</v>
      </c>
      <c r="AO48" s="57" t="n">
        <v>9.48731435497981E-005</v>
      </c>
      <c r="AP48" s="57" t="n">
        <v>0.000216787710263469</v>
      </c>
      <c r="AQ48" s="57" t="n">
        <v>4.05821262634886E-005</v>
      </c>
      <c r="AR48" s="57" t="n">
        <v>1.65081052483807E-005</v>
      </c>
      <c r="AS48" s="57" t="n">
        <v>1.60889669324774E-005</v>
      </c>
      <c r="AT48" s="57" t="n">
        <v>6.65660793730754E-005</v>
      </c>
      <c r="AU48" s="57" t="n">
        <v>0.000628422098895828</v>
      </c>
      <c r="AV48" s="57" t="n">
        <v>1.66721108449535E-005</v>
      </c>
      <c r="AW48" s="57" t="n">
        <v>9.66721904145223E-007</v>
      </c>
      <c r="AX48" s="57" t="n">
        <v>0.000781864612816721</v>
      </c>
      <c r="AY48" s="57" t="n">
        <v>0.000834813449896923</v>
      </c>
      <c r="AZ48" s="57" t="n">
        <v>0.000170635436311655</v>
      </c>
      <c r="BA48" s="56"/>
    </row>
    <row r="49" customFormat="false" ht="15" hidden="false" customHeight="false" outlineLevel="0" collapsed="false">
      <c r="A49" s="8" t="s">
        <v>138</v>
      </c>
      <c r="B49" s="27" t="s">
        <v>210</v>
      </c>
      <c r="C49" s="57" t="n">
        <v>0.00152798722472234</v>
      </c>
      <c r="D49" s="57" t="n">
        <v>0.00149605546934705</v>
      </c>
      <c r="E49" s="57" t="n">
        <v>0.000596546617337834</v>
      </c>
      <c r="F49" s="57" t="n">
        <v>0.00776187187447303</v>
      </c>
      <c r="G49" s="57" t="n">
        <v>0.0183193212470083</v>
      </c>
      <c r="H49" s="57" t="n">
        <v>0.0061462257261521</v>
      </c>
      <c r="I49" s="57" t="n">
        <v>0.0275990536128545</v>
      </c>
      <c r="J49" s="57" t="n">
        <v>0.0208989808738459</v>
      </c>
      <c r="K49" s="57" t="n">
        <v>0.0148476274485088</v>
      </c>
      <c r="L49" s="57" t="n">
        <v>0.0133431574133162</v>
      </c>
      <c r="M49" s="57" t="n">
        <v>0.00574534855109231</v>
      </c>
      <c r="N49" s="57" t="n">
        <v>0.0122766244665616</v>
      </c>
      <c r="O49" s="57" t="n">
        <v>0.0188070801161506</v>
      </c>
      <c r="P49" s="57" t="n">
        <v>0.0153383788559089</v>
      </c>
      <c r="Q49" s="57" t="n">
        <v>0.042405029526313</v>
      </c>
      <c r="R49" s="57" t="n">
        <v>0.00714287457477042</v>
      </c>
      <c r="S49" s="57" t="n">
        <v>0.0144469192207084</v>
      </c>
      <c r="T49" s="57" t="n">
        <v>0.0606760936941614</v>
      </c>
      <c r="U49" s="57" t="n">
        <v>0.0262304646806116</v>
      </c>
      <c r="V49" s="57" t="n">
        <v>0.0104753557871607</v>
      </c>
      <c r="W49" s="57" t="n">
        <v>0.0236907361421875</v>
      </c>
      <c r="X49" s="57" t="n">
        <v>0.0142906108285135</v>
      </c>
      <c r="Y49" s="57" t="n">
        <v>0.0208558242062307</v>
      </c>
      <c r="Z49" s="57" t="n">
        <v>0.00776622291242666</v>
      </c>
      <c r="AA49" s="57" t="n">
        <v>0.0156047195525973</v>
      </c>
      <c r="AB49" s="57" t="n">
        <v>0.00656143075018884</v>
      </c>
      <c r="AC49" s="57" t="n">
        <v>0.0105921332473272</v>
      </c>
      <c r="AD49" s="57" t="n">
        <v>0.0117411714940306</v>
      </c>
      <c r="AE49" s="57" t="n">
        <v>0.0224780701054126</v>
      </c>
      <c r="AF49" s="57" t="n">
        <v>0.0170308387206905</v>
      </c>
      <c r="AG49" s="57" t="n">
        <v>0.0203743321104131</v>
      </c>
      <c r="AH49" s="57" t="n">
        <v>0.0194347786698883</v>
      </c>
      <c r="AI49" s="57" t="n">
        <v>0.0173914439738606</v>
      </c>
      <c r="AJ49" s="57" t="n">
        <v>0.0100622121033138</v>
      </c>
      <c r="AK49" s="57" t="n">
        <v>0.0604879854370018</v>
      </c>
      <c r="AL49" s="57" t="n">
        <v>0.0531551316263041</v>
      </c>
      <c r="AM49" s="57" t="n">
        <v>0.0373151022462436</v>
      </c>
      <c r="AN49" s="57" t="n">
        <v>0.0365197371670474</v>
      </c>
      <c r="AO49" s="57" t="n">
        <v>0.21207643693287</v>
      </c>
      <c r="AP49" s="57" t="n">
        <v>0.0188966020718555</v>
      </c>
      <c r="AQ49" s="57" t="n">
        <v>0.00353739743956293</v>
      </c>
      <c r="AR49" s="57" t="n">
        <v>0.00143895193809794</v>
      </c>
      <c r="AS49" s="57" t="n">
        <v>0.028739627645833</v>
      </c>
      <c r="AT49" s="57" t="n">
        <v>0.0465145806296761</v>
      </c>
      <c r="AU49" s="57" t="n">
        <v>0.0188834159284246</v>
      </c>
      <c r="AV49" s="57" t="n">
        <v>0.0359635612246423</v>
      </c>
      <c r="AW49" s="57" t="n">
        <v>0.0330537031524725</v>
      </c>
      <c r="AX49" s="57" t="n">
        <v>0.19263214585744</v>
      </c>
      <c r="AY49" s="57" t="n">
        <v>0.114136700041979</v>
      </c>
      <c r="AZ49" s="57" t="n">
        <v>0.046154169767933</v>
      </c>
      <c r="BA49" s="56"/>
    </row>
    <row r="50" customFormat="false" ht="15" hidden="false" customHeight="false" outlineLevel="0" collapsed="false">
      <c r="A50" s="8" t="s">
        <v>141</v>
      </c>
      <c r="B50" s="27" t="s">
        <v>211</v>
      </c>
      <c r="C50" s="57" t="n">
        <v>0</v>
      </c>
      <c r="D50" s="57" t="n">
        <v>0</v>
      </c>
      <c r="E50" s="57" t="n">
        <v>0</v>
      </c>
      <c r="F50" s="57" t="n">
        <v>0</v>
      </c>
      <c r="G50" s="57" t="n">
        <v>0</v>
      </c>
      <c r="H50" s="57" t="n">
        <v>0</v>
      </c>
      <c r="I50" s="57" t="n">
        <v>0</v>
      </c>
      <c r="J50" s="57" t="n">
        <v>0</v>
      </c>
      <c r="K50" s="57" t="n">
        <v>0</v>
      </c>
      <c r="L50" s="57" t="n">
        <v>0</v>
      </c>
      <c r="M50" s="57" t="n">
        <v>0</v>
      </c>
      <c r="N50" s="57" t="n">
        <v>0</v>
      </c>
      <c r="O50" s="57" t="n">
        <v>0</v>
      </c>
      <c r="P50" s="57" t="n">
        <v>0</v>
      </c>
      <c r="Q50" s="57" t="n">
        <v>0</v>
      </c>
      <c r="R50" s="57" t="n">
        <v>0</v>
      </c>
      <c r="S50" s="57" t="n">
        <v>0</v>
      </c>
      <c r="T50" s="57" t="n">
        <v>0</v>
      </c>
      <c r="U50" s="57" t="n">
        <v>0</v>
      </c>
      <c r="V50" s="57" t="n">
        <v>0</v>
      </c>
      <c r="W50" s="57" t="n">
        <v>0</v>
      </c>
      <c r="X50" s="57" t="n">
        <v>0</v>
      </c>
      <c r="Y50" s="57" t="n">
        <v>0</v>
      </c>
      <c r="Z50" s="57" t="n">
        <v>0</v>
      </c>
      <c r="AA50" s="57" t="n">
        <v>0</v>
      </c>
      <c r="AB50" s="57" t="n">
        <v>0</v>
      </c>
      <c r="AC50" s="57" t="n">
        <v>0</v>
      </c>
      <c r="AD50" s="57" t="n">
        <v>0</v>
      </c>
      <c r="AE50" s="57" t="n">
        <v>0</v>
      </c>
      <c r="AF50" s="57" t="n">
        <v>0</v>
      </c>
      <c r="AG50" s="57" t="n">
        <v>0</v>
      </c>
      <c r="AH50" s="57" t="n">
        <v>0</v>
      </c>
      <c r="AI50" s="57" t="n">
        <v>0</v>
      </c>
      <c r="AJ50" s="57" t="n">
        <v>0</v>
      </c>
      <c r="AK50" s="57" t="n">
        <v>0</v>
      </c>
      <c r="AL50" s="57" t="n">
        <v>0</v>
      </c>
      <c r="AM50" s="57" t="n">
        <v>0</v>
      </c>
      <c r="AN50" s="57" t="n">
        <v>0.00229528333315494</v>
      </c>
      <c r="AO50" s="57" t="n">
        <v>0.000299638155307774</v>
      </c>
      <c r="AP50" s="57" t="n">
        <v>0.000444609603905993</v>
      </c>
      <c r="AQ50" s="57" t="n">
        <v>8.32298245197214E-005</v>
      </c>
      <c r="AR50" s="57" t="n">
        <v>3.38564493641524E-005</v>
      </c>
      <c r="AS50" s="57" t="n">
        <v>0</v>
      </c>
      <c r="AT50" s="57" t="n">
        <v>0</v>
      </c>
      <c r="AU50" s="57" t="n">
        <v>0</v>
      </c>
      <c r="AV50" s="57" t="n">
        <v>0</v>
      </c>
      <c r="AW50" s="57" t="n">
        <v>0.0738159606331609</v>
      </c>
      <c r="AX50" s="57" t="n">
        <v>0</v>
      </c>
      <c r="AY50" s="57" t="n">
        <v>0.0611009878943857</v>
      </c>
      <c r="AZ50" s="57" t="n">
        <v>0.000271322423714835</v>
      </c>
      <c r="BA50" s="56"/>
    </row>
    <row r="51" customFormat="false" ht="15" hidden="false" customHeight="false" outlineLevel="0" collapsed="false">
      <c r="A51" s="8" t="s">
        <v>144</v>
      </c>
      <c r="B51" s="27" t="s">
        <v>146</v>
      </c>
      <c r="C51" s="57" t="n">
        <v>0</v>
      </c>
      <c r="D51" s="57" t="n">
        <v>0</v>
      </c>
      <c r="E51" s="57" t="n">
        <v>0</v>
      </c>
      <c r="F51" s="57" t="n">
        <v>0</v>
      </c>
      <c r="G51" s="57" t="n">
        <v>0.000120158782760918</v>
      </c>
      <c r="H51" s="57" t="n">
        <v>9.49110269049026E-005</v>
      </c>
      <c r="I51" s="57" t="n">
        <v>0.000703771743420092</v>
      </c>
      <c r="J51" s="57" t="n">
        <v>0.00107326369878062</v>
      </c>
      <c r="K51" s="57" t="n">
        <v>0.000713498202205623</v>
      </c>
      <c r="L51" s="57" t="n">
        <v>0.000940749337776007</v>
      </c>
      <c r="M51" s="57" t="n">
        <v>0.000673625594309544</v>
      </c>
      <c r="N51" s="57" t="n">
        <v>0.000505284218822909</v>
      </c>
      <c r="O51" s="57" t="n">
        <v>0.000603390920988939</v>
      </c>
      <c r="P51" s="57" t="n">
        <v>0.00145732454173452</v>
      </c>
      <c r="Q51" s="57" t="n">
        <v>0.00163200752885036</v>
      </c>
      <c r="R51" s="57" t="n">
        <v>2.85686376183591E-005</v>
      </c>
      <c r="S51" s="57" t="n">
        <v>0.000926613280034055</v>
      </c>
      <c r="T51" s="57" t="n">
        <v>0.0015303080582786</v>
      </c>
      <c r="U51" s="57" t="n">
        <v>0.00141108175575964</v>
      </c>
      <c r="V51" s="57" t="n">
        <v>0.000921772388823723</v>
      </c>
      <c r="W51" s="57" t="n">
        <v>0.00117421395625017</v>
      </c>
      <c r="X51" s="57" t="n">
        <v>0.000404393115353328</v>
      </c>
      <c r="Y51" s="57" t="n">
        <v>0.00046400909953356</v>
      </c>
      <c r="Z51" s="57" t="n">
        <v>0.000220583064747841</v>
      </c>
      <c r="AA51" s="57" t="n">
        <v>0.000807098077300692</v>
      </c>
      <c r="AB51" s="57" t="n">
        <v>0.000335850902812962</v>
      </c>
      <c r="AC51" s="57" t="n">
        <v>0.00049129818673826</v>
      </c>
      <c r="AD51" s="57" t="n">
        <v>0.00181075711382892</v>
      </c>
      <c r="AE51" s="57" t="n">
        <v>0.0326195822622736</v>
      </c>
      <c r="AF51" s="57" t="n">
        <v>0.00173582010457348</v>
      </c>
      <c r="AG51" s="57" t="n">
        <v>0.00239396301467877</v>
      </c>
      <c r="AH51" s="57" t="n">
        <v>0.000487685831870972</v>
      </c>
      <c r="AI51" s="57" t="n">
        <v>0.000834866750675208</v>
      </c>
      <c r="AJ51" s="57" t="n">
        <v>0.00600344840255675</v>
      </c>
      <c r="AK51" s="57" t="n">
        <v>0</v>
      </c>
      <c r="AL51" s="57" t="n">
        <v>0.00198387758409081</v>
      </c>
      <c r="AM51" s="57" t="n">
        <v>0.00127725511376191</v>
      </c>
      <c r="AN51" s="57" t="n">
        <v>0.00551005246201148</v>
      </c>
      <c r="AO51" s="57" t="n">
        <v>0.00237048375808152</v>
      </c>
      <c r="AP51" s="57" t="n">
        <v>0.0255597192662856</v>
      </c>
      <c r="AQ51" s="57" t="n">
        <v>0.0047847165932672</v>
      </c>
      <c r="AR51" s="57" t="n">
        <v>0.00194633974052679</v>
      </c>
      <c r="AS51" s="57" t="n">
        <v>0.00322492422432334</v>
      </c>
      <c r="AT51" s="57" t="n">
        <v>0.00247548433720005</v>
      </c>
      <c r="AU51" s="57" t="n">
        <v>0.0105793707820741</v>
      </c>
      <c r="AV51" s="57" t="n">
        <v>0.0125491866969209</v>
      </c>
      <c r="AW51" s="57" t="n">
        <v>3.34954754246505E-006</v>
      </c>
      <c r="AX51" s="57" t="n">
        <v>0.00509204477444416</v>
      </c>
      <c r="AY51" s="57" t="n">
        <v>0.00270297982675508</v>
      </c>
      <c r="AZ51" s="57" t="n">
        <v>0.00654352565186266</v>
      </c>
      <c r="BA51" s="56"/>
    </row>
    <row r="52" customFormat="false" ht="15" hidden="false" customHeight="false" outlineLevel="0" collapsed="false">
      <c r="A52" s="8" t="s">
        <v>147</v>
      </c>
      <c r="B52" s="27" t="s">
        <v>149</v>
      </c>
      <c r="C52" s="57" t="n">
        <v>0.0246566246517169</v>
      </c>
      <c r="D52" s="57" t="n">
        <v>0.0249302855595108</v>
      </c>
      <c r="E52" s="57" t="n">
        <v>0.00894677372761042</v>
      </c>
      <c r="F52" s="57" t="n">
        <v>0</v>
      </c>
      <c r="G52" s="57" t="n">
        <v>0</v>
      </c>
      <c r="H52" s="57" t="n">
        <v>0</v>
      </c>
      <c r="I52" s="57" t="n">
        <v>0</v>
      </c>
      <c r="J52" s="57" t="n">
        <v>0</v>
      </c>
      <c r="K52" s="57" t="n">
        <v>0</v>
      </c>
      <c r="L52" s="57" t="n">
        <v>0</v>
      </c>
      <c r="M52" s="57" t="n">
        <v>0</v>
      </c>
      <c r="N52" s="57" t="n">
        <v>0</v>
      </c>
      <c r="O52" s="57" t="n">
        <v>0</v>
      </c>
      <c r="P52" s="57" t="n">
        <v>0</v>
      </c>
      <c r="Q52" s="57" t="n">
        <v>0</v>
      </c>
      <c r="R52" s="57" t="n">
        <v>0</v>
      </c>
      <c r="S52" s="57" t="n">
        <v>0</v>
      </c>
      <c r="T52" s="57" t="n">
        <v>0</v>
      </c>
      <c r="U52" s="57" t="n">
        <v>0</v>
      </c>
      <c r="V52" s="57" t="n">
        <v>0</v>
      </c>
      <c r="W52" s="57" t="n">
        <v>0</v>
      </c>
      <c r="X52" s="57" t="n">
        <v>0</v>
      </c>
      <c r="Y52" s="57" t="n">
        <v>0</v>
      </c>
      <c r="Z52" s="57" t="n">
        <v>0</v>
      </c>
      <c r="AA52" s="57" t="n">
        <v>0</v>
      </c>
      <c r="AB52" s="57" t="n">
        <v>0</v>
      </c>
      <c r="AC52" s="57" t="n">
        <v>0</v>
      </c>
      <c r="AD52" s="57" t="n">
        <v>0</v>
      </c>
      <c r="AE52" s="57" t="n">
        <v>0</v>
      </c>
      <c r="AF52" s="57" t="n">
        <v>0</v>
      </c>
      <c r="AG52" s="57" t="n">
        <v>0</v>
      </c>
      <c r="AH52" s="57" t="n">
        <v>0</v>
      </c>
      <c r="AI52" s="57" t="n">
        <v>0.00042621745847482</v>
      </c>
      <c r="AJ52" s="57" t="n">
        <v>0</v>
      </c>
      <c r="AK52" s="57" t="n">
        <v>0</v>
      </c>
      <c r="AL52" s="57" t="n">
        <v>0</v>
      </c>
      <c r="AM52" s="57" t="n">
        <v>0</v>
      </c>
      <c r="AN52" s="57" t="n">
        <v>0.00245732197056126</v>
      </c>
      <c r="AO52" s="57" t="n">
        <v>0.00104117009575692</v>
      </c>
      <c r="AP52" s="57" t="n">
        <v>0.0107936073137207</v>
      </c>
      <c r="AQ52" s="57" t="n">
        <v>0.0020205367469408</v>
      </c>
      <c r="AR52" s="57" t="n">
        <v>0.000821919311422296</v>
      </c>
      <c r="AS52" s="57" t="n">
        <v>0.029190681047966</v>
      </c>
      <c r="AT52" s="57" t="n">
        <v>0.0255275499710463</v>
      </c>
      <c r="AU52" s="57" t="n">
        <v>0.0256832017521245</v>
      </c>
      <c r="AV52" s="57" t="n">
        <v>0.0435384297365716</v>
      </c>
      <c r="AW52" s="57" t="n">
        <v>0.0155572663444035</v>
      </c>
      <c r="AX52" s="57" t="n">
        <v>0.049207635384585</v>
      </c>
      <c r="AY52" s="57" t="n">
        <v>0.0028720042943271</v>
      </c>
      <c r="AZ52" s="57" t="n">
        <v>0.0097489881854794</v>
      </c>
      <c r="BA52" s="56"/>
    </row>
    <row r="53" customFormat="false" ht="15" hidden="false" customHeight="false" outlineLevel="0" collapsed="false">
      <c r="A53" s="8" t="s">
        <v>150</v>
      </c>
      <c r="B53" s="27" t="s">
        <v>218</v>
      </c>
      <c r="C53" s="57" t="n">
        <v>0.0151708141153177</v>
      </c>
      <c r="D53" s="57" t="n">
        <v>0.0154024041146152</v>
      </c>
      <c r="E53" s="57" t="n">
        <v>0.00514184819059353</v>
      </c>
      <c r="F53" s="57" t="n">
        <v>0.019783651764375</v>
      </c>
      <c r="G53" s="57" t="n">
        <v>0.033125253312898</v>
      </c>
      <c r="H53" s="57" t="n">
        <v>0.0185574582929809</v>
      </c>
      <c r="I53" s="57" t="n">
        <v>0.0483909812253257</v>
      </c>
      <c r="J53" s="57" t="n">
        <v>0.0971610869499192</v>
      </c>
      <c r="K53" s="57" t="n">
        <v>0.0809543391225841</v>
      </c>
      <c r="L53" s="57" t="n">
        <v>0.0718683264048991</v>
      </c>
      <c r="M53" s="57" t="n">
        <v>0.0433217073048081</v>
      </c>
      <c r="N53" s="57" t="n">
        <v>0.0588843359654409</v>
      </c>
      <c r="O53" s="57" t="n">
        <v>0.0567789920186058</v>
      </c>
      <c r="P53" s="57" t="n">
        <v>0.12749920781465</v>
      </c>
      <c r="Q53" s="57" t="n">
        <v>0.117305446911666</v>
      </c>
      <c r="R53" s="57" t="n">
        <v>0.0130866284420322</v>
      </c>
      <c r="S53" s="57" t="n">
        <v>0.0446718924353991</v>
      </c>
      <c r="T53" s="57" t="n">
        <v>0.0644881105159387</v>
      </c>
      <c r="U53" s="57" t="n">
        <v>0.0308308513579551</v>
      </c>
      <c r="V53" s="57" t="n">
        <v>0.0618284014042389</v>
      </c>
      <c r="W53" s="57" t="n">
        <v>0.0452842184171893</v>
      </c>
      <c r="X53" s="57" t="n">
        <v>0.0479738366837594</v>
      </c>
      <c r="Y53" s="57" t="n">
        <v>0.0785197986493649</v>
      </c>
      <c r="Z53" s="57" t="n">
        <v>0.0208970132517884</v>
      </c>
      <c r="AA53" s="57" t="n">
        <v>0.063986521974736</v>
      </c>
      <c r="AB53" s="57" t="n">
        <v>0.0458224832225653</v>
      </c>
      <c r="AC53" s="57" t="n">
        <v>0.0413324000497261</v>
      </c>
      <c r="AD53" s="57" t="n">
        <v>0.0503071192907058</v>
      </c>
      <c r="AE53" s="57" t="n">
        <v>0.0634592314347634</v>
      </c>
      <c r="AF53" s="57" t="n">
        <v>0.0536754081594921</v>
      </c>
      <c r="AG53" s="57" t="n">
        <v>0.0785369422746358</v>
      </c>
      <c r="AH53" s="57" t="n">
        <v>0.0640768193500173</v>
      </c>
      <c r="AI53" s="57" t="n">
        <v>0.000966734690860812</v>
      </c>
      <c r="AJ53" s="57" t="n">
        <v>0.00240311742121389</v>
      </c>
      <c r="AK53" s="57" t="n">
        <v>0.00983525772705385</v>
      </c>
      <c r="AL53" s="57" t="n">
        <v>0.00286896528683959</v>
      </c>
      <c r="AM53" s="57" t="n">
        <v>0.0278223256243662</v>
      </c>
      <c r="AN53" s="57" t="n">
        <v>0.0311381729342332</v>
      </c>
      <c r="AO53" s="57" t="n">
        <v>0.0338157084676029</v>
      </c>
      <c r="AP53" s="57" t="n">
        <v>0.00255107367590204</v>
      </c>
      <c r="AQ53" s="57" t="n">
        <v>0.000477554718809293</v>
      </c>
      <c r="AR53" s="57" t="n">
        <v>0.000194260978561927</v>
      </c>
      <c r="AS53" s="57" t="n">
        <v>0.042413017526538</v>
      </c>
      <c r="AT53" s="57" t="n">
        <v>0.0382582281544517</v>
      </c>
      <c r="AU53" s="57" t="n">
        <v>0.0371851105076435</v>
      </c>
      <c r="AV53" s="57" t="n">
        <v>0.063434983463473</v>
      </c>
      <c r="AW53" s="57" t="n">
        <v>0.00337042062736423</v>
      </c>
      <c r="AX53" s="57" t="n">
        <v>0.0278128892312114</v>
      </c>
      <c r="AY53" s="57" t="n">
        <v>0.00518221059364413</v>
      </c>
      <c r="AZ53" s="57" t="n">
        <v>0.013933104351193</v>
      </c>
      <c r="BA53" s="56"/>
    </row>
    <row r="54" customFormat="false" ht="15" hidden="false" customHeight="false" outlineLevel="0" collapsed="false">
      <c r="A54" s="30"/>
      <c r="B54" s="30" t="s">
        <v>219</v>
      </c>
      <c r="C54" s="58" t="n">
        <v>0.599547804303098</v>
      </c>
      <c r="D54" s="58" t="n">
        <v>0.585099657653917</v>
      </c>
      <c r="E54" s="58" t="n">
        <v>0.280222880723199</v>
      </c>
      <c r="F54" s="58" t="n">
        <v>0.393589675824001</v>
      </c>
      <c r="G54" s="58" t="n">
        <v>0.470671441447196</v>
      </c>
      <c r="H54" s="58" t="n">
        <v>0.485796997462327</v>
      </c>
      <c r="I54" s="58" t="n">
        <v>0.705106952044987</v>
      </c>
      <c r="J54" s="58" t="n">
        <v>0.606445378217763</v>
      </c>
      <c r="K54" s="58" t="n">
        <v>0.804809660991217</v>
      </c>
      <c r="L54" s="58" t="n">
        <v>0.729028035340896</v>
      </c>
      <c r="M54" s="58" t="n">
        <v>0.753797105446901</v>
      </c>
      <c r="N54" s="58" t="n">
        <v>0.765362799811119</v>
      </c>
      <c r="O54" s="58" t="n">
        <v>0.64106540490894</v>
      </c>
      <c r="P54" s="58" t="n">
        <v>0.769583902201907</v>
      </c>
      <c r="Q54" s="58" t="n">
        <v>0.688469073198025</v>
      </c>
      <c r="R54" s="58" t="n">
        <v>0.743190013070734</v>
      </c>
      <c r="S54" s="58" t="n">
        <v>0.808444179075798</v>
      </c>
      <c r="T54" s="58" t="n">
        <v>0.780117259821359</v>
      </c>
      <c r="U54" s="58" t="n">
        <v>0.70253824572023</v>
      </c>
      <c r="V54" s="58" t="n">
        <v>0.633858984717744</v>
      </c>
      <c r="W54" s="58" t="n">
        <v>0.679882923156486</v>
      </c>
      <c r="X54" s="58" t="n">
        <v>0.70256135946767</v>
      </c>
      <c r="Y54" s="58" t="n">
        <v>0.759616192892422</v>
      </c>
      <c r="Z54" s="58" t="n">
        <v>0.610097101974845</v>
      </c>
      <c r="AA54" s="58" t="n">
        <v>0.873639318805701</v>
      </c>
      <c r="AB54" s="58" t="n">
        <v>0.787115083589355</v>
      </c>
      <c r="AC54" s="58" t="n">
        <v>0.725161108193163</v>
      </c>
      <c r="AD54" s="58" t="n">
        <v>0.674618146705907</v>
      </c>
      <c r="AE54" s="58" t="n">
        <v>0.843514662405223</v>
      </c>
      <c r="AF54" s="58" t="n">
        <v>0.709874501927141</v>
      </c>
      <c r="AG54" s="58" t="n">
        <v>0.665283048549261</v>
      </c>
      <c r="AH54" s="58" t="n">
        <v>0.835049702786318</v>
      </c>
      <c r="AI54" s="58" t="n">
        <v>0.393434965432724</v>
      </c>
      <c r="AJ54" s="58" t="n">
        <v>0.541221540961322</v>
      </c>
      <c r="AK54" s="58" t="n">
        <v>0.684713002082816</v>
      </c>
      <c r="AL54" s="58" t="n">
        <v>0.452071022188932</v>
      </c>
      <c r="AM54" s="58" t="n">
        <v>0.521940626621552</v>
      </c>
      <c r="AN54" s="58" t="n">
        <v>0.439664866694265</v>
      </c>
      <c r="AO54" s="58" t="n">
        <v>0.619942445228291</v>
      </c>
      <c r="AP54" s="58" t="n">
        <v>0.334039739596324</v>
      </c>
      <c r="AQ54" s="58" t="n">
        <v>0.516947602704635</v>
      </c>
      <c r="AR54" s="58" t="n">
        <v>0.516685610331749</v>
      </c>
      <c r="AS54" s="58" t="n">
        <v>0.435426232354658</v>
      </c>
      <c r="AT54" s="58" t="n">
        <v>0.659319295610986</v>
      </c>
      <c r="AU54" s="58" t="n">
        <v>0.320373965137564</v>
      </c>
      <c r="AV54" s="58" t="n">
        <v>0.597258850278422</v>
      </c>
      <c r="AW54" s="58" t="n">
        <v>0.301546180349853</v>
      </c>
      <c r="AX54" s="58" t="n">
        <v>0.536464029933112</v>
      </c>
      <c r="AY54" s="58" t="n">
        <v>0.583961902652916</v>
      </c>
      <c r="AZ54" s="58" t="n">
        <v>0.373366199135858</v>
      </c>
      <c r="BA54" s="8"/>
    </row>
    <row r="55" customFormat="false" ht="15" hidden="false" customHeight="false" outlineLevel="0" collapsed="false">
      <c r="A55" s="56"/>
      <c r="B55" s="26" t="s">
        <v>220</v>
      </c>
      <c r="C55" s="59" t="n">
        <v>0.0202395700205235</v>
      </c>
      <c r="D55" s="57" t="n">
        <v>0.0207405272581474</v>
      </c>
      <c r="E55" s="57" t="n">
        <v>0.00686513244610144</v>
      </c>
      <c r="F55" s="57" t="n">
        <v>0.007815525840123</v>
      </c>
      <c r="G55" s="57" t="n">
        <v>0.0120590494723689</v>
      </c>
      <c r="H55" s="57" t="n">
        <v>0.00974835381638072</v>
      </c>
      <c r="I55" s="57" t="n">
        <v>0.00811141119322612</v>
      </c>
      <c r="J55" s="57" t="n">
        <v>0.0552479754245566</v>
      </c>
      <c r="K55" s="57" t="n">
        <v>0.0132926704627186</v>
      </c>
      <c r="L55" s="57" t="n">
        <v>0.0365797440887174</v>
      </c>
      <c r="M55" s="57" t="n">
        <v>0.00732695284334504</v>
      </c>
      <c r="N55" s="57" t="n">
        <v>0.0709082163979087</v>
      </c>
      <c r="O55" s="57" t="n">
        <v>0.0041066990449128</v>
      </c>
      <c r="P55" s="57" t="n">
        <v>0.00910727371567224</v>
      </c>
      <c r="Q55" s="57" t="n">
        <v>0.00734559065172322</v>
      </c>
      <c r="R55" s="57" t="n">
        <v>0.00202731235389864</v>
      </c>
      <c r="S55" s="57" t="n">
        <v>0.0140255391940457</v>
      </c>
      <c r="T55" s="57" t="n">
        <v>0.00890150085398239</v>
      </c>
      <c r="U55" s="57" t="n">
        <v>0.0102426464265058</v>
      </c>
      <c r="V55" s="57" t="n">
        <v>0.00517109086897584</v>
      </c>
      <c r="W55" s="57" t="n">
        <v>0.00576015585852764</v>
      </c>
      <c r="X55" s="57" t="n">
        <v>0.00303403477095874</v>
      </c>
      <c r="Y55" s="57" t="n">
        <v>0.00877592265184932</v>
      </c>
      <c r="Z55" s="57" t="n">
        <v>0.00523284318760136</v>
      </c>
      <c r="AA55" s="57" t="n">
        <v>0.0251138863984699</v>
      </c>
      <c r="AB55" s="57" t="n">
        <v>0.00735788749279663</v>
      </c>
      <c r="AC55" s="57" t="n">
        <v>0.00348538612676148</v>
      </c>
      <c r="AD55" s="57" t="n">
        <v>0.00641916337535062</v>
      </c>
      <c r="AE55" s="57" t="n">
        <v>0.0144452659202038</v>
      </c>
      <c r="AF55" s="57" t="n">
        <v>0.0121410866121373</v>
      </c>
      <c r="AG55" s="57" t="n">
        <v>0.00945285500294734</v>
      </c>
      <c r="AH55" s="57" t="n">
        <v>0.0208824029873537</v>
      </c>
      <c r="AI55" s="57" t="n">
        <v>0.00630729310303666</v>
      </c>
      <c r="AJ55" s="57" t="n">
        <v>0.00163738335044323</v>
      </c>
      <c r="AK55" s="57" t="n">
        <v>0.0123878745293899</v>
      </c>
      <c r="AL55" s="57" t="n">
        <v>0.00840940170094383</v>
      </c>
      <c r="AM55" s="57" t="n">
        <v>0.0840537046729554</v>
      </c>
      <c r="AN55" s="57" t="n">
        <v>0.0270172093721721</v>
      </c>
      <c r="AO55" s="57" t="n">
        <v>0.00991795543624794</v>
      </c>
      <c r="AP55" s="57" t="n">
        <v>0.00062758557862932</v>
      </c>
      <c r="AQ55" s="57" t="n">
        <v>0.000105701294577178</v>
      </c>
      <c r="AR55" s="57" t="n">
        <v>4.65580148702197E-005</v>
      </c>
      <c r="AS55" s="57" t="n">
        <v>0.00776485728158847</v>
      </c>
      <c r="AT55" s="57" t="n">
        <v>0.00938147992350236</v>
      </c>
      <c r="AU55" s="57" t="n">
        <v>0.00657921217032391</v>
      </c>
      <c r="AV55" s="57" t="n">
        <v>0.0126933359659749</v>
      </c>
      <c r="AW55" s="57" t="n">
        <v>0.0256963799944949</v>
      </c>
      <c r="AX55" s="57" t="n">
        <v>0.00668585907214678</v>
      </c>
      <c r="AY55" s="57" t="n">
        <v>0.00999577515029008</v>
      </c>
      <c r="AZ55" s="57" t="n">
        <v>0.0129473381285671</v>
      </c>
      <c r="BA55" s="56"/>
    </row>
    <row r="56" customFormat="false" ht="15" hidden="false" customHeight="false" outlineLevel="0" collapsed="false">
      <c r="A56" s="30"/>
      <c r="B56" s="30" t="s">
        <v>221</v>
      </c>
      <c r="C56" s="58" t="n">
        <v>0.380212441362303</v>
      </c>
      <c r="D56" s="58" t="n">
        <v>0.394159635216246</v>
      </c>
      <c r="E56" s="58" t="n">
        <v>0.712911900681811</v>
      </c>
      <c r="F56" s="58" t="n">
        <v>0.598594677331349</v>
      </c>
      <c r="G56" s="58" t="n">
        <v>0.517269364379836</v>
      </c>
      <c r="H56" s="58" t="n">
        <v>0.504454499353523</v>
      </c>
      <c r="I56" s="58" t="n">
        <v>0.286781420003089</v>
      </c>
      <c r="J56" s="58" t="n">
        <v>0.338306459926379</v>
      </c>
      <c r="K56" s="58" t="n">
        <v>0.181897421137595</v>
      </c>
      <c r="L56" s="58" t="n">
        <v>0.234391996454521</v>
      </c>
      <c r="M56" s="58" t="n">
        <v>0.238875709986287</v>
      </c>
      <c r="N56" s="58" t="n">
        <v>0.163728748507162</v>
      </c>
      <c r="O56" s="58" t="n">
        <v>0.35482769897375</v>
      </c>
      <c r="P56" s="58" t="n">
        <v>0.22130858750104</v>
      </c>
      <c r="Q56" s="58" t="n">
        <v>0.304185124499558</v>
      </c>
      <c r="R56" s="58" t="n">
        <v>0.254782446125449</v>
      </c>
      <c r="S56" s="58" t="n">
        <v>0.177530033209312</v>
      </c>
      <c r="T56" s="58" t="n">
        <v>0.210980999505381</v>
      </c>
      <c r="U56" s="58" t="n">
        <v>0.287218891885348</v>
      </c>
      <c r="V56" s="58" t="n">
        <v>0.3609697295595</v>
      </c>
      <c r="W56" s="58" t="n">
        <v>0.314356711983618</v>
      </c>
      <c r="X56" s="58" t="n">
        <v>0.294404389792168</v>
      </c>
      <c r="Y56" s="58" t="n">
        <v>0.231607650937099</v>
      </c>
      <c r="Z56" s="58" t="n">
        <v>0.38466986728206</v>
      </c>
      <c r="AA56" s="58" t="n">
        <v>0.101246526232749</v>
      </c>
      <c r="AB56" s="58" t="n">
        <v>0.205526786956505</v>
      </c>
      <c r="AC56" s="58" t="n">
        <v>0.271353282758454</v>
      </c>
      <c r="AD56" s="58" t="n">
        <v>0.318962482530827</v>
      </c>
      <c r="AE56" s="58" t="n">
        <v>0.142039812364074</v>
      </c>
      <c r="AF56" s="58" t="n">
        <v>0.277984193233105</v>
      </c>
      <c r="AG56" s="58" t="n">
        <v>0.325263891923708</v>
      </c>
      <c r="AH56" s="58" t="n">
        <v>0.144067637519909</v>
      </c>
      <c r="AI56" s="58" t="n">
        <v>0.600257620517873</v>
      </c>
      <c r="AJ56" s="58" t="n">
        <v>0.457140909304918</v>
      </c>
      <c r="AK56" s="58" t="n">
        <v>0.302898912894546</v>
      </c>
      <c r="AL56" s="58" t="n">
        <v>0.539519437129109</v>
      </c>
      <c r="AM56" s="58" t="n">
        <v>0.394005508246404</v>
      </c>
      <c r="AN56" s="58" t="n">
        <v>0.533317788768815</v>
      </c>
      <c r="AO56" s="58" t="n">
        <v>0.370139408748074</v>
      </c>
      <c r="AP56" s="58" t="n">
        <v>0.665332572033898</v>
      </c>
      <c r="AQ56" s="58" t="n">
        <v>0.482946537046179</v>
      </c>
      <c r="AR56" s="58" t="n">
        <v>0.483267672560891</v>
      </c>
      <c r="AS56" s="58" t="n">
        <v>0.556808776498179</v>
      </c>
      <c r="AT56" s="58" t="n">
        <v>0.331299021766043</v>
      </c>
      <c r="AU56" s="58" t="n">
        <v>0.673046724198562</v>
      </c>
      <c r="AV56" s="58" t="n">
        <v>0.390047630137775</v>
      </c>
      <c r="AW56" s="58" t="n">
        <v>0.672757346951704</v>
      </c>
      <c r="AX56" s="58" t="n">
        <v>0.456849946068727</v>
      </c>
      <c r="AY56" s="58" t="n">
        <v>0.406042142670792</v>
      </c>
      <c r="AZ56" s="58" t="n">
        <v>0.613686347934512</v>
      </c>
      <c r="BA56" s="8"/>
    </row>
    <row r="57" customFormat="false" ht="15" hidden="false" customHeight="false" outlineLevel="0" collapsed="false">
      <c r="A57" s="56"/>
      <c r="B57" s="26" t="s">
        <v>222</v>
      </c>
      <c r="C57" s="57" t="n">
        <v>0.112617163830406</v>
      </c>
      <c r="D57" s="57" t="n">
        <v>0.153313751721672</v>
      </c>
      <c r="E57" s="57" t="n">
        <v>0.223550804255814</v>
      </c>
      <c r="F57" s="57" t="n">
        <v>0.178458238848711</v>
      </c>
      <c r="G57" s="57" t="n">
        <v>0.25626923558817</v>
      </c>
      <c r="H57" s="57" t="n">
        <v>0.186228073458381</v>
      </c>
      <c r="I57" s="57" t="n">
        <v>0.147294648582609</v>
      </c>
      <c r="J57" s="57" t="n">
        <v>0.175742922418449</v>
      </c>
      <c r="K57" s="57" t="n">
        <v>0.140864397637874</v>
      </c>
      <c r="L57" s="57" t="n">
        <v>0.223076805525471</v>
      </c>
      <c r="M57" s="57" t="n">
        <v>0.0791401983348451</v>
      </c>
      <c r="N57" s="57" t="n">
        <v>0.152262779078712</v>
      </c>
      <c r="O57" s="57" t="n">
        <v>0.206985068945412</v>
      </c>
      <c r="P57" s="57" t="n">
        <v>0.126335411819343</v>
      </c>
      <c r="Q57" s="57" t="n">
        <v>0.286392645525455</v>
      </c>
      <c r="R57" s="57" t="n">
        <v>0.0373500167596985</v>
      </c>
      <c r="S57" s="57" t="n">
        <v>0.119827460396558</v>
      </c>
      <c r="T57" s="57" t="n">
        <v>0.198886027953171</v>
      </c>
      <c r="U57" s="57" t="n">
        <v>0.156803532730998</v>
      </c>
      <c r="V57" s="57" t="n">
        <v>0.335379050025009</v>
      </c>
      <c r="W57" s="57" t="n">
        <v>0.281171014540056</v>
      </c>
      <c r="X57" s="57" t="n">
        <v>0.111491653716669</v>
      </c>
      <c r="Y57" s="57" t="n">
        <v>0.198263053155217</v>
      </c>
      <c r="Z57" s="57" t="n">
        <v>0.0930601782776694</v>
      </c>
      <c r="AA57" s="57" t="n">
        <v>0.0916600345863635</v>
      </c>
      <c r="AB57" s="57" t="n">
        <v>0.116215750029898</v>
      </c>
      <c r="AC57" s="57" t="n">
        <v>0.259088661859947</v>
      </c>
      <c r="AD57" s="57" t="n">
        <v>0.22731881745685</v>
      </c>
      <c r="AE57" s="57" t="n">
        <v>0.136894153736627</v>
      </c>
      <c r="AF57" s="57" t="n">
        <v>0.191372262672565</v>
      </c>
      <c r="AG57" s="57" t="n">
        <v>0.138841278148613</v>
      </c>
      <c r="AH57" s="57" t="n">
        <v>0.133743236814257</v>
      </c>
      <c r="AI57" s="57" t="n">
        <v>0.170534739321503</v>
      </c>
      <c r="AJ57" s="57" t="n">
        <v>0.130175998906945</v>
      </c>
      <c r="AK57" s="57" t="n">
        <v>0.138856971868268</v>
      </c>
      <c r="AL57" s="57" t="n">
        <v>0.274875681428451</v>
      </c>
      <c r="AM57" s="57" t="n">
        <v>0.178032765544608</v>
      </c>
      <c r="AN57" s="57" t="n">
        <v>0.172432149607952</v>
      </c>
      <c r="AO57" s="57" t="n">
        <v>0.139565708157262</v>
      </c>
      <c r="AP57" s="57" t="n">
        <v>0.332122360651939</v>
      </c>
      <c r="AQ57" s="57" t="n">
        <v>0.210670681531419</v>
      </c>
      <c r="AR57" s="57" t="n">
        <v>0.327413368892455</v>
      </c>
      <c r="AS57" s="57" t="n">
        <v>0.037802372963002</v>
      </c>
      <c r="AT57" s="57" t="n">
        <v>0.131620865961926</v>
      </c>
      <c r="AU57" s="57" t="n">
        <v>0.317460317460317</v>
      </c>
      <c r="AV57" s="57" t="n">
        <v>0.281878044562977</v>
      </c>
      <c r="AW57" s="57" t="n">
        <v>0.580994336408632</v>
      </c>
      <c r="AX57" s="57" t="n">
        <v>0.18980214263002</v>
      </c>
      <c r="AY57" s="57" t="n">
        <v>0.210934938568558</v>
      </c>
      <c r="AZ57" s="57" t="n">
        <v>0.239872232537025</v>
      </c>
      <c r="BA57" s="56"/>
    </row>
    <row r="58" customFormat="false" ht="15" hidden="false" customHeight="false" outlineLevel="0" collapsed="false">
      <c r="A58" s="56"/>
      <c r="B58" s="26" t="s">
        <v>223</v>
      </c>
      <c r="C58" s="57" t="n">
        <v>0.000420747926371211</v>
      </c>
      <c r="D58" s="57" t="n">
        <v>0.0101373047736658</v>
      </c>
      <c r="E58" s="57" t="n">
        <v>0.00345868815068508</v>
      </c>
      <c r="F58" s="57" t="n">
        <v>0.00705821774483927</v>
      </c>
      <c r="G58" s="57" t="n">
        <v>0.00574463220653155</v>
      </c>
      <c r="H58" s="57" t="n">
        <v>0.00438618313762582</v>
      </c>
      <c r="I58" s="57" t="n">
        <v>0.00124302345732284</v>
      </c>
      <c r="J58" s="57" t="n">
        <v>0.00698579186655484</v>
      </c>
      <c r="K58" s="57" t="n">
        <v>0.00287373898200752</v>
      </c>
      <c r="L58" s="57" t="n">
        <v>0.00551302634922138</v>
      </c>
      <c r="M58" s="57" t="n">
        <v>-0.000275568258607931</v>
      </c>
      <c r="N58" s="57" t="n">
        <v>0.00751938399048717</v>
      </c>
      <c r="O58" s="57" t="n">
        <v>0.00372266865913234</v>
      </c>
      <c r="P58" s="57" t="n">
        <v>0.000831971069946327</v>
      </c>
      <c r="Q58" s="57" t="n">
        <v>0.00708636859365338</v>
      </c>
      <c r="R58" s="57" t="n">
        <v>0.00418948584824584</v>
      </c>
      <c r="S58" s="57" t="n">
        <v>-0.00922446403945014</v>
      </c>
      <c r="T58" s="57" t="n">
        <v>0.00451617314424872</v>
      </c>
      <c r="U58" s="57" t="n">
        <v>0.00107041701971857</v>
      </c>
      <c r="V58" s="57" t="n">
        <v>-0.000922959679638506</v>
      </c>
      <c r="W58" s="57" t="n">
        <v>0.00483983472536501</v>
      </c>
      <c r="X58" s="57" t="n">
        <v>0.00220237783874646</v>
      </c>
      <c r="Y58" s="57" t="n">
        <v>0.00277878186147937</v>
      </c>
      <c r="Z58" s="57" t="n">
        <v>0.00265605868147213</v>
      </c>
      <c r="AA58" s="57" t="n">
        <v>0.00266504089382481</v>
      </c>
      <c r="AB58" s="57" t="n">
        <v>0.00150030755786394</v>
      </c>
      <c r="AC58" s="57" t="n">
        <v>0.000742682624276533</v>
      </c>
      <c r="AD58" s="57" t="n">
        <v>-0.000515119669565089</v>
      </c>
      <c r="AE58" s="57" t="n">
        <v>0.00415612092445142</v>
      </c>
      <c r="AF58" s="57" t="n">
        <v>0.00093767713918333</v>
      </c>
      <c r="AG58" s="57" t="n">
        <v>0.00831257411355623</v>
      </c>
      <c r="AH58" s="57" t="n">
        <v>0.000348618601122434</v>
      </c>
      <c r="AI58" s="57" t="n">
        <v>0.000639224054348488</v>
      </c>
      <c r="AJ58" s="57" t="n">
        <v>-0.00452460687258226</v>
      </c>
      <c r="AK58" s="57" t="n">
        <v>0.00340718852406664</v>
      </c>
      <c r="AL58" s="57" t="n">
        <v>0.0114830123199172</v>
      </c>
      <c r="AM58" s="57" t="n">
        <v>0.0113874275992767</v>
      </c>
      <c r="AN58" s="57" t="n">
        <v>0.00769542591071325</v>
      </c>
      <c r="AO58" s="57" t="n">
        <v>0.00550042652909068</v>
      </c>
      <c r="AP58" s="57" t="n">
        <v>0.00829074154850028</v>
      </c>
      <c r="AQ58" s="57" t="n">
        <v>0.0101953546797759</v>
      </c>
      <c r="AR58" s="57" t="n">
        <v>0.0057834882743992</v>
      </c>
      <c r="AS58" s="57" t="n">
        <v>0.0703043609364232</v>
      </c>
      <c r="AT58" s="57" t="n">
        <v>0.00708821311752977</v>
      </c>
      <c r="AU58" s="57" t="n">
        <v>-0.000421200794120303</v>
      </c>
      <c r="AV58" s="57" t="n">
        <v>0.00340363821909793</v>
      </c>
      <c r="AW58" s="57" t="n">
        <v>0.00747860997123629</v>
      </c>
      <c r="AX58" s="57" t="n">
        <v>0.0177998761512927</v>
      </c>
      <c r="AY58" s="57" t="n">
        <v>0.0105867895398633</v>
      </c>
      <c r="AZ58" s="57" t="n">
        <v>0.00209782863710378</v>
      </c>
      <c r="BA58" s="56"/>
    </row>
    <row r="59" customFormat="false" ht="15" hidden="false" customHeight="false" outlineLevel="0" collapsed="false">
      <c r="A59" s="56"/>
      <c r="B59" s="26" t="s">
        <v>224</v>
      </c>
      <c r="C59" s="57" t="n">
        <v>0.267174529605525</v>
      </c>
      <c r="D59" s="57" t="n">
        <v>0.230708578720908</v>
      </c>
      <c r="E59" s="57" t="n">
        <v>0.485902408275313</v>
      </c>
      <c r="F59" s="57" t="n">
        <v>0.413078220737799</v>
      </c>
      <c r="G59" s="57" t="n">
        <v>0.255255496585135</v>
      </c>
      <c r="H59" s="57" t="n">
        <v>0.313840242757517</v>
      </c>
      <c r="I59" s="57" t="n">
        <v>0.138243747963157</v>
      </c>
      <c r="J59" s="57" t="n">
        <v>0.155577745641375</v>
      </c>
      <c r="K59" s="57" t="n">
        <v>0.0381592845177134</v>
      </c>
      <c r="L59" s="57" t="n">
        <v>0.00580216457982844</v>
      </c>
      <c r="M59" s="57" t="n">
        <v>0.16001107991005</v>
      </c>
      <c r="N59" s="57" t="n">
        <v>0.00394658543796295</v>
      </c>
      <c r="O59" s="57" t="n">
        <v>0.144119961369206</v>
      </c>
      <c r="P59" s="57" t="n">
        <v>0.0941412046117511</v>
      </c>
      <c r="Q59" s="57" t="n">
        <v>0.010706110380449</v>
      </c>
      <c r="R59" s="57" t="n">
        <v>0.213242943517505</v>
      </c>
      <c r="S59" s="57" t="n">
        <v>0.0669270368522036</v>
      </c>
      <c r="T59" s="57" t="n">
        <v>0.00757879840796126</v>
      </c>
      <c r="U59" s="57" t="n">
        <v>0.129344942134631</v>
      </c>
      <c r="V59" s="57" t="n">
        <v>0.0265136392141299</v>
      </c>
      <c r="W59" s="57" t="n">
        <v>0.0283458627181971</v>
      </c>
      <c r="X59" s="57" t="n">
        <v>0.180710358236752</v>
      </c>
      <c r="Y59" s="57" t="n">
        <v>0.0305658159204028</v>
      </c>
      <c r="Z59" s="57" t="n">
        <v>0.288953630322919</v>
      </c>
      <c r="AA59" s="57" t="n">
        <v>0.0069214507525609</v>
      </c>
      <c r="AB59" s="57" t="n">
        <v>0.0878107293687426</v>
      </c>
      <c r="AC59" s="57" t="n">
        <v>0.0115219382742312</v>
      </c>
      <c r="AD59" s="57" t="n">
        <v>0.092158784743543</v>
      </c>
      <c r="AE59" s="57" t="n">
        <v>0.000989537702996026</v>
      </c>
      <c r="AF59" s="57" t="n">
        <v>0.0856742534213569</v>
      </c>
      <c r="AG59" s="57" t="n">
        <v>0.178110039661539</v>
      </c>
      <c r="AH59" s="57" t="n">
        <v>0.00997578210453027</v>
      </c>
      <c r="AI59" s="57" t="n">
        <v>0.429083657142022</v>
      </c>
      <c r="AJ59" s="57" t="n">
        <v>0.331489517270556</v>
      </c>
      <c r="AK59" s="57" t="n">
        <v>0.160634752502212</v>
      </c>
      <c r="AL59" s="57" t="n">
        <v>0.253160743380741</v>
      </c>
      <c r="AM59" s="57" t="n">
        <v>0.20458531510252</v>
      </c>
      <c r="AN59" s="57" t="n">
        <v>0.35319021325015</v>
      </c>
      <c r="AO59" s="57" t="n">
        <v>0.225073274061721</v>
      </c>
      <c r="AP59" s="57" t="n">
        <v>0.324919469833458</v>
      </c>
      <c r="AQ59" s="57" t="n">
        <v>0.262080500834984</v>
      </c>
      <c r="AR59" s="57" t="n">
        <v>0.150070815394036</v>
      </c>
      <c r="AS59" s="57" t="n">
        <v>0.448702042598754</v>
      </c>
      <c r="AT59" s="57" t="n">
        <v>0.192589942686587</v>
      </c>
      <c r="AU59" s="57" t="n">
        <v>0.356007607532365</v>
      </c>
      <c r="AV59" s="57" t="n">
        <v>0.1047659473557</v>
      </c>
      <c r="AW59" s="57" t="n">
        <v>0.0842844005718356</v>
      </c>
      <c r="AX59" s="57" t="n">
        <v>0.249247927287415</v>
      </c>
      <c r="AY59" s="57" t="n">
        <v>0.18452041456237</v>
      </c>
      <c r="AZ59" s="57" t="n">
        <v>0.371716286760383</v>
      </c>
      <c r="BA59" s="56"/>
    </row>
    <row r="60" customFormat="false" ht="15" hidden="false" customHeight="false" outlineLevel="0" collapsed="false">
      <c r="A60" s="30"/>
      <c r="B60" s="30" t="s">
        <v>214</v>
      </c>
      <c r="C60" s="58" t="n">
        <v>1</v>
      </c>
      <c r="D60" s="58" t="n">
        <v>1</v>
      </c>
      <c r="E60" s="58" t="n">
        <v>1</v>
      </c>
      <c r="F60" s="58" t="n">
        <v>1</v>
      </c>
      <c r="G60" s="58" t="n">
        <v>1</v>
      </c>
      <c r="H60" s="58" t="n">
        <v>1</v>
      </c>
      <c r="I60" s="58" t="n">
        <v>1</v>
      </c>
      <c r="J60" s="58" t="n">
        <v>1</v>
      </c>
      <c r="K60" s="58" t="n">
        <v>1</v>
      </c>
      <c r="L60" s="58" t="n">
        <v>1</v>
      </c>
      <c r="M60" s="58" t="n">
        <v>1</v>
      </c>
      <c r="N60" s="58" t="n">
        <v>1</v>
      </c>
      <c r="O60" s="58" t="n">
        <v>1</v>
      </c>
      <c r="P60" s="58" t="n">
        <v>1</v>
      </c>
      <c r="Q60" s="58" t="n">
        <v>1</v>
      </c>
      <c r="R60" s="58" t="n">
        <v>1</v>
      </c>
      <c r="S60" s="58" t="n">
        <v>1</v>
      </c>
      <c r="T60" s="58" t="n">
        <v>1</v>
      </c>
      <c r="U60" s="58" t="n">
        <v>1</v>
      </c>
      <c r="V60" s="58" t="n">
        <v>1</v>
      </c>
      <c r="W60" s="58" t="n">
        <v>1</v>
      </c>
      <c r="X60" s="58" t="n">
        <v>1</v>
      </c>
      <c r="Y60" s="58" t="n">
        <v>1</v>
      </c>
      <c r="Z60" s="58" t="n">
        <v>1</v>
      </c>
      <c r="AA60" s="58" t="n">
        <v>1</v>
      </c>
      <c r="AB60" s="58" t="n">
        <v>1</v>
      </c>
      <c r="AC60" s="58" t="n">
        <v>1</v>
      </c>
      <c r="AD60" s="58" t="n">
        <v>1</v>
      </c>
      <c r="AE60" s="58" t="n">
        <v>1</v>
      </c>
      <c r="AF60" s="58" t="n">
        <v>1</v>
      </c>
      <c r="AG60" s="58" t="n">
        <v>1</v>
      </c>
      <c r="AH60" s="58" t="n">
        <v>1</v>
      </c>
      <c r="AI60" s="58" t="n">
        <v>1</v>
      </c>
      <c r="AJ60" s="58" t="n">
        <v>1</v>
      </c>
      <c r="AK60" s="58" t="n">
        <v>1</v>
      </c>
      <c r="AL60" s="58" t="n">
        <v>1</v>
      </c>
      <c r="AM60" s="58" t="n">
        <v>1</v>
      </c>
      <c r="AN60" s="58" t="n">
        <v>1</v>
      </c>
      <c r="AO60" s="58" t="n">
        <v>1</v>
      </c>
      <c r="AP60" s="58" t="n">
        <v>1</v>
      </c>
      <c r="AQ60" s="58" t="n">
        <v>1</v>
      </c>
      <c r="AR60" s="58" t="n">
        <v>1</v>
      </c>
      <c r="AS60" s="58" t="n">
        <v>1</v>
      </c>
      <c r="AT60" s="58" t="n">
        <v>1</v>
      </c>
      <c r="AU60" s="58" t="n">
        <v>1</v>
      </c>
      <c r="AV60" s="58" t="n">
        <v>1</v>
      </c>
      <c r="AW60" s="58" t="n">
        <v>1</v>
      </c>
      <c r="AX60" s="58" t="n">
        <v>1</v>
      </c>
      <c r="AY60" s="58" t="n">
        <v>1</v>
      </c>
      <c r="AZ60" s="58" t="n">
        <v>1</v>
      </c>
      <c r="BA60" s="8"/>
    </row>
    <row r="61" customFormat="false" ht="15" hidden="false" customHeight="false" outlineLevel="0" collapsed="false">
      <c r="A61" s="56"/>
      <c r="B61" s="56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56"/>
    </row>
    <row r="62" customFormat="false" ht="15" hidden="false" customHeight="false" outlineLevel="0" collapsed="false">
      <c r="C62" s="60"/>
      <c r="D62" s="60"/>
      <c r="E62" s="60"/>
      <c r="F62" s="60"/>
    </row>
    <row r="63" customFormat="false" ht="15" hidden="false" customHeight="false" outlineLevel="0" collapsed="false"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0"/>
      <c r="AQ63" s="60"/>
      <c r="AR63" s="60"/>
      <c r="AS63" s="60"/>
      <c r="AT63" s="60"/>
      <c r="AU63" s="60"/>
      <c r="AV63" s="60"/>
      <c r="AW63" s="60"/>
      <c r="AX63" s="60"/>
      <c r="AY63" s="60"/>
      <c r="AZ63" s="60"/>
    </row>
    <row r="64" customFormat="false" ht="15" hidden="false" customHeight="false" outlineLevel="0" collapsed="false">
      <c r="C64" s="60"/>
    </row>
    <row r="65" customFormat="false" ht="15" hidden="false" customHeight="false" outlineLevel="0" collapsed="false">
      <c r="C65" s="60"/>
    </row>
    <row r="66" customFormat="false" ht="15" hidden="false" customHeight="false" outlineLevel="0" collapsed="false">
      <c r="C66" s="60"/>
    </row>
    <row r="67" customFormat="false" ht="15" hidden="false" customHeight="false" outlineLevel="0" collapsed="false">
      <c r="C67" s="60"/>
    </row>
    <row r="68" customFormat="false" ht="15" hidden="false" customHeight="false" outlineLevel="0" collapsed="false">
      <c r="C68" s="60"/>
    </row>
    <row r="69" customFormat="false" ht="15" hidden="false" customHeight="false" outlineLevel="0" collapsed="false">
      <c r="C69" s="60"/>
    </row>
    <row r="70" customFormat="false" ht="15" hidden="false" customHeight="false" outlineLevel="0" collapsed="false">
      <c r="C70" s="60"/>
    </row>
    <row r="74" customFormat="false" ht="15" hidden="false" customHeight="false" outlineLevel="0" collapsed="false"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  <c r="AL74" s="61"/>
      <c r="AM74" s="61"/>
      <c r="AN74" s="61"/>
      <c r="AO74" s="61"/>
      <c r="AP74" s="61"/>
      <c r="AQ74" s="61"/>
      <c r="AR74" s="61"/>
      <c r="AS74" s="61"/>
      <c r="AT74" s="61"/>
      <c r="AU74" s="61"/>
      <c r="AV74" s="61"/>
      <c r="AW74" s="61"/>
      <c r="AX74" s="61"/>
      <c r="AY74" s="61"/>
      <c r="AZ74" s="61"/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8" scale="7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54"/>
  <sheetViews>
    <sheetView showFormulas="false" showGridLines="true" showRowColHeaders="true" showZeros="true" rightToLeft="false" tabSelected="false" showOutlineSymbols="true" defaultGridColor="true" view="normal" topLeftCell="A43" colorId="64" zoomScale="120" zoomScaleNormal="120" zoomScalePageLayoutView="100" workbookViewId="0">
      <selection pane="topLeft" activeCell="A43" activeCellId="0" sqref="A43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7.86"/>
    <col collapsed="false" customWidth="true" hidden="false" outlineLevel="0" max="2" min="2" style="1" width="24.57"/>
    <col collapsed="false" customWidth="true" hidden="false" outlineLevel="0" max="52" min="3" style="1" width="19.71"/>
    <col collapsed="false" customWidth="false" hidden="false" outlineLevel="0" max="16384" min="53" style="1" width="9.14"/>
  </cols>
  <sheetData>
    <row r="1" customFormat="false" ht="41.75" hidden="false" customHeight="false" outlineLevel="0" collapsed="false">
      <c r="A1" s="8"/>
      <c r="B1" s="62" t="s">
        <v>241</v>
      </c>
      <c r="C1" s="8" t="n">
        <v>2014</v>
      </c>
      <c r="D1" s="63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="16" customFormat="true" ht="28.35" hidden="false" customHeight="false" outlineLevel="0" collapsed="false">
      <c r="A2" s="12" t="s">
        <v>167</v>
      </c>
      <c r="B2" s="12" t="s">
        <v>2</v>
      </c>
      <c r="C2" s="13" t="s">
        <v>168</v>
      </c>
      <c r="D2" s="13" t="s">
        <v>169</v>
      </c>
      <c r="E2" s="13" t="s">
        <v>170</v>
      </c>
      <c r="F2" s="13" t="s">
        <v>171</v>
      </c>
      <c r="G2" s="13" t="s">
        <v>172</v>
      </c>
      <c r="H2" s="13" t="s">
        <v>173</v>
      </c>
      <c r="I2" s="13" t="s">
        <v>174</v>
      </c>
      <c r="J2" s="13" t="s">
        <v>175</v>
      </c>
      <c r="K2" s="13" t="s">
        <v>176</v>
      </c>
      <c r="L2" s="13" t="s">
        <v>177</v>
      </c>
      <c r="M2" s="13" t="s">
        <v>178</v>
      </c>
      <c r="N2" s="13" t="s">
        <v>179</v>
      </c>
      <c r="O2" s="13" t="s">
        <v>180</v>
      </c>
      <c r="P2" s="13" t="s">
        <v>181</v>
      </c>
      <c r="Q2" s="13" t="s">
        <v>182</v>
      </c>
      <c r="R2" s="13" t="s">
        <v>183</v>
      </c>
      <c r="S2" s="13" t="s">
        <v>184</v>
      </c>
      <c r="T2" s="13" t="s">
        <v>185</v>
      </c>
      <c r="U2" s="13" t="s">
        <v>186</v>
      </c>
      <c r="V2" s="13" t="s">
        <v>187</v>
      </c>
      <c r="W2" s="13" t="s">
        <v>188</v>
      </c>
      <c r="X2" s="13" t="s">
        <v>189</v>
      </c>
      <c r="Y2" s="13" t="s">
        <v>190</v>
      </c>
      <c r="Z2" s="13" t="s">
        <v>191</v>
      </c>
      <c r="AA2" s="13" t="s">
        <v>192</v>
      </c>
      <c r="AB2" s="13" t="s">
        <v>193</v>
      </c>
      <c r="AC2" s="13" t="s">
        <v>194</v>
      </c>
      <c r="AD2" s="13" t="s">
        <v>195</v>
      </c>
      <c r="AE2" s="13" t="s">
        <v>196</v>
      </c>
      <c r="AF2" s="13" t="s">
        <v>197</v>
      </c>
      <c r="AG2" s="13" t="s">
        <v>198</v>
      </c>
      <c r="AH2" s="13" t="s">
        <v>199</v>
      </c>
      <c r="AI2" s="13" t="s">
        <v>200</v>
      </c>
      <c r="AJ2" s="13" t="s">
        <v>201</v>
      </c>
      <c r="AK2" s="13" t="s">
        <v>107</v>
      </c>
      <c r="AL2" s="13" t="s">
        <v>202</v>
      </c>
      <c r="AM2" s="13" t="s">
        <v>113</v>
      </c>
      <c r="AN2" s="13" t="s">
        <v>203</v>
      </c>
      <c r="AO2" s="13" t="s">
        <v>204</v>
      </c>
      <c r="AP2" s="13" t="s">
        <v>205</v>
      </c>
      <c r="AQ2" s="13" t="s">
        <v>206</v>
      </c>
      <c r="AR2" s="13" t="s">
        <v>207</v>
      </c>
      <c r="AS2" s="13" t="s">
        <v>131</v>
      </c>
      <c r="AT2" s="13" t="s">
        <v>208</v>
      </c>
      <c r="AU2" s="13" t="s">
        <v>209</v>
      </c>
      <c r="AV2" s="13" t="s">
        <v>210</v>
      </c>
      <c r="AW2" s="13" t="s">
        <v>211</v>
      </c>
      <c r="AX2" s="13" t="s">
        <v>146</v>
      </c>
      <c r="AY2" s="13" t="s">
        <v>149</v>
      </c>
      <c r="AZ2" s="13" t="s">
        <v>212</v>
      </c>
      <c r="BA2" s="64"/>
    </row>
    <row r="3" s="20" customFormat="true" ht="15" hidden="false" customHeight="false" outlineLevel="0" collapsed="false">
      <c r="A3" s="17"/>
      <c r="B3" s="17"/>
      <c r="C3" s="13" t="s">
        <v>3</v>
      </c>
      <c r="D3" s="13" t="s">
        <v>6</v>
      </c>
      <c r="E3" s="13" t="s">
        <v>9</v>
      </c>
      <c r="F3" s="13" t="s">
        <v>12</v>
      </c>
      <c r="G3" s="13" t="s">
        <v>15</v>
      </c>
      <c r="H3" s="13" t="s">
        <v>18</v>
      </c>
      <c r="I3" s="13" t="s">
        <v>21</v>
      </c>
      <c r="J3" s="13" t="s">
        <v>24</v>
      </c>
      <c r="K3" s="13" t="s">
        <v>27</v>
      </c>
      <c r="L3" s="13" t="s">
        <v>30</v>
      </c>
      <c r="M3" s="13" t="s">
        <v>33</v>
      </c>
      <c r="N3" s="13" t="s">
        <v>36</v>
      </c>
      <c r="O3" s="13" t="s">
        <v>39</v>
      </c>
      <c r="P3" s="13" t="s">
        <v>42</v>
      </c>
      <c r="Q3" s="13" t="s">
        <v>45</v>
      </c>
      <c r="R3" s="13" t="s">
        <v>48</v>
      </c>
      <c r="S3" s="13" t="s">
        <v>51</v>
      </c>
      <c r="T3" s="13" t="s">
        <v>54</v>
      </c>
      <c r="U3" s="13" t="s">
        <v>57</v>
      </c>
      <c r="V3" s="13" t="s">
        <v>60</v>
      </c>
      <c r="W3" s="13" t="s">
        <v>63</v>
      </c>
      <c r="X3" s="13" t="s">
        <v>66</v>
      </c>
      <c r="Y3" s="13" t="s">
        <v>69</v>
      </c>
      <c r="Z3" s="13" t="s">
        <v>72</v>
      </c>
      <c r="AA3" s="13" t="s">
        <v>75</v>
      </c>
      <c r="AB3" s="13" t="s">
        <v>78</v>
      </c>
      <c r="AC3" s="13" t="s">
        <v>81</v>
      </c>
      <c r="AD3" s="13" t="s">
        <v>84</v>
      </c>
      <c r="AE3" s="13" t="s">
        <v>87</v>
      </c>
      <c r="AF3" s="13" t="s">
        <v>90</v>
      </c>
      <c r="AG3" s="13" t="s">
        <v>93</v>
      </c>
      <c r="AH3" s="13" t="s">
        <v>96</v>
      </c>
      <c r="AI3" s="13" t="s">
        <v>99</v>
      </c>
      <c r="AJ3" s="13" t="s">
        <v>102</v>
      </c>
      <c r="AK3" s="13" t="s">
        <v>105</v>
      </c>
      <c r="AL3" s="13" t="s">
        <v>108</v>
      </c>
      <c r="AM3" s="13" t="s">
        <v>111</v>
      </c>
      <c r="AN3" s="13" t="s">
        <v>114</v>
      </c>
      <c r="AO3" s="13" t="s">
        <v>117</v>
      </c>
      <c r="AP3" s="13" t="s">
        <v>120</v>
      </c>
      <c r="AQ3" s="13" t="s">
        <v>123</v>
      </c>
      <c r="AR3" s="13" t="s">
        <v>126</v>
      </c>
      <c r="AS3" s="13" t="s">
        <v>129</v>
      </c>
      <c r="AT3" s="13" t="s">
        <v>132</v>
      </c>
      <c r="AU3" s="13" t="s">
        <v>135</v>
      </c>
      <c r="AV3" s="13" t="s">
        <v>138</v>
      </c>
      <c r="AW3" s="13" t="s">
        <v>141</v>
      </c>
      <c r="AX3" s="13" t="s">
        <v>144</v>
      </c>
      <c r="AY3" s="13" t="s">
        <v>147</v>
      </c>
      <c r="AZ3" s="13" t="s">
        <v>150</v>
      </c>
      <c r="BA3" s="65"/>
    </row>
    <row r="4" customFormat="false" ht="15" hidden="false" customHeight="false" outlineLevel="0" collapsed="false">
      <c r="A4" s="21" t="s">
        <v>3</v>
      </c>
      <c r="B4" s="22" t="s">
        <v>168</v>
      </c>
      <c r="C4" s="55" t="n">
        <v>1.04431023267524</v>
      </c>
      <c r="D4" s="55" t="n">
        <v>0.0448293059243085</v>
      </c>
      <c r="E4" s="55" t="n">
        <v>0.0158778252426988</v>
      </c>
      <c r="F4" s="55" t="n">
        <v>0.00464638364614379</v>
      </c>
      <c r="G4" s="55" t="n">
        <v>0.00573022282165404</v>
      </c>
      <c r="H4" s="55" t="n">
        <v>0.00534521891537302</v>
      </c>
      <c r="I4" s="55" t="n">
        <v>0.293769147939979</v>
      </c>
      <c r="J4" s="55" t="n">
        <v>0.129116612497312</v>
      </c>
      <c r="K4" s="55" t="n">
        <v>0.226049304900292</v>
      </c>
      <c r="L4" s="55" t="n">
        <v>0.0829235542353832</v>
      </c>
      <c r="M4" s="55" t="n">
        <v>0.543488435947012</v>
      </c>
      <c r="N4" s="55" t="n">
        <v>0.212969660177804</v>
      </c>
      <c r="O4" s="55" t="n">
        <v>0.0123169330052155</v>
      </c>
      <c r="P4" s="55" t="n">
        <v>0.017835738194548</v>
      </c>
      <c r="Q4" s="55" t="n">
        <v>0.0126900876805556</v>
      </c>
      <c r="R4" s="55" t="n">
        <v>0.0051230139671296</v>
      </c>
      <c r="S4" s="55" t="n">
        <v>0.00965857454507233</v>
      </c>
      <c r="T4" s="55" t="n">
        <v>0.0229603910633888</v>
      </c>
      <c r="U4" s="55" t="n">
        <v>0.0602188871775934</v>
      </c>
      <c r="V4" s="55" t="n">
        <v>0.00656330514789536</v>
      </c>
      <c r="W4" s="55" t="n">
        <v>0.00608942251652617</v>
      </c>
      <c r="X4" s="55" t="n">
        <v>0.00635850697351439</v>
      </c>
      <c r="Y4" s="55" t="n">
        <v>0.0262337351238197</v>
      </c>
      <c r="Z4" s="55" t="n">
        <v>0.0532977191870251</v>
      </c>
      <c r="AA4" s="55" t="n">
        <v>0.00881246223144196</v>
      </c>
      <c r="AB4" s="55" t="n">
        <v>0.00797683753359895</v>
      </c>
      <c r="AC4" s="55" t="n">
        <v>0.00731519028867192</v>
      </c>
      <c r="AD4" s="55" t="n">
        <v>0.007743922449363</v>
      </c>
      <c r="AE4" s="55" t="n">
        <v>0.0094197694067312</v>
      </c>
      <c r="AF4" s="55" t="n">
        <v>0.00712106873009582</v>
      </c>
      <c r="AG4" s="55" t="n">
        <v>0.00936557467448488</v>
      </c>
      <c r="AH4" s="55" t="n">
        <v>0.0249470985821529</v>
      </c>
      <c r="AI4" s="55" t="n">
        <v>0.00294854762137916</v>
      </c>
      <c r="AJ4" s="55" t="n">
        <v>0.002319023212582</v>
      </c>
      <c r="AK4" s="55" t="n">
        <v>0.0066680618118755</v>
      </c>
      <c r="AL4" s="55" t="n">
        <v>0.00505829857106804</v>
      </c>
      <c r="AM4" s="55" t="n">
        <v>0.0416522782464159</v>
      </c>
      <c r="AN4" s="55" t="n">
        <v>0.00647049250849438</v>
      </c>
      <c r="AO4" s="55" t="n">
        <v>0.0055351153331779</v>
      </c>
      <c r="AP4" s="55" t="n">
        <v>0.00161608029275466</v>
      </c>
      <c r="AQ4" s="55" t="n">
        <v>0.00101868972359047</v>
      </c>
      <c r="AR4" s="55" t="n">
        <v>0.00024176911768101</v>
      </c>
      <c r="AS4" s="55" t="n">
        <v>0.00585832705820245</v>
      </c>
      <c r="AT4" s="55" t="n">
        <v>0.00934668586602344</v>
      </c>
      <c r="AU4" s="55" t="n">
        <v>0.00513547431179738</v>
      </c>
      <c r="AV4" s="55" t="n">
        <v>0.00962153506826207</v>
      </c>
      <c r="AW4" s="55" t="n">
        <v>0.00493219073848517</v>
      </c>
      <c r="AX4" s="55" t="n">
        <v>0.010521146160564</v>
      </c>
      <c r="AY4" s="55" t="n">
        <v>0.0134462309218603</v>
      </c>
      <c r="AZ4" s="55" t="n">
        <v>0.0176321402736767</v>
      </c>
      <c r="BA4" s="26"/>
    </row>
    <row r="5" customFormat="false" ht="15" hidden="false" customHeight="false" outlineLevel="0" collapsed="false">
      <c r="A5" s="8" t="s">
        <v>6</v>
      </c>
      <c r="B5" s="27" t="s">
        <v>169</v>
      </c>
      <c r="C5" s="57" t="n">
        <v>0.00340999747653294</v>
      </c>
      <c r="D5" s="57" t="n">
        <v>1.00333593296065</v>
      </c>
      <c r="E5" s="57" t="n">
        <v>0.00120232062012811</v>
      </c>
      <c r="F5" s="57" t="n">
        <v>0.00142238730258879</v>
      </c>
      <c r="G5" s="57" t="n">
        <v>0.00210114244778724</v>
      </c>
      <c r="H5" s="57" t="n">
        <v>0.00316073225174446</v>
      </c>
      <c r="I5" s="57" t="n">
        <v>0.00604616352125778</v>
      </c>
      <c r="J5" s="57" t="n">
        <v>0.00878978439677756</v>
      </c>
      <c r="K5" s="57" t="n">
        <v>0.00489153341652977</v>
      </c>
      <c r="L5" s="57" t="n">
        <v>0.00426560413042793</v>
      </c>
      <c r="M5" s="57" t="n">
        <v>0.00293578943191856</v>
      </c>
      <c r="N5" s="57" t="n">
        <v>0.00459731874723807</v>
      </c>
      <c r="O5" s="57" t="n">
        <v>0.164553606229248</v>
      </c>
      <c r="P5" s="57" t="n">
        <v>0.123788596347029</v>
      </c>
      <c r="Q5" s="57" t="n">
        <v>0.0261912401607158</v>
      </c>
      <c r="R5" s="57" t="n">
        <v>0.00338403656859198</v>
      </c>
      <c r="S5" s="57" t="n">
        <v>0.00367311867904411</v>
      </c>
      <c r="T5" s="57" t="n">
        <v>0.00906255364679307</v>
      </c>
      <c r="U5" s="57" t="n">
        <v>0.00430866257522035</v>
      </c>
      <c r="V5" s="57" t="n">
        <v>0.00340695555753044</v>
      </c>
      <c r="W5" s="57" t="n">
        <v>0.00395291270879432</v>
      </c>
      <c r="X5" s="57" t="n">
        <v>0.00535945628912987</v>
      </c>
      <c r="Y5" s="57" t="n">
        <v>0.0472781329479254</v>
      </c>
      <c r="Z5" s="57" t="n">
        <v>0.00451294577179674</v>
      </c>
      <c r="AA5" s="57" t="n">
        <v>0.00296830132181962</v>
      </c>
      <c r="AB5" s="57" t="n">
        <v>0.00250333289552773</v>
      </c>
      <c r="AC5" s="57" t="n">
        <v>0.00335136168203963</v>
      </c>
      <c r="AD5" s="57" t="n">
        <v>0.00291380780315413</v>
      </c>
      <c r="AE5" s="57" t="n">
        <v>0.00344357784443576</v>
      </c>
      <c r="AF5" s="57" t="n">
        <v>0.00495486737749807</v>
      </c>
      <c r="AG5" s="57" t="n">
        <v>0.00313426351308892</v>
      </c>
      <c r="AH5" s="57" t="n">
        <v>0.00463126600216575</v>
      </c>
      <c r="AI5" s="57" t="n">
        <v>0.00133305027659405</v>
      </c>
      <c r="AJ5" s="57" t="n">
        <v>0.00118879645460257</v>
      </c>
      <c r="AK5" s="57" t="n">
        <v>0.00489195040618522</v>
      </c>
      <c r="AL5" s="57" t="n">
        <v>0.00604715991369761</v>
      </c>
      <c r="AM5" s="57" t="n">
        <v>0.00308671057473266</v>
      </c>
      <c r="AN5" s="57" t="n">
        <v>0.00264899982610543</v>
      </c>
      <c r="AO5" s="57" t="n">
        <v>0.002861062597958</v>
      </c>
      <c r="AP5" s="57" t="n">
        <v>0.000722706761997863</v>
      </c>
      <c r="AQ5" s="57" t="n">
        <v>0.000455555305587222</v>
      </c>
      <c r="AR5" s="57" t="n">
        <v>0.000108118499419692</v>
      </c>
      <c r="AS5" s="57" t="n">
        <v>0.00343198746347545</v>
      </c>
      <c r="AT5" s="57" t="n">
        <v>0.00451597117176445</v>
      </c>
      <c r="AU5" s="57" t="n">
        <v>0.0025036422287658</v>
      </c>
      <c r="AV5" s="57" t="n">
        <v>0.00488626658079791</v>
      </c>
      <c r="AW5" s="57" t="n">
        <v>0.00147964621399383</v>
      </c>
      <c r="AX5" s="57" t="n">
        <v>0.00423717132223342</v>
      </c>
      <c r="AY5" s="57" t="n">
        <v>0.00517277101628139</v>
      </c>
      <c r="AZ5" s="57" t="n">
        <v>0.00276155509061496</v>
      </c>
      <c r="BA5" s="26"/>
    </row>
    <row r="6" customFormat="false" ht="15" hidden="false" customHeight="false" outlineLevel="0" collapsed="false">
      <c r="A6" s="8" t="s">
        <v>9</v>
      </c>
      <c r="B6" s="27" t="s">
        <v>170</v>
      </c>
      <c r="C6" s="57" t="n">
        <v>0.000767721208190979</v>
      </c>
      <c r="D6" s="57" t="n">
        <v>0.00077496731028187</v>
      </c>
      <c r="E6" s="57" t="n">
        <v>1.00027974395711</v>
      </c>
      <c r="F6" s="57" t="n">
        <v>0.000127810803238068</v>
      </c>
      <c r="G6" s="57" t="n">
        <v>0.000172293464427906</v>
      </c>
      <c r="H6" s="57" t="n">
        <v>0.000150298723997505</v>
      </c>
      <c r="I6" s="57" t="n">
        <v>0.0132345958674194</v>
      </c>
      <c r="J6" s="57" t="n">
        <v>0.00105198506318118</v>
      </c>
      <c r="K6" s="57" t="n">
        <v>0.000446057836595005</v>
      </c>
      <c r="L6" s="57" t="n">
        <v>0.000332669850630551</v>
      </c>
      <c r="M6" s="57" t="n">
        <v>0.000509378832093383</v>
      </c>
      <c r="N6" s="57" t="n">
        <v>0.000373601819169734</v>
      </c>
      <c r="O6" s="57" t="n">
        <v>0.000324657445256326</v>
      </c>
      <c r="P6" s="57" t="n">
        <v>0.00051213974594868</v>
      </c>
      <c r="Q6" s="57" t="n">
        <v>0.000408094528423895</v>
      </c>
      <c r="R6" s="57" t="n">
        <v>0.000142844404491902</v>
      </c>
      <c r="S6" s="57" t="n">
        <v>0.000386774081905511</v>
      </c>
      <c r="T6" s="57" t="n">
        <v>0.000714913661255169</v>
      </c>
      <c r="U6" s="57" t="n">
        <v>0.000305783987433586</v>
      </c>
      <c r="V6" s="57" t="n">
        <v>0.000286754865506045</v>
      </c>
      <c r="W6" s="57" t="n">
        <v>0.000195489134633174</v>
      </c>
      <c r="X6" s="57" t="n">
        <v>0.000203073108859123</v>
      </c>
      <c r="Y6" s="57" t="n">
        <v>0.00033499850375082</v>
      </c>
      <c r="Z6" s="57" t="n">
        <v>0.00376119756229545</v>
      </c>
      <c r="AA6" s="57" t="n">
        <v>0.000463463087891328</v>
      </c>
      <c r="AB6" s="57" t="n">
        <v>0.000309440452955254</v>
      </c>
      <c r="AC6" s="57" t="n">
        <v>0.00034075936184793</v>
      </c>
      <c r="AD6" s="57" t="n">
        <v>0.000287642761510398</v>
      </c>
      <c r="AE6" s="57" t="n">
        <v>0.000346363426237547</v>
      </c>
      <c r="AF6" s="57" t="n">
        <v>0.000264014830459955</v>
      </c>
      <c r="AG6" s="57" t="n">
        <v>0.000284288871427491</v>
      </c>
      <c r="AH6" s="57" t="n">
        <v>0.000338828643315263</v>
      </c>
      <c r="AI6" s="57" t="n">
        <v>0.000158771814780719</v>
      </c>
      <c r="AJ6" s="57" t="n">
        <v>8.53406792179808E-005</v>
      </c>
      <c r="AK6" s="57" t="n">
        <v>0.000223006388482564</v>
      </c>
      <c r="AL6" s="57" t="n">
        <v>0.000196907855323611</v>
      </c>
      <c r="AM6" s="57" t="n">
        <v>0.00399824810488773</v>
      </c>
      <c r="AN6" s="57" t="n">
        <v>0.000239333776523044</v>
      </c>
      <c r="AO6" s="57" t="n">
        <v>0.000274999117848646</v>
      </c>
      <c r="AP6" s="57" t="n">
        <v>9.18840584101849E-005</v>
      </c>
      <c r="AQ6" s="57" t="n">
        <v>5.79187472825373E-005</v>
      </c>
      <c r="AR6" s="57" t="n">
        <v>1.37460544692871E-005</v>
      </c>
      <c r="AS6" s="57" t="n">
        <v>0.000325630732862699</v>
      </c>
      <c r="AT6" s="57" t="n">
        <v>0.000527776867394867</v>
      </c>
      <c r="AU6" s="57" t="n">
        <v>0.000281281868538941</v>
      </c>
      <c r="AV6" s="57" t="n">
        <v>0.000536625927981187</v>
      </c>
      <c r="AW6" s="57" t="n">
        <v>0.000358972202079467</v>
      </c>
      <c r="AX6" s="57" t="n">
        <v>0.000611257953791644</v>
      </c>
      <c r="AY6" s="57" t="n">
        <v>0.000757428145231569</v>
      </c>
      <c r="AZ6" s="57" t="n">
        <v>0.00126674798612495</v>
      </c>
      <c r="BA6" s="26"/>
    </row>
    <row r="7" customFormat="false" ht="15" hidden="false" customHeight="false" outlineLevel="0" collapsed="false">
      <c r="A7" s="8" t="s">
        <v>12</v>
      </c>
      <c r="B7" s="27" t="s">
        <v>171</v>
      </c>
      <c r="C7" s="57" t="n">
        <v>0.0144321249435054</v>
      </c>
      <c r="D7" s="57" t="n">
        <v>0.0145193645428211</v>
      </c>
      <c r="E7" s="57" t="n">
        <v>0.00529436234209495</v>
      </c>
      <c r="F7" s="57" t="n">
        <v>1.0080431183633</v>
      </c>
      <c r="G7" s="57" t="n">
        <v>0.0265532342433623</v>
      </c>
      <c r="H7" s="57" t="n">
        <v>0.0163636616257736</v>
      </c>
      <c r="I7" s="57" t="n">
        <v>0.012028636611854</v>
      </c>
      <c r="J7" s="57" t="n">
        <v>0.00954585716930755</v>
      </c>
      <c r="K7" s="57" t="n">
        <v>0.0221910065657971</v>
      </c>
      <c r="L7" s="57" t="n">
        <v>0.0154316959140519</v>
      </c>
      <c r="M7" s="57" t="n">
        <v>0.0113074702569365</v>
      </c>
      <c r="N7" s="57" t="n">
        <v>0.01183662926459</v>
      </c>
      <c r="O7" s="57" t="n">
        <v>0.0129603769369185</v>
      </c>
      <c r="P7" s="57" t="n">
        <v>0.0478265959485168</v>
      </c>
      <c r="Q7" s="57" t="n">
        <v>0.0152741569108275</v>
      </c>
      <c r="R7" s="57" t="n">
        <v>0.0656194748298628</v>
      </c>
      <c r="S7" s="57" t="n">
        <v>0.0362535043859808</v>
      </c>
      <c r="T7" s="57" t="n">
        <v>0.0217405504163612</v>
      </c>
      <c r="U7" s="57" t="n">
        <v>0.020567283828319</v>
      </c>
      <c r="V7" s="57" t="n">
        <v>0.0166470885662217</v>
      </c>
      <c r="W7" s="57" t="n">
        <v>0.0219333393781534</v>
      </c>
      <c r="X7" s="57" t="n">
        <v>0.0342090039348051</v>
      </c>
      <c r="Y7" s="57" t="n">
        <v>0.0133599763763774</v>
      </c>
      <c r="Z7" s="57" t="n">
        <v>0.00940092218763347</v>
      </c>
      <c r="AA7" s="57" t="n">
        <v>0.0423656202669103</v>
      </c>
      <c r="AB7" s="57" t="n">
        <v>0.0283567717157525</v>
      </c>
      <c r="AC7" s="57" t="n">
        <v>0.0207622357849581</v>
      </c>
      <c r="AD7" s="57" t="n">
        <v>0.0157047127427534</v>
      </c>
      <c r="AE7" s="57" t="n">
        <v>0.0196144260031964</v>
      </c>
      <c r="AF7" s="57" t="n">
        <v>0.012544673485018</v>
      </c>
      <c r="AG7" s="57" t="n">
        <v>0.0102033329483389</v>
      </c>
      <c r="AH7" s="57" t="n">
        <v>0.0162746174177596</v>
      </c>
      <c r="AI7" s="57" t="n">
        <v>0.180115135345447</v>
      </c>
      <c r="AJ7" s="57" t="n">
        <v>0.0375182911360997</v>
      </c>
      <c r="AK7" s="57" t="n">
        <v>0.0146716625868019</v>
      </c>
      <c r="AL7" s="57" t="n">
        <v>0.007998194284332</v>
      </c>
      <c r="AM7" s="57" t="n">
        <v>0.00756099397171258</v>
      </c>
      <c r="AN7" s="57" t="n">
        <v>0.0104783693695415</v>
      </c>
      <c r="AO7" s="57" t="n">
        <v>0.00761632383291136</v>
      </c>
      <c r="AP7" s="57" t="n">
        <v>0.00202290425247777</v>
      </c>
      <c r="AQ7" s="57" t="n">
        <v>0.00127512957310613</v>
      </c>
      <c r="AR7" s="57" t="n">
        <v>0.000302630864612591</v>
      </c>
      <c r="AS7" s="57" t="n">
        <v>0.00908186776521733</v>
      </c>
      <c r="AT7" s="57" t="n">
        <v>0.00877053084935556</v>
      </c>
      <c r="AU7" s="57" t="n">
        <v>0.00493294474812144</v>
      </c>
      <c r="AV7" s="57" t="n">
        <v>0.0109763338439251</v>
      </c>
      <c r="AW7" s="57" t="n">
        <v>0.00423925063318216</v>
      </c>
      <c r="AX7" s="57" t="n">
        <v>0.00930487611281019</v>
      </c>
      <c r="AY7" s="57" t="n">
        <v>0.00972321614745413</v>
      </c>
      <c r="AZ7" s="57" t="n">
        <v>0.00606207346097635</v>
      </c>
      <c r="BA7" s="26"/>
    </row>
    <row r="8" customFormat="false" ht="15" hidden="false" customHeight="false" outlineLevel="0" collapsed="false">
      <c r="A8" s="8" t="s">
        <v>15</v>
      </c>
      <c r="B8" s="27" t="s">
        <v>172</v>
      </c>
      <c r="C8" s="57" t="n">
        <v>0.0146918686056875</v>
      </c>
      <c r="D8" s="57" t="n">
        <v>0.0147296760285163</v>
      </c>
      <c r="E8" s="57" t="n">
        <v>0.00507294125363561</v>
      </c>
      <c r="F8" s="57" t="n">
        <v>0.0120724908166738</v>
      </c>
      <c r="G8" s="57" t="n">
        <v>1.01881250622161</v>
      </c>
      <c r="H8" s="57" t="n">
        <v>0.0176976539086242</v>
      </c>
      <c r="I8" s="57" t="n">
        <v>0.00847959817217123</v>
      </c>
      <c r="J8" s="57" t="n">
        <v>0.0070419353978561</v>
      </c>
      <c r="K8" s="57" t="n">
        <v>0.0129645009452288</v>
      </c>
      <c r="L8" s="57" t="n">
        <v>0.00959593924829115</v>
      </c>
      <c r="M8" s="57" t="n">
        <v>0.0120325696156912</v>
      </c>
      <c r="N8" s="57" t="n">
        <v>0.0120533469027049</v>
      </c>
      <c r="O8" s="57" t="n">
        <v>0.0148821684820192</v>
      </c>
      <c r="P8" s="57" t="n">
        <v>0.0095955448769832</v>
      </c>
      <c r="Q8" s="57" t="n">
        <v>0.011304210599059</v>
      </c>
      <c r="R8" s="57" t="n">
        <v>0.0131366659174626</v>
      </c>
      <c r="S8" s="57" t="n">
        <v>0.0121913031879478</v>
      </c>
      <c r="T8" s="57" t="n">
        <v>0.0103835916563503</v>
      </c>
      <c r="U8" s="57" t="n">
        <v>0.0166075395846754</v>
      </c>
      <c r="V8" s="57" t="n">
        <v>0.0115263428400934</v>
      </c>
      <c r="W8" s="57" t="n">
        <v>0.00915635336952908</v>
      </c>
      <c r="X8" s="57" t="n">
        <v>0.0122784247579782</v>
      </c>
      <c r="Y8" s="57" t="n">
        <v>0.0339307556349558</v>
      </c>
      <c r="Z8" s="57" t="n">
        <v>0.0199268740762885</v>
      </c>
      <c r="AA8" s="57" t="n">
        <v>0.340313846986834</v>
      </c>
      <c r="AB8" s="57" t="n">
        <v>0.301985689365248</v>
      </c>
      <c r="AC8" s="57" t="n">
        <v>0.164780505841213</v>
      </c>
      <c r="AD8" s="57" t="n">
        <v>0.123360642090474</v>
      </c>
      <c r="AE8" s="57" t="n">
        <v>0.166725848048466</v>
      </c>
      <c r="AF8" s="57" t="n">
        <v>0.143973492359061</v>
      </c>
      <c r="AG8" s="57" t="n">
        <v>0.0441540228299139</v>
      </c>
      <c r="AH8" s="57" t="n">
        <v>0.111722385013698</v>
      </c>
      <c r="AI8" s="57" t="n">
        <v>0.0152841724781061</v>
      </c>
      <c r="AJ8" s="57" t="n">
        <v>0.0124435285596057</v>
      </c>
      <c r="AK8" s="57" t="n">
        <v>0.0455851643209621</v>
      </c>
      <c r="AL8" s="57" t="n">
        <v>0.0104306762502567</v>
      </c>
      <c r="AM8" s="57" t="n">
        <v>0.00662865641212151</v>
      </c>
      <c r="AN8" s="57" t="n">
        <v>0.0105970823705056</v>
      </c>
      <c r="AO8" s="57" t="n">
        <v>0.039027417038924</v>
      </c>
      <c r="AP8" s="57" t="n">
        <v>0.00295467867134695</v>
      </c>
      <c r="AQ8" s="57" t="n">
        <v>0.00186246983674754</v>
      </c>
      <c r="AR8" s="57" t="n">
        <v>0.000442026339042474</v>
      </c>
      <c r="AS8" s="57" t="n">
        <v>0.00765659633073344</v>
      </c>
      <c r="AT8" s="57" t="n">
        <v>0.0127029448031941</v>
      </c>
      <c r="AU8" s="57" t="n">
        <v>0.00697034427884856</v>
      </c>
      <c r="AV8" s="57" t="n">
        <v>0.0135381928969499</v>
      </c>
      <c r="AW8" s="57" t="n">
        <v>0.00874091187005951</v>
      </c>
      <c r="AX8" s="57" t="n">
        <v>0.0133956237529496</v>
      </c>
      <c r="AY8" s="57" t="n">
        <v>0.0177362600006453</v>
      </c>
      <c r="AZ8" s="57" t="n">
        <v>0.0119696503957375</v>
      </c>
      <c r="BA8" s="26"/>
    </row>
    <row r="9" customFormat="false" ht="15" hidden="false" customHeight="false" outlineLevel="0" collapsed="false">
      <c r="A9" s="8" t="s">
        <v>18</v>
      </c>
      <c r="B9" s="27" t="s">
        <v>173</v>
      </c>
      <c r="C9" s="57" t="n">
        <v>0.0751413281669243</v>
      </c>
      <c r="D9" s="57" t="n">
        <v>0.0760070791083996</v>
      </c>
      <c r="E9" s="57" t="n">
        <v>0.0275664195775972</v>
      </c>
      <c r="F9" s="57" t="n">
        <v>0.0267355123830021</v>
      </c>
      <c r="G9" s="57" t="n">
        <v>0.0337299714392615</v>
      </c>
      <c r="H9" s="57" t="n">
        <v>1.0314043470378</v>
      </c>
      <c r="I9" s="57" t="n">
        <v>0.0386552719880261</v>
      </c>
      <c r="J9" s="57" t="n">
        <v>0.0332862194134341</v>
      </c>
      <c r="K9" s="57" t="n">
        <v>0.0481872940858957</v>
      </c>
      <c r="L9" s="57" t="n">
        <v>0.0322067616202543</v>
      </c>
      <c r="M9" s="57" t="n">
        <v>0.0503781991352658</v>
      </c>
      <c r="N9" s="57" t="n">
        <v>0.0430034811497756</v>
      </c>
      <c r="O9" s="57" t="n">
        <v>0.0462420250514673</v>
      </c>
      <c r="P9" s="57" t="n">
        <v>0.0431264347504478</v>
      </c>
      <c r="Q9" s="57" t="n">
        <v>0.0386350678002496</v>
      </c>
      <c r="R9" s="57" t="n">
        <v>0.575201896110279</v>
      </c>
      <c r="S9" s="57" t="n">
        <v>0.147810296733757</v>
      </c>
      <c r="T9" s="57" t="n">
        <v>0.0897061651547401</v>
      </c>
      <c r="U9" s="57" t="n">
        <v>0.0666071719451973</v>
      </c>
      <c r="V9" s="57" t="n">
        <v>0.0733922439351359</v>
      </c>
      <c r="W9" s="57" t="n">
        <v>0.23820454673706</v>
      </c>
      <c r="X9" s="57" t="n">
        <v>0.367145458675902</v>
      </c>
      <c r="Y9" s="57" t="n">
        <v>0.0388534390063143</v>
      </c>
      <c r="Z9" s="57" t="n">
        <v>0.139969339384524</v>
      </c>
      <c r="AA9" s="57" t="n">
        <v>0.0803769677079587</v>
      </c>
      <c r="AB9" s="57" t="n">
        <v>0.0581055581646585</v>
      </c>
      <c r="AC9" s="57" t="n">
        <v>0.0427402906690361</v>
      </c>
      <c r="AD9" s="57" t="n">
        <v>0.0406528136378849</v>
      </c>
      <c r="AE9" s="57" t="n">
        <v>0.0557178504912093</v>
      </c>
      <c r="AF9" s="57" t="n">
        <v>0.0314668412333838</v>
      </c>
      <c r="AG9" s="57" t="n">
        <v>0.0314745396204047</v>
      </c>
      <c r="AH9" s="57" t="n">
        <v>0.0419134989760291</v>
      </c>
      <c r="AI9" s="57" t="n">
        <v>0.0229987843799294</v>
      </c>
      <c r="AJ9" s="57" t="n">
        <v>0.0161659584761141</v>
      </c>
      <c r="AK9" s="57" t="n">
        <v>0.114241430767348</v>
      </c>
      <c r="AL9" s="57" t="n">
        <v>0.0276216052889844</v>
      </c>
      <c r="AM9" s="57" t="n">
        <v>0.0204233186738327</v>
      </c>
      <c r="AN9" s="57" t="n">
        <v>0.0620308094245012</v>
      </c>
      <c r="AO9" s="57" t="n">
        <v>0.0256894772422205</v>
      </c>
      <c r="AP9" s="57" t="n">
        <v>0.00675966898002206</v>
      </c>
      <c r="AQ9" s="57" t="n">
        <v>0.00426093019987414</v>
      </c>
      <c r="AR9" s="57" t="n">
        <v>0.00101126114367854</v>
      </c>
      <c r="AS9" s="57" t="n">
        <v>0.023676321745116</v>
      </c>
      <c r="AT9" s="57" t="n">
        <v>0.0361388256654604</v>
      </c>
      <c r="AU9" s="57" t="n">
        <v>0.0219208651574203</v>
      </c>
      <c r="AV9" s="57" t="n">
        <v>0.0386052404591632</v>
      </c>
      <c r="AW9" s="57" t="n">
        <v>0.0173621010315918</v>
      </c>
      <c r="AX9" s="57" t="n">
        <v>0.031146668222456</v>
      </c>
      <c r="AY9" s="57" t="n">
        <v>0.0396420000541958</v>
      </c>
      <c r="AZ9" s="57" t="n">
        <v>0.0349730975926836</v>
      </c>
      <c r="BA9" s="26"/>
    </row>
    <row r="10" customFormat="false" ht="15" hidden="false" customHeight="false" outlineLevel="0" collapsed="false">
      <c r="A10" s="8" t="s">
        <v>21</v>
      </c>
      <c r="B10" s="27" t="s">
        <v>174</v>
      </c>
      <c r="C10" s="57" t="n">
        <v>0.0621952569181938</v>
      </c>
      <c r="D10" s="57" t="n">
        <v>0.0628983967943776</v>
      </c>
      <c r="E10" s="57" t="n">
        <v>0.0223760545755472</v>
      </c>
      <c r="F10" s="57" t="n">
        <v>0.00417868222779996</v>
      </c>
      <c r="G10" s="57" t="n">
        <v>0.00561597140772857</v>
      </c>
      <c r="H10" s="57" t="n">
        <v>0.0050932077914732</v>
      </c>
      <c r="I10" s="57" t="n">
        <v>1.23489630578804</v>
      </c>
      <c r="J10" s="57" t="n">
        <v>0.0822358046157685</v>
      </c>
      <c r="K10" s="57" t="n">
        <v>0.0232391200367164</v>
      </c>
      <c r="L10" s="57" t="n">
        <v>0.0132173917950442</v>
      </c>
      <c r="M10" s="57" t="n">
        <v>0.0356088378677651</v>
      </c>
      <c r="N10" s="57" t="n">
        <v>0.0193718625304155</v>
      </c>
      <c r="O10" s="57" t="n">
        <v>0.0158053982551657</v>
      </c>
      <c r="P10" s="57" t="n">
        <v>0.0247427578023913</v>
      </c>
      <c r="Q10" s="57" t="n">
        <v>0.0133299494355924</v>
      </c>
      <c r="R10" s="57" t="n">
        <v>0.00488008910165735</v>
      </c>
      <c r="S10" s="57" t="n">
        <v>0.0212304307020884</v>
      </c>
      <c r="T10" s="57" t="n">
        <v>0.0494749910930695</v>
      </c>
      <c r="U10" s="57" t="n">
        <v>0.015139477806297</v>
      </c>
      <c r="V10" s="57" t="n">
        <v>0.011224603212453</v>
      </c>
      <c r="W10" s="57" t="n">
        <v>0.0059381142156384</v>
      </c>
      <c r="X10" s="57" t="n">
        <v>0.00633253965670186</v>
      </c>
      <c r="Y10" s="57" t="n">
        <v>0.0118689346025267</v>
      </c>
      <c r="Z10" s="57" t="n">
        <v>0.0301272547694008</v>
      </c>
      <c r="AA10" s="57" t="n">
        <v>0.00863362482880966</v>
      </c>
      <c r="AB10" s="57" t="n">
        <v>0.0085258589226007</v>
      </c>
      <c r="AC10" s="57" t="n">
        <v>0.00751409489144778</v>
      </c>
      <c r="AD10" s="57" t="n">
        <v>0.00715128314276968</v>
      </c>
      <c r="AE10" s="57" t="n">
        <v>0.00935246043009379</v>
      </c>
      <c r="AF10" s="57" t="n">
        <v>0.00724966206599144</v>
      </c>
      <c r="AG10" s="57" t="n">
        <v>0.00763722007110416</v>
      </c>
      <c r="AH10" s="57" t="n">
        <v>0.00974100584955175</v>
      </c>
      <c r="AI10" s="57" t="n">
        <v>0.00483649798940797</v>
      </c>
      <c r="AJ10" s="57" t="n">
        <v>0.00327963191323272</v>
      </c>
      <c r="AK10" s="57" t="n">
        <v>0.00738355636976062</v>
      </c>
      <c r="AL10" s="57" t="n">
        <v>0.00918077995372142</v>
      </c>
      <c r="AM10" s="57" t="n">
        <v>0.0865824098962212</v>
      </c>
      <c r="AN10" s="57" t="n">
        <v>0.00714480973095641</v>
      </c>
      <c r="AO10" s="57" t="n">
        <v>0.00970262467701716</v>
      </c>
      <c r="AP10" s="57" t="n">
        <v>0.00250163707813149</v>
      </c>
      <c r="AQ10" s="57" t="n">
        <v>0.00157689688753473</v>
      </c>
      <c r="AR10" s="57" t="n">
        <v>0.00037425033388513</v>
      </c>
      <c r="AS10" s="57" t="n">
        <v>0.0142439268557553</v>
      </c>
      <c r="AT10" s="57" t="n">
        <v>0.0228801556956361</v>
      </c>
      <c r="AU10" s="57" t="n">
        <v>0.0118909759072118</v>
      </c>
      <c r="AV10" s="57" t="n">
        <v>0.0231352846119611</v>
      </c>
      <c r="AW10" s="57" t="n">
        <v>0.00903368953726925</v>
      </c>
      <c r="AX10" s="57" t="n">
        <v>0.0212350528509119</v>
      </c>
      <c r="AY10" s="57" t="n">
        <v>0.0270189449058281</v>
      </c>
      <c r="AZ10" s="57" t="n">
        <v>0.0197599086260179</v>
      </c>
      <c r="BA10" s="26"/>
    </row>
    <row r="11" customFormat="false" ht="15" hidden="false" customHeight="false" outlineLevel="0" collapsed="false">
      <c r="A11" s="8" t="s">
        <v>24</v>
      </c>
      <c r="B11" s="27" t="s">
        <v>175</v>
      </c>
      <c r="C11" s="57" t="n">
        <v>0.00282668207446193</v>
      </c>
      <c r="D11" s="57" t="n">
        <v>0.00284020518958176</v>
      </c>
      <c r="E11" s="57" t="n">
        <v>0.00104865613310293</v>
      </c>
      <c r="F11" s="57" t="n">
        <v>0.0064803134180673</v>
      </c>
      <c r="G11" s="57" t="n">
        <v>0.00294566762907086</v>
      </c>
      <c r="H11" s="57" t="n">
        <v>0.00433542043204994</v>
      </c>
      <c r="I11" s="57" t="n">
        <v>0.00377082877321049</v>
      </c>
      <c r="J11" s="57" t="n">
        <v>1.08392163343544</v>
      </c>
      <c r="K11" s="57" t="n">
        <v>0.00395141979397358</v>
      </c>
      <c r="L11" s="57" t="n">
        <v>0.00370459965252562</v>
      </c>
      <c r="M11" s="57" t="n">
        <v>0.00292023889056404</v>
      </c>
      <c r="N11" s="57" t="n">
        <v>0.0035562129337165</v>
      </c>
      <c r="O11" s="57" t="n">
        <v>0.00331189078491076</v>
      </c>
      <c r="P11" s="57" t="n">
        <v>0.00474022509930664</v>
      </c>
      <c r="Q11" s="57" t="n">
        <v>0.00469368711760071</v>
      </c>
      <c r="R11" s="57" t="n">
        <v>0.00354487896474533</v>
      </c>
      <c r="S11" s="57" t="n">
        <v>0.0036213932493444</v>
      </c>
      <c r="T11" s="57" t="n">
        <v>0.00407148265711553</v>
      </c>
      <c r="U11" s="57" t="n">
        <v>0.00313353543010966</v>
      </c>
      <c r="V11" s="57" t="n">
        <v>0.00367610304840347</v>
      </c>
      <c r="W11" s="57" t="n">
        <v>0.00325558288879598</v>
      </c>
      <c r="X11" s="57" t="n">
        <v>0.0039219212549226</v>
      </c>
      <c r="Y11" s="57" t="n">
        <v>0.00391246819545963</v>
      </c>
      <c r="Z11" s="57" t="n">
        <v>0.00236923178416315</v>
      </c>
      <c r="AA11" s="57" t="n">
        <v>0.00382019039794413</v>
      </c>
      <c r="AB11" s="57" t="n">
        <v>0.00310400873267108</v>
      </c>
      <c r="AC11" s="57" t="n">
        <v>0.00319674275809423</v>
      </c>
      <c r="AD11" s="57" t="n">
        <v>0.00336408912853474</v>
      </c>
      <c r="AE11" s="57" t="n">
        <v>0.00415479616921443</v>
      </c>
      <c r="AF11" s="57" t="n">
        <v>0.00379639953850667</v>
      </c>
      <c r="AG11" s="57" t="n">
        <v>0.00412183312171555</v>
      </c>
      <c r="AH11" s="57" t="n">
        <v>0.00405080382247323</v>
      </c>
      <c r="AI11" s="57" t="n">
        <v>0.00219411329803022</v>
      </c>
      <c r="AJ11" s="57" t="n">
        <v>0.00123924877555631</v>
      </c>
      <c r="AK11" s="57" t="n">
        <v>0.00317579662469787</v>
      </c>
      <c r="AL11" s="57" t="n">
        <v>0.00232680071809503</v>
      </c>
      <c r="AM11" s="57" t="n">
        <v>0.154578664880836</v>
      </c>
      <c r="AN11" s="57" t="n">
        <v>0.0112944310949493</v>
      </c>
      <c r="AO11" s="57" t="n">
        <v>0.00370893333286889</v>
      </c>
      <c r="AP11" s="57" t="n">
        <v>0.000665564539790364</v>
      </c>
      <c r="AQ11" s="57" t="n">
        <v>0.000419535935256249</v>
      </c>
      <c r="AR11" s="57" t="n">
        <v>9.95698990119667E-005</v>
      </c>
      <c r="AS11" s="57" t="n">
        <v>0.00210916652489702</v>
      </c>
      <c r="AT11" s="57" t="n">
        <v>0.00519917414145166</v>
      </c>
      <c r="AU11" s="57" t="n">
        <v>0.00249699039598837</v>
      </c>
      <c r="AV11" s="57" t="n">
        <v>0.00433637911006076</v>
      </c>
      <c r="AW11" s="57" t="n">
        <v>0.0032908269588845</v>
      </c>
      <c r="AX11" s="57" t="n">
        <v>0.00472886142587908</v>
      </c>
      <c r="AY11" s="57" t="n">
        <v>0.00386027430728927</v>
      </c>
      <c r="AZ11" s="57" t="n">
        <v>0.0144987651412612</v>
      </c>
      <c r="BA11" s="26"/>
    </row>
    <row r="12" customFormat="false" ht="15" hidden="false" customHeight="false" outlineLevel="0" collapsed="false">
      <c r="A12" s="8" t="s">
        <v>27</v>
      </c>
      <c r="B12" s="27" t="s">
        <v>176</v>
      </c>
      <c r="C12" s="57" t="n">
        <v>0.0162488350802088</v>
      </c>
      <c r="D12" s="57" t="n">
        <v>0.0164330850158047</v>
      </c>
      <c r="E12" s="57" t="n">
        <v>0.00592933757515861</v>
      </c>
      <c r="F12" s="57" t="n">
        <v>0.00376623543905518</v>
      </c>
      <c r="G12" s="57" t="n">
        <v>0.00516856236757426</v>
      </c>
      <c r="H12" s="57" t="n">
        <v>0.0049735716732157</v>
      </c>
      <c r="I12" s="57" t="n">
        <v>0.00643181629581803</v>
      </c>
      <c r="J12" s="57" t="n">
        <v>0.00863139911762818</v>
      </c>
      <c r="K12" s="57" t="n">
        <v>1.26341721639526</v>
      </c>
      <c r="L12" s="57" t="n">
        <v>0.436567444218605</v>
      </c>
      <c r="M12" s="57" t="n">
        <v>0.0125617672443246</v>
      </c>
      <c r="N12" s="57" t="n">
        <v>0.0538176835183003</v>
      </c>
      <c r="O12" s="57" t="n">
        <v>0.00698128686750835</v>
      </c>
      <c r="P12" s="57" t="n">
        <v>0.0172493514528255</v>
      </c>
      <c r="Q12" s="57" t="n">
        <v>0.018574354572753</v>
      </c>
      <c r="R12" s="57" t="n">
        <v>0.00384949366956852</v>
      </c>
      <c r="S12" s="57" t="n">
        <v>0.00315980744061408</v>
      </c>
      <c r="T12" s="57" t="n">
        <v>0.0109012287264847</v>
      </c>
      <c r="U12" s="57" t="n">
        <v>0.0555445581273359</v>
      </c>
      <c r="V12" s="57" t="n">
        <v>0.00293293908229975</v>
      </c>
      <c r="W12" s="57" t="n">
        <v>0.00282146266535389</v>
      </c>
      <c r="X12" s="57" t="n">
        <v>0.00353854026648974</v>
      </c>
      <c r="Y12" s="57" t="n">
        <v>0.0354584408157948</v>
      </c>
      <c r="Z12" s="57" t="n">
        <v>0.0145637194991155</v>
      </c>
      <c r="AA12" s="57" t="n">
        <v>0.00455153043252692</v>
      </c>
      <c r="AB12" s="57" t="n">
        <v>0.00351032044046621</v>
      </c>
      <c r="AC12" s="57" t="n">
        <v>0.00374108285893036</v>
      </c>
      <c r="AD12" s="57" t="n">
        <v>0.00513711777636207</v>
      </c>
      <c r="AE12" s="57" t="n">
        <v>0.00523180990969666</v>
      </c>
      <c r="AF12" s="57" t="n">
        <v>0.0106715437198117</v>
      </c>
      <c r="AG12" s="57" t="n">
        <v>0.0094767897609806</v>
      </c>
      <c r="AH12" s="57" t="n">
        <v>0.0194894697646595</v>
      </c>
      <c r="AI12" s="57" t="n">
        <v>0.00166624918978957</v>
      </c>
      <c r="AJ12" s="57" t="n">
        <v>0.00135181450327147</v>
      </c>
      <c r="AK12" s="57" t="n">
        <v>0.00988760266973001</v>
      </c>
      <c r="AL12" s="57" t="n">
        <v>0.00385956673501897</v>
      </c>
      <c r="AM12" s="57" t="n">
        <v>0.00432679936359819</v>
      </c>
      <c r="AN12" s="57" t="n">
        <v>0.00555691308130118</v>
      </c>
      <c r="AO12" s="57" t="n">
        <v>0.0041412850637695</v>
      </c>
      <c r="AP12" s="57" t="n">
        <v>0.000838227835399893</v>
      </c>
      <c r="AQ12" s="57" t="n">
        <v>0.000528373550353864</v>
      </c>
      <c r="AR12" s="57" t="n">
        <v>0.000125400702596516</v>
      </c>
      <c r="AS12" s="57" t="n">
        <v>0.00225395395956088</v>
      </c>
      <c r="AT12" s="57" t="n">
        <v>0.00343928039871663</v>
      </c>
      <c r="AU12" s="57" t="n">
        <v>0.00215130651563273</v>
      </c>
      <c r="AV12" s="57" t="n">
        <v>0.00377041797166238</v>
      </c>
      <c r="AW12" s="57" t="n">
        <v>0.00293392714153131</v>
      </c>
      <c r="AX12" s="57" t="n">
        <v>0.0052926103082121</v>
      </c>
      <c r="AY12" s="57" t="n">
        <v>0.00728014935994777</v>
      </c>
      <c r="AZ12" s="57" t="n">
        <v>0.00731548556638781</v>
      </c>
      <c r="BA12" s="26"/>
    </row>
    <row r="13" customFormat="false" ht="15" hidden="false" customHeight="false" outlineLevel="0" collapsed="false">
      <c r="A13" s="8" t="s">
        <v>30</v>
      </c>
      <c r="B13" s="27" t="s">
        <v>177</v>
      </c>
      <c r="C13" s="57" t="n">
        <v>0.000754708479756504</v>
      </c>
      <c r="D13" s="57" t="n">
        <v>0.000759787949755461</v>
      </c>
      <c r="E13" s="57" t="n">
        <v>0.000282577850235704</v>
      </c>
      <c r="F13" s="57" t="n">
        <v>0.00143991319853682</v>
      </c>
      <c r="G13" s="57" t="n">
        <v>0.00177807324154031</v>
      </c>
      <c r="H13" s="57" t="n">
        <v>0.00184640216410242</v>
      </c>
      <c r="I13" s="57" t="n">
        <v>0.000733113632018901</v>
      </c>
      <c r="J13" s="57" t="n">
        <v>0.000686547186999735</v>
      </c>
      <c r="K13" s="57" t="n">
        <v>0.00197375127378714</v>
      </c>
      <c r="L13" s="57" t="n">
        <v>1.03437608785324</v>
      </c>
      <c r="M13" s="57" t="n">
        <v>0.000742662054842442</v>
      </c>
      <c r="N13" s="57" t="n">
        <v>0.000876884088079814</v>
      </c>
      <c r="O13" s="57" t="n">
        <v>0.000648707711846737</v>
      </c>
      <c r="P13" s="57" t="n">
        <v>0.000903896381737816</v>
      </c>
      <c r="Q13" s="57" t="n">
        <v>0.00082478554427915</v>
      </c>
      <c r="R13" s="57" t="n">
        <v>0.00130398019457639</v>
      </c>
      <c r="S13" s="57" t="n">
        <v>0.00104637325346612</v>
      </c>
      <c r="T13" s="57" t="n">
        <v>0.000959849725107223</v>
      </c>
      <c r="U13" s="57" t="n">
        <v>0.000916857654272461</v>
      </c>
      <c r="V13" s="57" t="n">
        <v>0.000796404379023236</v>
      </c>
      <c r="W13" s="57" t="n">
        <v>0.000945535720228964</v>
      </c>
      <c r="X13" s="57" t="n">
        <v>0.00108138542911221</v>
      </c>
      <c r="Y13" s="57" t="n">
        <v>0.00087415271879167</v>
      </c>
      <c r="Z13" s="57" t="n">
        <v>0.00150749109504232</v>
      </c>
      <c r="AA13" s="57" t="n">
        <v>0.00132536477652162</v>
      </c>
      <c r="AB13" s="57" t="n">
        <v>0.00113907716493526</v>
      </c>
      <c r="AC13" s="57" t="n">
        <v>0.00104234960470226</v>
      </c>
      <c r="AD13" s="57" t="n">
        <v>0.000892152700963749</v>
      </c>
      <c r="AE13" s="57" t="n">
        <v>0.00116789226021523</v>
      </c>
      <c r="AF13" s="57" t="n">
        <v>0.000864740549543138</v>
      </c>
      <c r="AG13" s="57" t="n">
        <v>0.000697428201042088</v>
      </c>
      <c r="AH13" s="57" t="n">
        <v>0.00115535705800571</v>
      </c>
      <c r="AI13" s="57" t="n">
        <v>0.000797216037549983</v>
      </c>
      <c r="AJ13" s="57" t="n">
        <v>0.000296138016359529</v>
      </c>
      <c r="AK13" s="57" t="n">
        <v>0.000931746715769861</v>
      </c>
      <c r="AL13" s="57" t="n">
        <v>0.00298418399451259</v>
      </c>
      <c r="AM13" s="57" t="n">
        <v>0.000796622838836234</v>
      </c>
      <c r="AN13" s="57" t="n">
        <v>0.000939046497681396</v>
      </c>
      <c r="AO13" s="57" t="n">
        <v>0.000640750979473928</v>
      </c>
      <c r="AP13" s="57" t="n">
        <v>0.000191283982767595</v>
      </c>
      <c r="AQ13" s="57" t="n">
        <v>0.000120575090482634</v>
      </c>
      <c r="AR13" s="57" t="n">
        <v>2.86164987813446E-005</v>
      </c>
      <c r="AS13" s="57" t="n">
        <v>0.000630028571765125</v>
      </c>
      <c r="AT13" s="57" t="n">
        <v>0.000902488920771592</v>
      </c>
      <c r="AU13" s="57" t="n">
        <v>0.00055814998324915</v>
      </c>
      <c r="AV13" s="57" t="n">
        <v>0.0010067913273331</v>
      </c>
      <c r="AW13" s="57" t="n">
        <v>0.00101349470606444</v>
      </c>
      <c r="AX13" s="57" t="n">
        <v>0.00195745268277757</v>
      </c>
      <c r="AY13" s="57" t="n">
        <v>0.0028621365154103</v>
      </c>
      <c r="AZ13" s="57" t="n">
        <v>0.00106842824978399</v>
      </c>
      <c r="BA13" s="26"/>
    </row>
    <row r="14" customFormat="false" ht="15" hidden="false" customHeight="false" outlineLevel="0" collapsed="false">
      <c r="A14" s="8" t="s">
        <v>33</v>
      </c>
      <c r="B14" s="27" t="s">
        <v>178</v>
      </c>
      <c r="C14" s="57" t="n">
        <v>0.000980269444703314</v>
      </c>
      <c r="D14" s="57" t="n">
        <v>0.000987775308180378</v>
      </c>
      <c r="E14" s="57" t="n">
        <v>0.000364893709241549</v>
      </c>
      <c r="F14" s="57" t="n">
        <v>0.0013791576143047</v>
      </c>
      <c r="G14" s="57" t="n">
        <v>0.0015688975890688</v>
      </c>
      <c r="H14" s="57" t="n">
        <v>0.00135305927685274</v>
      </c>
      <c r="I14" s="57" t="n">
        <v>0.000680266917241398</v>
      </c>
      <c r="J14" s="57" t="n">
        <v>0.000591354192007786</v>
      </c>
      <c r="K14" s="57" t="n">
        <v>0.00291885315049655</v>
      </c>
      <c r="L14" s="57" t="n">
        <v>0.00141498938241897</v>
      </c>
      <c r="M14" s="57" t="n">
        <v>1.03680398355885</v>
      </c>
      <c r="N14" s="57" t="n">
        <v>0.187760181118033</v>
      </c>
      <c r="O14" s="57" t="n">
        <v>0.000665075351190766</v>
      </c>
      <c r="P14" s="57" t="n">
        <v>0.00157509475306295</v>
      </c>
      <c r="Q14" s="57" t="n">
        <v>0.000888947392358973</v>
      </c>
      <c r="R14" s="57" t="n">
        <v>0.00095994690665384</v>
      </c>
      <c r="S14" s="57" t="n">
        <v>0.000683985105620293</v>
      </c>
      <c r="T14" s="57" t="n">
        <v>0.000735230236037141</v>
      </c>
      <c r="U14" s="57" t="n">
        <v>0.000690403603090403</v>
      </c>
      <c r="V14" s="57" t="n">
        <v>0.000562130108165829</v>
      </c>
      <c r="W14" s="57" t="n">
        <v>0.000761487771963701</v>
      </c>
      <c r="X14" s="57" t="n">
        <v>0.000849730865531999</v>
      </c>
      <c r="Y14" s="57" t="n">
        <v>0.0234177294910462</v>
      </c>
      <c r="Z14" s="57" t="n">
        <v>0.00121499594602015</v>
      </c>
      <c r="AA14" s="57" t="n">
        <v>0.00103711162042202</v>
      </c>
      <c r="AB14" s="57" t="n">
        <v>0.000857559561850469</v>
      </c>
      <c r="AC14" s="57" t="n">
        <v>0.000989922185081764</v>
      </c>
      <c r="AD14" s="57" t="n">
        <v>0.000800373075221139</v>
      </c>
      <c r="AE14" s="57" t="n">
        <v>0.00106349000343423</v>
      </c>
      <c r="AF14" s="57" t="n">
        <v>0.000718206250535235</v>
      </c>
      <c r="AG14" s="57" t="n">
        <v>0.000638180790007719</v>
      </c>
      <c r="AH14" s="57" t="n">
        <v>0.0272965810089328</v>
      </c>
      <c r="AI14" s="57" t="n">
        <v>0.00047655338838657</v>
      </c>
      <c r="AJ14" s="57" t="n">
        <v>0.000397720274494713</v>
      </c>
      <c r="AK14" s="57" t="n">
        <v>0.000965430409154302</v>
      </c>
      <c r="AL14" s="57" t="n">
        <v>0.00107075328262113</v>
      </c>
      <c r="AM14" s="57" t="n">
        <v>0.000404452662713538</v>
      </c>
      <c r="AN14" s="57" t="n">
        <v>0.00116459173125567</v>
      </c>
      <c r="AO14" s="57" t="n">
        <v>0.000577460499613779</v>
      </c>
      <c r="AP14" s="57" t="n">
        <v>0.000211646143747971</v>
      </c>
      <c r="AQ14" s="57" t="n">
        <v>0.00013341029690236</v>
      </c>
      <c r="AR14" s="57" t="n">
        <v>3.16627222449646E-005</v>
      </c>
      <c r="AS14" s="57" t="n">
        <v>0.000511279410849273</v>
      </c>
      <c r="AT14" s="57" t="n">
        <v>0.000947894106553535</v>
      </c>
      <c r="AU14" s="57" t="n">
        <v>0.00051908854855587</v>
      </c>
      <c r="AV14" s="57" t="n">
        <v>0.000915002844758397</v>
      </c>
      <c r="AW14" s="57" t="n">
        <v>0.00107572509746273</v>
      </c>
      <c r="AX14" s="57" t="n">
        <v>0.00243736837615217</v>
      </c>
      <c r="AY14" s="57" t="n">
        <v>0.00369434337427164</v>
      </c>
      <c r="AZ14" s="57" t="n">
        <v>0.00116175154669823</v>
      </c>
      <c r="BA14" s="26"/>
    </row>
    <row r="15" customFormat="false" ht="15" hidden="false" customHeight="false" outlineLevel="0" collapsed="false">
      <c r="A15" s="8" t="s">
        <v>36</v>
      </c>
      <c r="B15" s="27" t="s">
        <v>179</v>
      </c>
      <c r="C15" s="57" t="n">
        <v>0.000417674696015337</v>
      </c>
      <c r="D15" s="57" t="n">
        <v>0.00041972537577778</v>
      </c>
      <c r="E15" s="57" t="n">
        <v>0.000158668998659987</v>
      </c>
      <c r="F15" s="57" t="n">
        <v>0.000648984377592153</v>
      </c>
      <c r="G15" s="57" t="n">
        <v>0.00258378348082295</v>
      </c>
      <c r="H15" s="57" t="n">
        <v>0.00221965778428891</v>
      </c>
      <c r="I15" s="57" t="n">
        <v>0.000319728483307318</v>
      </c>
      <c r="J15" s="57" t="n">
        <v>0.00033025053322354</v>
      </c>
      <c r="K15" s="57" t="n">
        <v>0.000420192101499518</v>
      </c>
      <c r="L15" s="57" t="n">
        <v>0.000471483301244411</v>
      </c>
      <c r="M15" s="57" t="n">
        <v>0.000876146159500478</v>
      </c>
      <c r="N15" s="57" t="n">
        <v>1.09465523291496</v>
      </c>
      <c r="O15" s="57" t="n">
        <v>0.000329096979670205</v>
      </c>
      <c r="P15" s="57" t="n">
        <v>0.000436995492285463</v>
      </c>
      <c r="Q15" s="57" t="n">
        <v>0.000415433025125009</v>
      </c>
      <c r="R15" s="57" t="n">
        <v>0.00133914447295658</v>
      </c>
      <c r="S15" s="57" t="n">
        <v>0.000564538129440788</v>
      </c>
      <c r="T15" s="57" t="n">
        <v>0.000465664366271517</v>
      </c>
      <c r="U15" s="57" t="n">
        <v>0.000393628941646718</v>
      </c>
      <c r="V15" s="57" t="n">
        <v>0.000391565503518432</v>
      </c>
      <c r="W15" s="57" t="n">
        <v>0.000682376435085653</v>
      </c>
      <c r="X15" s="57" t="n">
        <v>0.00094220496212831</v>
      </c>
      <c r="Y15" s="57" t="n">
        <v>0.000423069682378708</v>
      </c>
      <c r="Z15" s="57" t="n">
        <v>0.000478586988179862</v>
      </c>
      <c r="AA15" s="57" t="n">
        <v>0.00119789522685349</v>
      </c>
      <c r="AB15" s="57" t="n">
        <v>0.0010305977541563</v>
      </c>
      <c r="AC15" s="57" t="n">
        <v>0.000697816403439001</v>
      </c>
      <c r="AD15" s="57" t="n">
        <v>0.000591085723600558</v>
      </c>
      <c r="AE15" s="57" t="n">
        <v>0.000829960604924514</v>
      </c>
      <c r="AF15" s="57" t="n">
        <v>0.000628099518597254</v>
      </c>
      <c r="AG15" s="57" t="n">
        <v>0.000394823798005544</v>
      </c>
      <c r="AH15" s="57" t="n">
        <v>0.000649423309434613</v>
      </c>
      <c r="AI15" s="57" t="n">
        <v>0.000236716067724354</v>
      </c>
      <c r="AJ15" s="57" t="n">
        <v>0.000746751796096715</v>
      </c>
      <c r="AK15" s="57" t="n">
        <v>0.00226039093989745</v>
      </c>
      <c r="AL15" s="57" t="n">
        <v>0.00061520680594448</v>
      </c>
      <c r="AM15" s="57" t="n">
        <v>0.000226187201101125</v>
      </c>
      <c r="AN15" s="57" t="n">
        <v>0.000314155047493323</v>
      </c>
      <c r="AO15" s="57" t="n">
        <v>0.000353563078450112</v>
      </c>
      <c r="AP15" s="57" t="n">
        <v>0.00014208964464807</v>
      </c>
      <c r="AQ15" s="57" t="n">
        <v>8.95656369806847E-005</v>
      </c>
      <c r="AR15" s="57" t="n">
        <v>2.12569190854716E-005</v>
      </c>
      <c r="AS15" s="57" t="n">
        <v>0.000301143973627229</v>
      </c>
      <c r="AT15" s="57" t="n">
        <v>0.000367723323490109</v>
      </c>
      <c r="AU15" s="57" t="n">
        <v>0.000269707002826815</v>
      </c>
      <c r="AV15" s="57" t="n">
        <v>0.000474634308887121</v>
      </c>
      <c r="AW15" s="57" t="n">
        <v>0.000726050763960677</v>
      </c>
      <c r="AX15" s="57" t="n">
        <v>0.00221303076638844</v>
      </c>
      <c r="AY15" s="57" t="n">
        <v>0.00337834782654775</v>
      </c>
      <c r="AZ15" s="57" t="n">
        <v>0.00105973740513911</v>
      </c>
      <c r="BA15" s="26"/>
    </row>
    <row r="16" customFormat="false" ht="15" hidden="false" customHeight="false" outlineLevel="0" collapsed="false">
      <c r="A16" s="8" t="s">
        <v>39</v>
      </c>
      <c r="B16" s="27" t="s">
        <v>180</v>
      </c>
      <c r="C16" s="57" t="n">
        <v>0.0143741684234389</v>
      </c>
      <c r="D16" s="57" t="n">
        <v>0.0129877531076688</v>
      </c>
      <c r="E16" s="57" t="n">
        <v>0.00403628506894777</v>
      </c>
      <c r="F16" s="57" t="n">
        <v>0.00525741261343394</v>
      </c>
      <c r="G16" s="57" t="n">
        <v>0.00842336339427145</v>
      </c>
      <c r="H16" s="57" t="n">
        <v>0.0167169945353178</v>
      </c>
      <c r="I16" s="57" t="n">
        <v>0.0246718250515345</v>
      </c>
      <c r="J16" s="57" t="n">
        <v>0.0375753220901617</v>
      </c>
      <c r="K16" s="57" t="n">
        <v>0.0170439564277888</v>
      </c>
      <c r="L16" s="57" t="n">
        <v>0.0133526774763837</v>
      </c>
      <c r="M16" s="57" t="n">
        <v>0.0106641583219605</v>
      </c>
      <c r="N16" s="57" t="n">
        <v>0.0149256855874696</v>
      </c>
      <c r="O16" s="57" t="n">
        <v>1.22455592275833</v>
      </c>
      <c r="P16" s="57" t="n">
        <v>0.035896973057966</v>
      </c>
      <c r="Q16" s="57" t="n">
        <v>0.01471359507689</v>
      </c>
      <c r="R16" s="57" t="n">
        <v>0.0177130595085266</v>
      </c>
      <c r="S16" s="57" t="n">
        <v>0.0139023506183001</v>
      </c>
      <c r="T16" s="57" t="n">
        <v>0.0317077897102408</v>
      </c>
      <c r="U16" s="57" t="n">
        <v>0.0102890810447461</v>
      </c>
      <c r="V16" s="57" t="n">
        <v>0.0103157834676267</v>
      </c>
      <c r="W16" s="57" t="n">
        <v>0.0172813879717634</v>
      </c>
      <c r="X16" s="57" t="n">
        <v>0.0249168962143735</v>
      </c>
      <c r="Y16" s="57" t="n">
        <v>0.234203368251147</v>
      </c>
      <c r="Z16" s="57" t="n">
        <v>0.0110557712974752</v>
      </c>
      <c r="AA16" s="57" t="n">
        <v>0.0109066405650514</v>
      </c>
      <c r="AB16" s="57" t="n">
        <v>0.00877108258014849</v>
      </c>
      <c r="AC16" s="57" t="n">
        <v>0.0133452793900447</v>
      </c>
      <c r="AD16" s="57" t="n">
        <v>0.0100886106340511</v>
      </c>
      <c r="AE16" s="57" t="n">
        <v>0.0110831282532939</v>
      </c>
      <c r="AF16" s="57" t="n">
        <v>0.0230702612536952</v>
      </c>
      <c r="AG16" s="57" t="n">
        <v>0.00953927288682556</v>
      </c>
      <c r="AH16" s="57" t="n">
        <v>0.0170827465747915</v>
      </c>
      <c r="AI16" s="57" t="n">
        <v>0.0053682492042378</v>
      </c>
      <c r="AJ16" s="57" t="n">
        <v>0.00465428114807347</v>
      </c>
      <c r="AK16" s="57" t="n">
        <v>0.0233630953436078</v>
      </c>
      <c r="AL16" s="57" t="n">
        <v>0.010405614818599</v>
      </c>
      <c r="AM16" s="57" t="n">
        <v>0.0109129716210246</v>
      </c>
      <c r="AN16" s="57" t="n">
        <v>0.00930535147965926</v>
      </c>
      <c r="AO16" s="57" t="n">
        <v>0.00877503387994612</v>
      </c>
      <c r="AP16" s="57" t="n">
        <v>0.00152637499708231</v>
      </c>
      <c r="AQ16" s="57" t="n">
        <v>0.000962144350653612</v>
      </c>
      <c r="AR16" s="57" t="n">
        <v>0.000228349010847089</v>
      </c>
      <c r="AS16" s="57" t="n">
        <v>0.00717620685828134</v>
      </c>
      <c r="AT16" s="57" t="n">
        <v>0.00671147496390314</v>
      </c>
      <c r="AU16" s="57" t="n">
        <v>0.00410741281359663</v>
      </c>
      <c r="AV16" s="57" t="n">
        <v>0.00786129086986702</v>
      </c>
      <c r="AW16" s="57" t="n">
        <v>0.00457683111414305</v>
      </c>
      <c r="AX16" s="57" t="n">
        <v>0.0116729929816564</v>
      </c>
      <c r="AY16" s="57" t="n">
        <v>0.0145953136651612</v>
      </c>
      <c r="AZ16" s="57" t="n">
        <v>0.010133981896702</v>
      </c>
      <c r="BA16" s="26"/>
    </row>
    <row r="17" customFormat="false" ht="15" hidden="false" customHeight="false" outlineLevel="0" collapsed="false">
      <c r="A17" s="8" t="s">
        <v>42</v>
      </c>
      <c r="B17" s="27" t="s">
        <v>181</v>
      </c>
      <c r="C17" s="57" t="n">
        <v>0.0154721649253822</v>
      </c>
      <c r="D17" s="57" t="n">
        <v>0.0166441303213279</v>
      </c>
      <c r="E17" s="57" t="n">
        <v>0.00689467372123083</v>
      </c>
      <c r="F17" s="57" t="n">
        <v>0.00738546909140735</v>
      </c>
      <c r="G17" s="57" t="n">
        <v>0.0100048037805617</v>
      </c>
      <c r="H17" s="57" t="n">
        <v>0.00964810758010137</v>
      </c>
      <c r="I17" s="57" t="n">
        <v>0.0292478122463469</v>
      </c>
      <c r="J17" s="57" t="n">
        <v>0.0403614900379411</v>
      </c>
      <c r="K17" s="57" t="n">
        <v>0.0275402434458012</v>
      </c>
      <c r="L17" s="57" t="n">
        <v>0.026124735753546</v>
      </c>
      <c r="M17" s="57" t="n">
        <v>0.015760708837077</v>
      </c>
      <c r="N17" s="57" t="n">
        <v>0.0270066006557179</v>
      </c>
      <c r="O17" s="57" t="n">
        <v>0.023453271939089</v>
      </c>
      <c r="P17" s="57" t="n">
        <v>1.27592750816963</v>
      </c>
      <c r="Q17" s="57" t="n">
        <v>0.241685118377421</v>
      </c>
      <c r="R17" s="57" t="n">
        <v>0.0107065851380578</v>
      </c>
      <c r="S17" s="57" t="n">
        <v>0.0190535537357561</v>
      </c>
      <c r="T17" s="57" t="n">
        <v>0.0490091931896449</v>
      </c>
      <c r="U17" s="57" t="n">
        <v>0.0186128598442924</v>
      </c>
      <c r="V17" s="57" t="n">
        <v>0.0213126524196937</v>
      </c>
      <c r="W17" s="57" t="n">
        <v>0.0173900415601069</v>
      </c>
      <c r="X17" s="57" t="n">
        <v>0.021575953071709</v>
      </c>
      <c r="Y17" s="57" t="n">
        <v>0.0251846731619669</v>
      </c>
      <c r="Z17" s="57" t="n">
        <v>0.027631269203994</v>
      </c>
      <c r="AA17" s="57" t="n">
        <v>0.0154771604581975</v>
      </c>
      <c r="AB17" s="57" t="n">
        <v>0.0137861108196448</v>
      </c>
      <c r="AC17" s="57" t="n">
        <v>0.0162948305967385</v>
      </c>
      <c r="AD17" s="57" t="n">
        <v>0.0162931594694213</v>
      </c>
      <c r="AE17" s="57" t="n">
        <v>0.0204838587266132</v>
      </c>
      <c r="AF17" s="57" t="n">
        <v>0.0197445982541653</v>
      </c>
      <c r="AG17" s="57" t="n">
        <v>0.0195299277610126</v>
      </c>
      <c r="AH17" s="57" t="n">
        <v>0.0245000534492844</v>
      </c>
      <c r="AI17" s="57" t="n">
        <v>0.00644450502417414</v>
      </c>
      <c r="AJ17" s="57" t="n">
        <v>0.00583416893226463</v>
      </c>
      <c r="AK17" s="57" t="n">
        <v>0.018609514182644</v>
      </c>
      <c r="AL17" s="57" t="n">
        <v>0.0489962246237259</v>
      </c>
      <c r="AM17" s="57" t="n">
        <v>0.0171352290840002</v>
      </c>
      <c r="AN17" s="57" t="n">
        <v>0.0145795637902938</v>
      </c>
      <c r="AO17" s="57" t="n">
        <v>0.0176107950713839</v>
      </c>
      <c r="AP17" s="57" t="n">
        <v>0.00532410151066225</v>
      </c>
      <c r="AQ17" s="57" t="n">
        <v>0.00335602600972516</v>
      </c>
      <c r="AR17" s="57" t="n">
        <v>0.000796497135992248</v>
      </c>
      <c r="AS17" s="57" t="n">
        <v>0.0257659545284817</v>
      </c>
      <c r="AT17" s="57" t="n">
        <v>0.037603509337427</v>
      </c>
      <c r="AU17" s="57" t="n">
        <v>0.0202950978211384</v>
      </c>
      <c r="AV17" s="57" t="n">
        <v>0.0398770888838276</v>
      </c>
      <c r="AW17" s="57" t="n">
        <v>0.00901287105163006</v>
      </c>
      <c r="AX17" s="57" t="n">
        <v>0.0277524305818428</v>
      </c>
      <c r="AY17" s="57" t="n">
        <v>0.0333622050083475</v>
      </c>
      <c r="AZ17" s="57" t="n">
        <v>0.0137991438684125</v>
      </c>
      <c r="BA17" s="26"/>
    </row>
    <row r="18" customFormat="false" ht="15" hidden="false" customHeight="false" outlineLevel="0" collapsed="false">
      <c r="A18" s="8" t="s">
        <v>45</v>
      </c>
      <c r="B18" s="27" t="s">
        <v>182</v>
      </c>
      <c r="C18" s="57" t="n">
        <v>0.00695553904227125</v>
      </c>
      <c r="D18" s="57" t="n">
        <v>0.00710667485247299</v>
      </c>
      <c r="E18" s="57" t="n">
        <v>0.00308365757035606</v>
      </c>
      <c r="F18" s="57" t="n">
        <v>0.00360735519988707</v>
      </c>
      <c r="G18" s="57" t="n">
        <v>0.00487157952256306</v>
      </c>
      <c r="H18" s="57" t="n">
        <v>0.0044353406707739</v>
      </c>
      <c r="I18" s="57" t="n">
        <v>0.0084015134048438</v>
      </c>
      <c r="J18" s="57" t="n">
        <v>0.00752100288006739</v>
      </c>
      <c r="K18" s="57" t="n">
        <v>0.0107172107050346</v>
      </c>
      <c r="L18" s="57" t="n">
        <v>0.0106318246309977</v>
      </c>
      <c r="M18" s="57" t="n">
        <v>0.00742412474629423</v>
      </c>
      <c r="N18" s="57" t="n">
        <v>0.00932941384444478</v>
      </c>
      <c r="O18" s="57" t="n">
        <v>0.00700158322601082</v>
      </c>
      <c r="P18" s="57" t="n">
        <v>0.0114287082169013</v>
      </c>
      <c r="Q18" s="57" t="n">
        <v>1.05657692862404</v>
      </c>
      <c r="R18" s="57" t="n">
        <v>0.00501318150265632</v>
      </c>
      <c r="S18" s="57" t="n">
        <v>0.00913495762484915</v>
      </c>
      <c r="T18" s="57" t="n">
        <v>0.0113864782091375</v>
      </c>
      <c r="U18" s="57" t="n">
        <v>0.00939263976390105</v>
      </c>
      <c r="V18" s="57" t="n">
        <v>0.00850630867179076</v>
      </c>
      <c r="W18" s="57" t="n">
        <v>0.00732580852608063</v>
      </c>
      <c r="X18" s="57" t="n">
        <v>0.00630876509606539</v>
      </c>
      <c r="Y18" s="57" t="n">
        <v>0.00933366751916696</v>
      </c>
      <c r="Z18" s="57" t="n">
        <v>0.00611018945836758</v>
      </c>
      <c r="AA18" s="57" t="n">
        <v>0.00803828573389252</v>
      </c>
      <c r="AB18" s="57" t="n">
        <v>0.00719384663439544</v>
      </c>
      <c r="AC18" s="57" t="n">
        <v>0.00875863195422015</v>
      </c>
      <c r="AD18" s="57" t="n">
        <v>0.0081824006236307</v>
      </c>
      <c r="AE18" s="57" t="n">
        <v>0.0105759444638228</v>
      </c>
      <c r="AF18" s="57" t="n">
        <v>0.00826201778180092</v>
      </c>
      <c r="AG18" s="57" t="n">
        <v>0.0083598012185745</v>
      </c>
      <c r="AH18" s="57" t="n">
        <v>0.0111082625617538</v>
      </c>
      <c r="AI18" s="57" t="n">
        <v>0.00367276982427431</v>
      </c>
      <c r="AJ18" s="57" t="n">
        <v>0.00324371374741822</v>
      </c>
      <c r="AK18" s="57" t="n">
        <v>0.00993400406157755</v>
      </c>
      <c r="AL18" s="57" t="n">
        <v>0.0322355908288243</v>
      </c>
      <c r="AM18" s="57" t="n">
        <v>0.00893331860612194</v>
      </c>
      <c r="AN18" s="57" t="n">
        <v>0.00696522690186114</v>
      </c>
      <c r="AO18" s="57" t="n">
        <v>0.0124047654152756</v>
      </c>
      <c r="AP18" s="57" t="n">
        <v>0.00509735890465993</v>
      </c>
      <c r="AQ18" s="57" t="n">
        <v>0.00321309971844506</v>
      </c>
      <c r="AR18" s="57" t="n">
        <v>0.000762575950234917</v>
      </c>
      <c r="AS18" s="57" t="n">
        <v>0.0208927445038402</v>
      </c>
      <c r="AT18" s="57" t="n">
        <v>0.032760486574722</v>
      </c>
      <c r="AU18" s="57" t="n">
        <v>0.0178379683826837</v>
      </c>
      <c r="AV18" s="57" t="n">
        <v>0.0341111324057339</v>
      </c>
      <c r="AW18" s="57" t="n">
        <v>0.00628231006565798</v>
      </c>
      <c r="AX18" s="57" t="n">
        <v>0.0230934704557691</v>
      </c>
      <c r="AY18" s="57" t="n">
        <v>0.0273935971447757</v>
      </c>
      <c r="AZ18" s="57" t="n">
        <v>0.00911093074877</v>
      </c>
      <c r="BA18" s="26"/>
    </row>
    <row r="19" customFormat="false" ht="15" hidden="false" customHeight="false" outlineLevel="0" collapsed="false">
      <c r="A19" s="8" t="s">
        <v>48</v>
      </c>
      <c r="B19" s="27" t="s">
        <v>183</v>
      </c>
      <c r="C19" s="57" t="n">
        <v>0.0873116971006581</v>
      </c>
      <c r="D19" s="57" t="n">
        <v>0.0882052618111203</v>
      </c>
      <c r="E19" s="57" t="n">
        <v>0.0323713840457296</v>
      </c>
      <c r="F19" s="57" t="n">
        <v>0.035260539536138</v>
      </c>
      <c r="G19" s="57" t="n">
        <v>0.0432288183866611</v>
      </c>
      <c r="H19" s="57" t="n">
        <v>0.0384160501626114</v>
      </c>
      <c r="I19" s="57" t="n">
        <v>0.0421870170663861</v>
      </c>
      <c r="J19" s="57" t="n">
        <v>0.0295803980307491</v>
      </c>
      <c r="K19" s="57" t="n">
        <v>0.046481340176383</v>
      </c>
      <c r="L19" s="57" t="n">
        <v>0.0326849754701869</v>
      </c>
      <c r="M19" s="57" t="n">
        <v>0.0563812035165795</v>
      </c>
      <c r="N19" s="57" t="n">
        <v>0.0437661434751208</v>
      </c>
      <c r="O19" s="57" t="n">
        <v>0.0357813986878505</v>
      </c>
      <c r="P19" s="57" t="n">
        <v>0.0448152519933233</v>
      </c>
      <c r="Q19" s="57" t="n">
        <v>0.0318445543419573</v>
      </c>
      <c r="R19" s="57" t="n">
        <v>1.03712599993962</v>
      </c>
      <c r="S19" s="57" t="n">
        <v>0.0876938876940304</v>
      </c>
      <c r="T19" s="57" t="n">
        <v>0.0548083246837242</v>
      </c>
      <c r="U19" s="57" t="n">
        <v>0.0586703795810273</v>
      </c>
      <c r="V19" s="57" t="n">
        <v>0.0425907376076994</v>
      </c>
      <c r="W19" s="57" t="n">
        <v>0.0257989898803644</v>
      </c>
      <c r="X19" s="57" t="n">
        <v>0.0312209973029876</v>
      </c>
      <c r="Y19" s="57" t="n">
        <v>0.0370271880096396</v>
      </c>
      <c r="Z19" s="57" t="n">
        <v>0.0255843670947257</v>
      </c>
      <c r="AA19" s="57" t="n">
        <v>0.106539215801858</v>
      </c>
      <c r="AB19" s="57" t="n">
        <v>0.0555854004424456</v>
      </c>
      <c r="AC19" s="57" t="n">
        <v>0.0499277083350632</v>
      </c>
      <c r="AD19" s="57" t="n">
        <v>0.042053448323083</v>
      </c>
      <c r="AE19" s="57" t="n">
        <v>0.0699920026639696</v>
      </c>
      <c r="AF19" s="57" t="n">
        <v>0.035408658737617</v>
      </c>
      <c r="AG19" s="57" t="n">
        <v>0.0283119213376429</v>
      </c>
      <c r="AH19" s="57" t="n">
        <v>0.0442848527494216</v>
      </c>
      <c r="AI19" s="57" t="n">
        <v>0.0332561162296692</v>
      </c>
      <c r="AJ19" s="57" t="n">
        <v>0.0176400386676168</v>
      </c>
      <c r="AK19" s="57" t="n">
        <v>0.0653767799089436</v>
      </c>
      <c r="AL19" s="57" t="n">
        <v>0.0401099936886148</v>
      </c>
      <c r="AM19" s="57" t="n">
        <v>0.0235383049485137</v>
      </c>
      <c r="AN19" s="57" t="n">
        <v>0.096424874916619</v>
      </c>
      <c r="AO19" s="57" t="n">
        <v>0.0349098303149072</v>
      </c>
      <c r="AP19" s="57" t="n">
        <v>0.00785050007430687</v>
      </c>
      <c r="AQ19" s="57" t="n">
        <v>0.0049485312002064</v>
      </c>
      <c r="AR19" s="57" t="n">
        <v>0.00117445184181224</v>
      </c>
      <c r="AS19" s="57" t="n">
        <v>0.0332957227855423</v>
      </c>
      <c r="AT19" s="57" t="n">
        <v>0.0524309000485825</v>
      </c>
      <c r="AU19" s="57" t="n">
        <v>0.0313527926102105</v>
      </c>
      <c r="AV19" s="57" t="n">
        <v>0.0548144387315316</v>
      </c>
      <c r="AW19" s="57" t="n">
        <v>0.0183618208281547</v>
      </c>
      <c r="AX19" s="57" t="n">
        <v>0.0297595007841731</v>
      </c>
      <c r="AY19" s="57" t="n">
        <v>0.034377795997833</v>
      </c>
      <c r="AZ19" s="57" t="n">
        <v>0.0289930868972039</v>
      </c>
      <c r="BA19" s="26"/>
    </row>
    <row r="20" customFormat="false" ht="15" hidden="false" customHeight="false" outlineLevel="0" collapsed="false">
      <c r="A20" s="8" t="s">
        <v>51</v>
      </c>
      <c r="B20" s="27" t="s">
        <v>184</v>
      </c>
      <c r="C20" s="57" t="n">
        <v>0.0572253400982646</v>
      </c>
      <c r="D20" s="57" t="n">
        <v>0.0578525646362987</v>
      </c>
      <c r="E20" s="57" t="n">
        <v>0.0210515874440889</v>
      </c>
      <c r="F20" s="57" t="n">
        <v>0.0256441335159732</v>
      </c>
      <c r="G20" s="57" t="n">
        <v>0.0441763903980071</v>
      </c>
      <c r="H20" s="57" t="n">
        <v>0.0424653214501163</v>
      </c>
      <c r="I20" s="57" t="n">
        <v>0.0542179480422848</v>
      </c>
      <c r="J20" s="57" t="n">
        <v>0.0743101988805269</v>
      </c>
      <c r="K20" s="57" t="n">
        <v>0.199526168160284</v>
      </c>
      <c r="L20" s="57" t="n">
        <v>0.119241828554861</v>
      </c>
      <c r="M20" s="57" t="n">
        <v>0.0875375317893031</v>
      </c>
      <c r="N20" s="57" t="n">
        <v>0.172558479968762</v>
      </c>
      <c r="O20" s="57" t="n">
        <v>0.0552680722835026</v>
      </c>
      <c r="P20" s="57" t="n">
        <v>0.148396909056039</v>
      </c>
      <c r="Q20" s="57" t="n">
        <v>0.0702380682016874</v>
      </c>
      <c r="R20" s="57" t="n">
        <v>0.068878283529617</v>
      </c>
      <c r="S20" s="57" t="n">
        <v>1.65425950099979</v>
      </c>
      <c r="T20" s="57" t="n">
        <v>0.339606463951953</v>
      </c>
      <c r="U20" s="57" t="n">
        <v>0.474173454917591</v>
      </c>
      <c r="V20" s="57" t="n">
        <v>0.530679288232795</v>
      </c>
      <c r="W20" s="57" t="n">
        <v>0.0482777892081801</v>
      </c>
      <c r="X20" s="57" t="n">
        <v>0.0458652420018883</v>
      </c>
      <c r="Y20" s="57" t="n">
        <v>0.102630444601895</v>
      </c>
      <c r="Z20" s="57" t="n">
        <v>0.0884744381031129</v>
      </c>
      <c r="AA20" s="57" t="n">
        <v>0.0790637075484691</v>
      </c>
      <c r="AB20" s="57" t="n">
        <v>0.274279801347638</v>
      </c>
      <c r="AC20" s="57" t="n">
        <v>0.0710063048338979</v>
      </c>
      <c r="AD20" s="57" t="n">
        <v>0.0700317523953837</v>
      </c>
      <c r="AE20" s="57" t="n">
        <v>0.131361194014207</v>
      </c>
      <c r="AF20" s="57" t="n">
        <v>0.0825236150553298</v>
      </c>
      <c r="AG20" s="57" t="n">
        <v>0.0864597431111775</v>
      </c>
      <c r="AH20" s="57" t="n">
        <v>0.0907264292305609</v>
      </c>
      <c r="AI20" s="57" t="n">
        <v>0.0185647187310426</v>
      </c>
      <c r="AJ20" s="57" t="n">
        <v>0.0326612190021866</v>
      </c>
      <c r="AK20" s="57" t="n">
        <v>0.0494033451328584</v>
      </c>
      <c r="AL20" s="57" t="n">
        <v>0.0272756261317658</v>
      </c>
      <c r="AM20" s="57" t="n">
        <v>0.0249459763333783</v>
      </c>
      <c r="AN20" s="57" t="n">
        <v>0.0285725362223453</v>
      </c>
      <c r="AO20" s="57" t="n">
        <v>0.0309440331179312</v>
      </c>
      <c r="AP20" s="57" t="n">
        <v>0.00568083210983553</v>
      </c>
      <c r="AQ20" s="57" t="n">
        <v>0.00358088971053858</v>
      </c>
      <c r="AR20" s="57" t="n">
        <v>0.000849864807481322</v>
      </c>
      <c r="AS20" s="57" t="n">
        <v>0.0179075990255874</v>
      </c>
      <c r="AT20" s="57" t="n">
        <v>0.0258721930384988</v>
      </c>
      <c r="AU20" s="57" t="n">
        <v>0.0151039755957125</v>
      </c>
      <c r="AV20" s="57" t="n">
        <v>0.027950757167372</v>
      </c>
      <c r="AW20" s="57" t="n">
        <v>0.0174955913936958</v>
      </c>
      <c r="AX20" s="57" t="n">
        <v>0.0358473455292383</v>
      </c>
      <c r="AY20" s="57" t="n">
        <v>0.0490741774108171</v>
      </c>
      <c r="AZ20" s="57" t="n">
        <v>0.0273231915492677</v>
      </c>
      <c r="BA20" s="26"/>
    </row>
    <row r="21" customFormat="false" ht="15" hidden="false" customHeight="false" outlineLevel="0" collapsed="false">
      <c r="A21" s="8" t="s">
        <v>54</v>
      </c>
      <c r="B21" s="27" t="s">
        <v>185</v>
      </c>
      <c r="C21" s="57" t="n">
        <v>0.127286905933858</v>
      </c>
      <c r="D21" s="57" t="n">
        <v>0.128890054420378</v>
      </c>
      <c r="E21" s="57" t="n">
        <v>0.0459808960375332</v>
      </c>
      <c r="F21" s="57" t="n">
        <v>0.0261045739861237</v>
      </c>
      <c r="G21" s="57" t="n">
        <v>0.04820384657169</v>
      </c>
      <c r="H21" s="57" t="n">
        <v>0.0430158347914413</v>
      </c>
      <c r="I21" s="57" t="n">
        <v>0.0477620187503468</v>
      </c>
      <c r="J21" s="57" t="n">
        <v>0.0314905294338708</v>
      </c>
      <c r="K21" s="57" t="n">
        <v>0.0673627917214458</v>
      </c>
      <c r="L21" s="57" t="n">
        <v>0.0450456420892101</v>
      </c>
      <c r="M21" s="57" t="n">
        <v>0.0773246662140256</v>
      </c>
      <c r="N21" s="57" t="n">
        <v>0.0478090734255402</v>
      </c>
      <c r="O21" s="57" t="n">
        <v>0.0499710942333046</v>
      </c>
      <c r="P21" s="57" t="n">
        <v>0.0721533664189067</v>
      </c>
      <c r="Q21" s="57" t="n">
        <v>0.0766017366982271</v>
      </c>
      <c r="R21" s="57" t="n">
        <v>0.0295028143495567</v>
      </c>
      <c r="S21" s="57" t="n">
        <v>0.0501219631225451</v>
      </c>
      <c r="T21" s="57" t="n">
        <v>1.16138296126966</v>
      </c>
      <c r="U21" s="57" t="n">
        <v>0.089130853431012</v>
      </c>
      <c r="V21" s="57" t="n">
        <v>0.0432801902552418</v>
      </c>
      <c r="W21" s="57" t="n">
        <v>0.0227951860619592</v>
      </c>
      <c r="X21" s="57" t="n">
        <v>0.0407206823504624</v>
      </c>
      <c r="Y21" s="57" t="n">
        <v>0.0445773313942863</v>
      </c>
      <c r="Z21" s="57" t="n">
        <v>0.024284422313158</v>
      </c>
      <c r="AA21" s="57" t="n">
        <v>0.0339162800137319</v>
      </c>
      <c r="AB21" s="57" t="n">
        <v>0.0297770848786818</v>
      </c>
      <c r="AC21" s="57" t="n">
        <v>0.0302682454267587</v>
      </c>
      <c r="AD21" s="57" t="n">
        <v>0.0225844886695352</v>
      </c>
      <c r="AE21" s="57" t="n">
        <v>0.0320062863129559</v>
      </c>
      <c r="AF21" s="57" t="n">
        <v>0.0207017123502084</v>
      </c>
      <c r="AG21" s="57" t="n">
        <v>0.0182791992198527</v>
      </c>
      <c r="AH21" s="57" t="n">
        <v>0.0364596387945946</v>
      </c>
      <c r="AI21" s="57" t="n">
        <v>0.0126350650657717</v>
      </c>
      <c r="AJ21" s="57" t="n">
        <v>0.0294636219674104</v>
      </c>
      <c r="AK21" s="57" t="n">
        <v>0.0360249510686027</v>
      </c>
      <c r="AL21" s="57" t="n">
        <v>0.0177941327442625</v>
      </c>
      <c r="AM21" s="57" t="n">
        <v>0.0223012169210448</v>
      </c>
      <c r="AN21" s="57" t="n">
        <v>0.0177718463977603</v>
      </c>
      <c r="AO21" s="57" t="n">
        <v>0.0144020352193219</v>
      </c>
      <c r="AP21" s="57" t="n">
        <v>0.00458382893951583</v>
      </c>
      <c r="AQ21" s="57" t="n">
        <v>0.00288939816686678</v>
      </c>
      <c r="AR21" s="57" t="n">
        <v>0.000685750753408276</v>
      </c>
      <c r="AS21" s="57" t="n">
        <v>0.0171822096771026</v>
      </c>
      <c r="AT21" s="57" t="n">
        <v>0.0257871275674017</v>
      </c>
      <c r="AU21" s="57" t="n">
        <v>0.0144857471932075</v>
      </c>
      <c r="AV21" s="57" t="n">
        <v>0.0272821936177976</v>
      </c>
      <c r="AW21" s="57" t="n">
        <v>0.0254365244815709</v>
      </c>
      <c r="AX21" s="57" t="n">
        <v>0.0322197815820366</v>
      </c>
      <c r="AY21" s="57" t="n">
        <v>0.0448467643853011</v>
      </c>
      <c r="AZ21" s="57" t="n">
        <v>0.0224242729333611</v>
      </c>
      <c r="BA21" s="26"/>
    </row>
    <row r="22" customFormat="false" ht="15" hidden="false" customHeight="false" outlineLevel="0" collapsed="false">
      <c r="A22" s="8" t="s">
        <v>57</v>
      </c>
      <c r="B22" s="27" t="s">
        <v>186</v>
      </c>
      <c r="C22" s="57" t="n">
        <v>0.00774075287656005</v>
      </c>
      <c r="D22" s="57" t="n">
        <v>0.0077087116669769</v>
      </c>
      <c r="E22" s="57" t="n">
        <v>0.00311399782077699</v>
      </c>
      <c r="F22" s="57" t="n">
        <v>0.013578669750198</v>
      </c>
      <c r="G22" s="57" t="n">
        <v>0.0165489212761287</v>
      </c>
      <c r="H22" s="57" t="n">
        <v>0.0140320781680742</v>
      </c>
      <c r="I22" s="57" t="n">
        <v>0.00481332068931512</v>
      </c>
      <c r="J22" s="57" t="n">
        <v>0.00366633893446771</v>
      </c>
      <c r="K22" s="57" t="n">
        <v>0.00560444079777051</v>
      </c>
      <c r="L22" s="57" t="n">
        <v>0.00600585052240543</v>
      </c>
      <c r="M22" s="57" t="n">
        <v>0.00554037183868065</v>
      </c>
      <c r="N22" s="57" t="n">
        <v>0.0478069289277433</v>
      </c>
      <c r="O22" s="57" t="n">
        <v>0.00769293329774151</v>
      </c>
      <c r="P22" s="57" t="n">
        <v>0.00490334601667296</v>
      </c>
      <c r="Q22" s="57" t="n">
        <v>0.0050996585159882</v>
      </c>
      <c r="R22" s="57" t="n">
        <v>0.00945509796137735</v>
      </c>
      <c r="S22" s="57" t="n">
        <v>0.00572405406368712</v>
      </c>
      <c r="T22" s="57" t="n">
        <v>0.00516170552876258</v>
      </c>
      <c r="U22" s="57" t="n">
        <v>1.05051989152666</v>
      </c>
      <c r="V22" s="57" t="n">
        <v>0.00756581813177858</v>
      </c>
      <c r="W22" s="57" t="n">
        <v>0.00548758585023351</v>
      </c>
      <c r="X22" s="57" t="n">
        <v>0.00766565108529729</v>
      </c>
      <c r="Y22" s="57" t="n">
        <v>0.00852331516099313</v>
      </c>
      <c r="Z22" s="57" t="n">
        <v>0.0249991024665369</v>
      </c>
      <c r="AA22" s="57" t="n">
        <v>0.0101808670867221</v>
      </c>
      <c r="AB22" s="57" t="n">
        <v>0.00787006167918644</v>
      </c>
      <c r="AC22" s="57" t="n">
        <v>0.00667067474570468</v>
      </c>
      <c r="AD22" s="57" t="n">
        <v>0.0105156065045969</v>
      </c>
      <c r="AE22" s="57" t="n">
        <v>0.00721410316795679</v>
      </c>
      <c r="AF22" s="57" t="n">
        <v>0.0129447684865136</v>
      </c>
      <c r="AG22" s="57" t="n">
        <v>0.00618906651182623</v>
      </c>
      <c r="AH22" s="57" t="n">
        <v>0.0223115986628208</v>
      </c>
      <c r="AI22" s="57" t="n">
        <v>0.00398973054333711</v>
      </c>
      <c r="AJ22" s="57" t="n">
        <v>0.00455330400410099</v>
      </c>
      <c r="AK22" s="57" t="n">
        <v>0.00520115815672529</v>
      </c>
      <c r="AL22" s="57" t="n">
        <v>0.00353927995647263</v>
      </c>
      <c r="AM22" s="57" t="n">
        <v>0.00284228037124538</v>
      </c>
      <c r="AN22" s="57" t="n">
        <v>0.0206720308890876</v>
      </c>
      <c r="AO22" s="57" t="n">
        <v>0.00581990504731948</v>
      </c>
      <c r="AP22" s="57" t="n">
        <v>0.00131183952286618</v>
      </c>
      <c r="AQ22" s="57" t="n">
        <v>0.000826912775887462</v>
      </c>
      <c r="AR22" s="57" t="n">
        <v>0.000196254038490221</v>
      </c>
      <c r="AS22" s="57" t="n">
        <v>0.00283486074332865</v>
      </c>
      <c r="AT22" s="57" t="n">
        <v>0.00468090495693154</v>
      </c>
      <c r="AU22" s="57" t="n">
        <v>0.00337634498409333</v>
      </c>
      <c r="AV22" s="57" t="n">
        <v>0.00500838905501162</v>
      </c>
      <c r="AW22" s="57" t="n">
        <v>0.00327127932034724</v>
      </c>
      <c r="AX22" s="57" t="n">
        <v>0.00423720423333352</v>
      </c>
      <c r="AY22" s="57" t="n">
        <v>0.00549922443991876</v>
      </c>
      <c r="AZ22" s="57" t="n">
        <v>0.00421002441419408</v>
      </c>
      <c r="BA22" s="26"/>
    </row>
    <row r="23" customFormat="false" ht="15" hidden="false" customHeight="false" outlineLevel="0" collapsed="false">
      <c r="A23" s="8" t="s">
        <v>60</v>
      </c>
      <c r="B23" s="27" t="s">
        <v>187</v>
      </c>
      <c r="C23" s="57" t="n">
        <v>0.0112388402312757</v>
      </c>
      <c r="D23" s="57" t="n">
        <v>0.0113492260628391</v>
      </c>
      <c r="E23" s="57" t="n">
        <v>0.00425199511626228</v>
      </c>
      <c r="F23" s="57" t="n">
        <v>0.00540273853584644</v>
      </c>
      <c r="G23" s="57" t="n">
        <v>0.0079543758624163</v>
      </c>
      <c r="H23" s="57" t="n">
        <v>0.00759477399813585</v>
      </c>
      <c r="I23" s="57" t="n">
        <v>0.028819184095891</v>
      </c>
      <c r="J23" s="57" t="n">
        <v>0.0331162066851633</v>
      </c>
      <c r="K23" s="57" t="n">
        <v>0.0222785742053112</v>
      </c>
      <c r="L23" s="57" t="n">
        <v>0.0216532618827938</v>
      </c>
      <c r="M23" s="57" t="n">
        <v>0.0117044211431002</v>
      </c>
      <c r="N23" s="57" t="n">
        <v>0.015984225703211</v>
      </c>
      <c r="O23" s="57" t="n">
        <v>0.018685806250075</v>
      </c>
      <c r="P23" s="57" t="n">
        <v>0.0121678310861568</v>
      </c>
      <c r="Q23" s="57" t="n">
        <v>0.015352711688485</v>
      </c>
      <c r="R23" s="57" t="n">
        <v>0.00747615211862534</v>
      </c>
      <c r="S23" s="57" t="n">
        <v>0.0123466375215379</v>
      </c>
      <c r="T23" s="57" t="n">
        <v>0.040496886791272</v>
      </c>
      <c r="U23" s="57" t="n">
        <v>0.0182563046751223</v>
      </c>
      <c r="V23" s="57" t="n">
        <v>1.04027201700957</v>
      </c>
      <c r="W23" s="57" t="n">
        <v>0.0161545599087121</v>
      </c>
      <c r="X23" s="57" t="n">
        <v>0.0103361248552931</v>
      </c>
      <c r="Y23" s="57" t="n">
        <v>0.0275084018144776</v>
      </c>
      <c r="Z23" s="57" t="n">
        <v>0.0213847110240637</v>
      </c>
      <c r="AA23" s="57" t="n">
        <v>0.00942585554699959</v>
      </c>
      <c r="AB23" s="57" t="n">
        <v>0.0083770619403715</v>
      </c>
      <c r="AC23" s="57" t="n">
        <v>0.00897515896060974</v>
      </c>
      <c r="AD23" s="57" t="n">
        <v>0.0137550700150441</v>
      </c>
      <c r="AE23" s="57" t="n">
        <v>0.0307863004222856</v>
      </c>
      <c r="AF23" s="57" t="n">
        <v>0.0229751742552263</v>
      </c>
      <c r="AG23" s="57" t="n">
        <v>0.0346076869840175</v>
      </c>
      <c r="AH23" s="57" t="n">
        <v>0.0258894098435528</v>
      </c>
      <c r="AI23" s="57" t="n">
        <v>0.00378253338746729</v>
      </c>
      <c r="AJ23" s="57" t="n">
        <v>0.00344146408193497</v>
      </c>
      <c r="AK23" s="57" t="n">
        <v>0.0293774890324294</v>
      </c>
      <c r="AL23" s="57" t="n">
        <v>0.0178733424948574</v>
      </c>
      <c r="AM23" s="57" t="n">
        <v>0.00967164400911364</v>
      </c>
      <c r="AN23" s="57" t="n">
        <v>0.00595844694753174</v>
      </c>
      <c r="AO23" s="57" t="n">
        <v>0.00858956930158145</v>
      </c>
      <c r="AP23" s="57" t="n">
        <v>0.00127983871821505</v>
      </c>
      <c r="AQ23" s="57" t="n">
        <v>0.000806741197170073</v>
      </c>
      <c r="AR23" s="57" t="n">
        <v>0.000191466648697076</v>
      </c>
      <c r="AS23" s="57" t="n">
        <v>0.00578406201510429</v>
      </c>
      <c r="AT23" s="57" t="n">
        <v>0.00601942174644182</v>
      </c>
      <c r="AU23" s="57" t="n">
        <v>0.00352054249094196</v>
      </c>
      <c r="AV23" s="57" t="n">
        <v>0.00686339725468811</v>
      </c>
      <c r="AW23" s="57" t="n">
        <v>0.00357421458499824</v>
      </c>
      <c r="AX23" s="57" t="n">
        <v>0.00671505952037802</v>
      </c>
      <c r="AY23" s="57" t="n">
        <v>0.00790019450026123</v>
      </c>
      <c r="AZ23" s="57" t="n">
        <v>0.0104353616201522</v>
      </c>
      <c r="BA23" s="26"/>
    </row>
    <row r="24" customFormat="false" ht="15" hidden="false" customHeight="false" outlineLevel="0" collapsed="false">
      <c r="A24" s="8" t="s">
        <v>63</v>
      </c>
      <c r="B24" s="27" t="s">
        <v>188</v>
      </c>
      <c r="C24" s="57" t="n">
        <v>0.00200315869939197</v>
      </c>
      <c r="D24" s="57" t="n">
        <v>0.00202954224640465</v>
      </c>
      <c r="E24" s="57" t="n">
        <v>0.000673161023096194</v>
      </c>
      <c r="F24" s="57" t="n">
        <v>0.00105483604848031</v>
      </c>
      <c r="G24" s="57" t="n">
        <v>0.0014003032802502</v>
      </c>
      <c r="H24" s="57" t="n">
        <v>0.00126953127713071</v>
      </c>
      <c r="I24" s="57" t="n">
        <v>0.00224240493934921</v>
      </c>
      <c r="J24" s="57" t="n">
        <v>0.0298666588288697</v>
      </c>
      <c r="K24" s="57" t="n">
        <v>0.00141813544655717</v>
      </c>
      <c r="L24" s="57" t="n">
        <v>0.00108863131848245</v>
      </c>
      <c r="M24" s="57" t="n">
        <v>0.0013775306089892</v>
      </c>
      <c r="N24" s="57" t="n">
        <v>0.00111582927215387</v>
      </c>
      <c r="O24" s="57" t="n">
        <v>0.00400209240546201</v>
      </c>
      <c r="P24" s="57" t="n">
        <v>0.00151851929130958</v>
      </c>
      <c r="Q24" s="57" t="n">
        <v>0.0019806315119145</v>
      </c>
      <c r="R24" s="57" t="n">
        <v>0.00100947339440146</v>
      </c>
      <c r="S24" s="57" t="n">
        <v>0.00130392963241433</v>
      </c>
      <c r="T24" s="57" t="n">
        <v>0.0110293678674686</v>
      </c>
      <c r="U24" s="57" t="n">
        <v>0.0014188171445179</v>
      </c>
      <c r="V24" s="57" t="n">
        <v>0.00114861087987366</v>
      </c>
      <c r="W24" s="57" t="n">
        <v>1.23563963465393</v>
      </c>
      <c r="X24" s="57" t="n">
        <v>0.00157230379225833</v>
      </c>
      <c r="Y24" s="57" t="n">
        <v>0.00965467333540253</v>
      </c>
      <c r="Z24" s="57" t="n">
        <v>0.000961558322038929</v>
      </c>
      <c r="AA24" s="57" t="n">
        <v>0.00117334759978524</v>
      </c>
      <c r="AB24" s="57" t="n">
        <v>0.00104346367099601</v>
      </c>
      <c r="AC24" s="57" t="n">
        <v>0.0010329954979044</v>
      </c>
      <c r="AD24" s="57" t="n">
        <v>0.00246853432851512</v>
      </c>
      <c r="AE24" s="57" t="n">
        <v>0.00275373822838229</v>
      </c>
      <c r="AF24" s="57" t="n">
        <v>0.00119962489600499</v>
      </c>
      <c r="AG24" s="57" t="n">
        <v>0.0297900163912476</v>
      </c>
      <c r="AH24" s="57" t="n">
        <v>0.00720271047210474</v>
      </c>
      <c r="AI24" s="57" t="n">
        <v>0.00140675528765552</v>
      </c>
      <c r="AJ24" s="57" t="n">
        <v>0.00151031550845055</v>
      </c>
      <c r="AK24" s="57" t="n">
        <v>0.00471193447580828</v>
      </c>
      <c r="AL24" s="57" t="n">
        <v>0.000816006158869283</v>
      </c>
      <c r="AM24" s="57" t="n">
        <v>0.00546405193527476</v>
      </c>
      <c r="AN24" s="57" t="n">
        <v>0.00120683714970547</v>
      </c>
      <c r="AO24" s="57" t="n">
        <v>0.000863751781131866</v>
      </c>
      <c r="AP24" s="57" t="n">
        <v>0.000243645566018675</v>
      </c>
      <c r="AQ24" s="57" t="n">
        <v>0.000153581004245244</v>
      </c>
      <c r="AR24" s="57" t="n">
        <v>3.64499052354411E-005</v>
      </c>
      <c r="AS24" s="57" t="n">
        <v>0.000889604190920546</v>
      </c>
      <c r="AT24" s="57" t="n">
        <v>0.00136753321018689</v>
      </c>
      <c r="AU24" s="57" t="n">
        <v>0.000773414376591799</v>
      </c>
      <c r="AV24" s="57" t="n">
        <v>0.00144303212776283</v>
      </c>
      <c r="AW24" s="57" t="n">
        <v>0.00121085667257581</v>
      </c>
      <c r="AX24" s="57" t="n">
        <v>0.00233099542802729</v>
      </c>
      <c r="AY24" s="57" t="n">
        <v>0.00325231797544086</v>
      </c>
      <c r="AZ24" s="57" t="n">
        <v>0.00221835980505755</v>
      </c>
      <c r="BA24" s="26"/>
    </row>
    <row r="25" customFormat="false" ht="15" hidden="false" customHeight="false" outlineLevel="0" collapsed="false">
      <c r="A25" s="8" t="s">
        <v>66</v>
      </c>
      <c r="B25" s="27" t="s">
        <v>189</v>
      </c>
      <c r="C25" s="57" t="n">
        <v>0.00452664147414495</v>
      </c>
      <c r="D25" s="57" t="n">
        <v>0.00469153954104696</v>
      </c>
      <c r="E25" s="57" t="n">
        <v>0.00191987852385003</v>
      </c>
      <c r="F25" s="57" t="n">
        <v>0.00277875515111533</v>
      </c>
      <c r="G25" s="57" t="n">
        <v>0.0034319467458681</v>
      </c>
      <c r="H25" s="57" t="n">
        <v>0.0044348853579871</v>
      </c>
      <c r="I25" s="57" t="n">
        <v>0.00305970467946876</v>
      </c>
      <c r="J25" s="57" t="n">
        <v>0.0029511791899703</v>
      </c>
      <c r="K25" s="57" t="n">
        <v>0.00351810609194557</v>
      </c>
      <c r="L25" s="57" t="n">
        <v>0.00314310561845774</v>
      </c>
      <c r="M25" s="57" t="n">
        <v>0.00342972787940149</v>
      </c>
      <c r="N25" s="57" t="n">
        <v>0.00339178373158938</v>
      </c>
      <c r="O25" s="57" t="n">
        <v>0.00408376622143181</v>
      </c>
      <c r="P25" s="57" t="n">
        <v>0.0042090764893597</v>
      </c>
      <c r="Q25" s="57" t="n">
        <v>0.00465005077005756</v>
      </c>
      <c r="R25" s="57" t="n">
        <v>0.00442715104082563</v>
      </c>
      <c r="S25" s="57" t="n">
        <v>0.00310158713054867</v>
      </c>
      <c r="T25" s="57" t="n">
        <v>0.00417636354980149</v>
      </c>
      <c r="U25" s="57" t="n">
        <v>0.00264557469437403</v>
      </c>
      <c r="V25" s="57" t="n">
        <v>0.00295030809659704</v>
      </c>
      <c r="W25" s="57" t="n">
        <v>0.00265751791435838</v>
      </c>
      <c r="X25" s="57" t="n">
        <v>1.09806644697861</v>
      </c>
      <c r="Y25" s="57" t="n">
        <v>0.00427681446731106</v>
      </c>
      <c r="Z25" s="57" t="n">
        <v>0.00781656258099378</v>
      </c>
      <c r="AA25" s="57" t="n">
        <v>0.00493278041343971</v>
      </c>
      <c r="AB25" s="57" t="n">
        <v>0.0034563302360957</v>
      </c>
      <c r="AC25" s="57" t="n">
        <v>0.00411143684612881</v>
      </c>
      <c r="AD25" s="57" t="n">
        <v>0.00375064169634527</v>
      </c>
      <c r="AE25" s="57" t="n">
        <v>0.00438600928063797</v>
      </c>
      <c r="AF25" s="57" t="n">
        <v>0.00326441299062848</v>
      </c>
      <c r="AG25" s="57" t="n">
        <v>0.00281740773153302</v>
      </c>
      <c r="AH25" s="57" t="n">
        <v>0.00938610885665808</v>
      </c>
      <c r="AI25" s="57" t="n">
        <v>0.0021378987364981</v>
      </c>
      <c r="AJ25" s="57" t="n">
        <v>0.00274612430113975</v>
      </c>
      <c r="AK25" s="57" t="n">
        <v>0.114291883080282</v>
      </c>
      <c r="AL25" s="57" t="n">
        <v>0.00280164100475633</v>
      </c>
      <c r="AM25" s="57" t="n">
        <v>0.00370949127700437</v>
      </c>
      <c r="AN25" s="57" t="n">
        <v>0.00524968442085132</v>
      </c>
      <c r="AO25" s="57" t="n">
        <v>0.00266678010205794</v>
      </c>
      <c r="AP25" s="57" t="n">
        <v>0.000589547790865565</v>
      </c>
      <c r="AQ25" s="57" t="n">
        <v>0.000371619082796064</v>
      </c>
      <c r="AR25" s="57" t="n">
        <v>8.81976284623319E-005</v>
      </c>
      <c r="AS25" s="57" t="n">
        <v>0.00256904844815937</v>
      </c>
      <c r="AT25" s="57" t="n">
        <v>0.00333394331001975</v>
      </c>
      <c r="AU25" s="57" t="n">
        <v>0.00221257834877096</v>
      </c>
      <c r="AV25" s="57" t="n">
        <v>0.00414409844976242</v>
      </c>
      <c r="AW25" s="57" t="n">
        <v>0.00210244679027388</v>
      </c>
      <c r="AX25" s="57" t="n">
        <v>0.00347876129839438</v>
      </c>
      <c r="AY25" s="57" t="n">
        <v>0.00415837678539139</v>
      </c>
      <c r="AZ25" s="57" t="n">
        <v>0.0107601507949001</v>
      </c>
      <c r="BA25" s="26"/>
    </row>
    <row r="26" customFormat="false" ht="15" hidden="false" customHeight="false" outlineLevel="0" collapsed="false">
      <c r="A26" s="8" t="s">
        <v>69</v>
      </c>
      <c r="B26" s="27" t="s">
        <v>190</v>
      </c>
      <c r="C26" s="57" t="n">
        <v>0.000706605753805714</v>
      </c>
      <c r="D26" s="57" t="n">
        <v>0.0007013157409046</v>
      </c>
      <c r="E26" s="57" t="n">
        <v>0.000295349740841227</v>
      </c>
      <c r="F26" s="57" t="n">
        <v>0.000416256527700486</v>
      </c>
      <c r="G26" s="57" t="n">
        <v>0.000574587112306717</v>
      </c>
      <c r="H26" s="57" t="n">
        <v>0.00051786154266638</v>
      </c>
      <c r="I26" s="57" t="n">
        <v>0.0008006983509314</v>
      </c>
      <c r="J26" s="57" t="n">
        <v>0.000752550608528926</v>
      </c>
      <c r="K26" s="57" t="n">
        <v>0.000968293130044608</v>
      </c>
      <c r="L26" s="57" t="n">
        <v>0.000972849825794526</v>
      </c>
      <c r="M26" s="57" t="n">
        <v>0.000727412116949344</v>
      </c>
      <c r="N26" s="57" t="n">
        <v>0.000868502344491259</v>
      </c>
      <c r="O26" s="57" t="n">
        <v>0.000683055790521852</v>
      </c>
      <c r="P26" s="57" t="n">
        <v>0.000955381020468317</v>
      </c>
      <c r="Q26" s="57" t="n">
        <v>0.000986037026175455</v>
      </c>
      <c r="R26" s="57" t="n">
        <v>0.000527103764678449</v>
      </c>
      <c r="S26" s="57" t="n">
        <v>0.000863345791970008</v>
      </c>
      <c r="T26" s="57" t="n">
        <v>0.00103193224522177</v>
      </c>
      <c r="U26" s="57" t="n">
        <v>0.000867527323143459</v>
      </c>
      <c r="V26" s="57" t="n">
        <v>0.000759327629493687</v>
      </c>
      <c r="W26" s="57" t="n">
        <v>0.000708053475935456</v>
      </c>
      <c r="X26" s="57" t="n">
        <v>0.000639598872436839</v>
      </c>
      <c r="Y26" s="57" t="n">
        <v>1.00998343915992</v>
      </c>
      <c r="Z26" s="57" t="n">
        <v>0.000572603391978174</v>
      </c>
      <c r="AA26" s="57" t="n">
        <v>0.000844369989950619</v>
      </c>
      <c r="AB26" s="57" t="n">
        <v>0.000715345154330507</v>
      </c>
      <c r="AC26" s="57" t="n">
        <v>0.000837635822826533</v>
      </c>
      <c r="AD26" s="57" t="n">
        <v>0.000780519920116708</v>
      </c>
      <c r="AE26" s="57" t="n">
        <v>0.00104523338122502</v>
      </c>
      <c r="AF26" s="57" t="n">
        <v>0.000799726282031089</v>
      </c>
      <c r="AG26" s="57" t="n">
        <v>0.000805495344247542</v>
      </c>
      <c r="AH26" s="57" t="n">
        <v>0.00105082295128253</v>
      </c>
      <c r="AI26" s="57" t="n">
        <v>0.000326616670858626</v>
      </c>
      <c r="AJ26" s="57" t="n">
        <v>0.000622813130527583</v>
      </c>
      <c r="AK26" s="57" t="n">
        <v>0.00155195111941162</v>
      </c>
      <c r="AL26" s="57" t="n">
        <v>0.00262147927965201</v>
      </c>
      <c r="AM26" s="57" t="n">
        <v>0.000973513505132363</v>
      </c>
      <c r="AN26" s="57" t="n">
        <v>0.000871398269660739</v>
      </c>
      <c r="AO26" s="57" t="n">
        <v>0.00124177533499554</v>
      </c>
      <c r="AP26" s="57" t="n">
        <v>0.000639859748107277</v>
      </c>
      <c r="AQ26" s="57" t="n">
        <v>0.000403333023030841</v>
      </c>
      <c r="AR26" s="57" t="n">
        <v>9.5724406414089E-005</v>
      </c>
      <c r="AS26" s="57" t="n">
        <v>0.00224266610533054</v>
      </c>
      <c r="AT26" s="57" t="n">
        <v>0.00347082590549176</v>
      </c>
      <c r="AU26" s="57" t="n">
        <v>0.00182504386365194</v>
      </c>
      <c r="AV26" s="57" t="n">
        <v>0.00354804068879946</v>
      </c>
      <c r="AW26" s="57" t="n">
        <v>0.000647729842889947</v>
      </c>
      <c r="AX26" s="57" t="n">
        <v>0.00332231631265957</v>
      </c>
      <c r="AY26" s="57" t="n">
        <v>0.00446535050299983</v>
      </c>
      <c r="AZ26" s="57" t="n">
        <v>0.0014218542784283</v>
      </c>
      <c r="BA26" s="26"/>
    </row>
    <row r="27" customFormat="false" ht="15" hidden="false" customHeight="false" outlineLevel="0" collapsed="false">
      <c r="A27" s="8" t="s">
        <v>72</v>
      </c>
      <c r="B27" s="27" t="s">
        <v>191</v>
      </c>
      <c r="C27" s="57" t="n">
        <v>0.00571065792736069</v>
      </c>
      <c r="D27" s="57" t="n">
        <v>0.00551265709342364</v>
      </c>
      <c r="E27" s="57" t="n">
        <v>0.00272594054039426</v>
      </c>
      <c r="F27" s="57" t="n">
        <v>0.00423772400505557</v>
      </c>
      <c r="G27" s="57" t="n">
        <v>0.00829045906423378</v>
      </c>
      <c r="H27" s="57" t="n">
        <v>0.00867260845439977</v>
      </c>
      <c r="I27" s="57" t="n">
        <v>0.00463937031090398</v>
      </c>
      <c r="J27" s="57" t="n">
        <v>0.00415569781677449</v>
      </c>
      <c r="K27" s="57" t="n">
        <v>0.00617199185378612</v>
      </c>
      <c r="L27" s="57" t="n">
        <v>0.00561104001392931</v>
      </c>
      <c r="M27" s="57" t="n">
        <v>0.00532014470985116</v>
      </c>
      <c r="N27" s="57" t="n">
        <v>0.00590352493265048</v>
      </c>
      <c r="O27" s="57" t="n">
        <v>0.00852241588258162</v>
      </c>
      <c r="P27" s="57" t="n">
        <v>0.00552275456534268</v>
      </c>
      <c r="Q27" s="57" t="n">
        <v>0.0141495465904031</v>
      </c>
      <c r="R27" s="57" t="n">
        <v>0.00619419069741722</v>
      </c>
      <c r="S27" s="57" t="n">
        <v>0.00650876189307956</v>
      </c>
      <c r="T27" s="57" t="n">
        <v>0.00628232447229312</v>
      </c>
      <c r="U27" s="57" t="n">
        <v>0.00695720807921442</v>
      </c>
      <c r="V27" s="57" t="n">
        <v>0.0058089776855217</v>
      </c>
      <c r="W27" s="57" t="n">
        <v>0.00507883740850678</v>
      </c>
      <c r="X27" s="57" t="n">
        <v>0.00637208332033378</v>
      </c>
      <c r="Y27" s="57" t="n">
        <v>0.0131498003970373</v>
      </c>
      <c r="Z27" s="57" t="n">
        <v>1.30761313124434</v>
      </c>
      <c r="AA27" s="57" t="n">
        <v>0.0841208615388981</v>
      </c>
      <c r="AB27" s="57" t="n">
        <v>0.0336745238282264</v>
      </c>
      <c r="AC27" s="57" t="n">
        <v>0.0480664968179457</v>
      </c>
      <c r="AD27" s="57" t="n">
        <v>0.0257213178217775</v>
      </c>
      <c r="AE27" s="57" t="n">
        <v>0.0242543165581433</v>
      </c>
      <c r="AF27" s="57" t="n">
        <v>0.0108912924938465</v>
      </c>
      <c r="AG27" s="57" t="n">
        <v>0.00959354053289323</v>
      </c>
      <c r="AH27" s="57" t="n">
        <v>0.0195851539931146</v>
      </c>
      <c r="AI27" s="57" t="n">
        <v>0.00402957787612397</v>
      </c>
      <c r="AJ27" s="57" t="n">
        <v>0.00385528872532862</v>
      </c>
      <c r="AK27" s="57" t="n">
        <v>0.0137319614990961</v>
      </c>
      <c r="AL27" s="57" t="n">
        <v>0.00720944226761063</v>
      </c>
      <c r="AM27" s="57" t="n">
        <v>0.00419851289341424</v>
      </c>
      <c r="AN27" s="57" t="n">
        <v>0.00567879331757492</v>
      </c>
      <c r="AO27" s="57" t="n">
        <v>0.00723582193878727</v>
      </c>
      <c r="AP27" s="57" t="n">
        <v>0.0115483546130807</v>
      </c>
      <c r="AQ27" s="57" t="n">
        <v>0.00727945896095519</v>
      </c>
      <c r="AR27" s="57" t="n">
        <v>0.00172765890281985</v>
      </c>
      <c r="AS27" s="57" t="n">
        <v>0.00854989089310621</v>
      </c>
      <c r="AT27" s="57" t="n">
        <v>0.0138111785447678</v>
      </c>
      <c r="AU27" s="57" t="n">
        <v>0.00715357078095118</v>
      </c>
      <c r="AV27" s="57" t="n">
        <v>0.0133030954205338</v>
      </c>
      <c r="AW27" s="57" t="n">
        <v>0.00935917026574361</v>
      </c>
      <c r="AX27" s="57" t="n">
        <v>0.00950961643024762</v>
      </c>
      <c r="AY27" s="57" t="n">
        <v>0.0108652349891586</v>
      </c>
      <c r="AZ27" s="57" t="n">
        <v>0.00922609536890618</v>
      </c>
      <c r="BA27" s="26"/>
    </row>
    <row r="28" customFormat="false" ht="15" hidden="false" customHeight="false" outlineLevel="0" collapsed="false">
      <c r="A28" s="8" t="s">
        <v>75</v>
      </c>
      <c r="B28" s="27" t="s">
        <v>192</v>
      </c>
      <c r="C28" s="57" t="n">
        <v>0.0268678111113718</v>
      </c>
      <c r="D28" s="57" t="n">
        <v>0.0269639798538324</v>
      </c>
      <c r="E28" s="57" t="n">
        <v>0.0089689712186267</v>
      </c>
      <c r="F28" s="57" t="n">
        <v>0.0214917704876098</v>
      </c>
      <c r="G28" s="57" t="n">
        <v>0.0353294744781009</v>
      </c>
      <c r="H28" s="57" t="n">
        <v>0.0333453170037726</v>
      </c>
      <c r="I28" s="57" t="n">
        <v>0.01459787789216</v>
      </c>
      <c r="J28" s="57" t="n">
        <v>0.0120294419099044</v>
      </c>
      <c r="K28" s="57" t="n">
        <v>0.0237554944156051</v>
      </c>
      <c r="L28" s="57" t="n">
        <v>0.0161364066899678</v>
      </c>
      <c r="M28" s="57" t="n">
        <v>0.0220199749271058</v>
      </c>
      <c r="N28" s="57" t="n">
        <v>0.0230712974431084</v>
      </c>
      <c r="O28" s="57" t="n">
        <v>0.0297418257052094</v>
      </c>
      <c r="P28" s="57" t="n">
        <v>0.0155807030385008</v>
      </c>
      <c r="Q28" s="57" t="n">
        <v>0.0164147632732583</v>
      </c>
      <c r="R28" s="57" t="n">
        <v>0.0238429243851308</v>
      </c>
      <c r="S28" s="57" t="n">
        <v>0.0224431698197211</v>
      </c>
      <c r="T28" s="57" t="n">
        <v>0.0177101932169423</v>
      </c>
      <c r="U28" s="57" t="n">
        <v>0.0408438071227216</v>
      </c>
      <c r="V28" s="57" t="n">
        <v>0.0221282937812276</v>
      </c>
      <c r="W28" s="57" t="n">
        <v>0.0155428313594913</v>
      </c>
      <c r="X28" s="57" t="n">
        <v>0.0227472919146675</v>
      </c>
      <c r="Y28" s="57" t="n">
        <v>0.0692246791518277</v>
      </c>
      <c r="Z28" s="57" t="n">
        <v>0.0167264995731794</v>
      </c>
      <c r="AA28" s="57" t="n">
        <v>1.14967297902835</v>
      </c>
      <c r="AB28" s="57" t="n">
        <v>0.0612591788719183</v>
      </c>
      <c r="AC28" s="57" t="n">
        <v>0.33943375137022</v>
      </c>
      <c r="AD28" s="57" t="n">
        <v>0.237832344873854</v>
      </c>
      <c r="AE28" s="57" t="n">
        <v>0.157650598146751</v>
      </c>
      <c r="AF28" s="57" t="n">
        <v>0.0776290800571926</v>
      </c>
      <c r="AG28" s="57" t="n">
        <v>0.0519837473394756</v>
      </c>
      <c r="AH28" s="57" t="n">
        <v>0.172043070075616</v>
      </c>
      <c r="AI28" s="57" t="n">
        <v>0.0252920377084566</v>
      </c>
      <c r="AJ28" s="57" t="n">
        <v>0.0233189037334462</v>
      </c>
      <c r="AK28" s="57" t="n">
        <v>0.105325724385841</v>
      </c>
      <c r="AL28" s="57" t="n">
        <v>0.0159192265990368</v>
      </c>
      <c r="AM28" s="57" t="n">
        <v>0.00948505321695014</v>
      </c>
      <c r="AN28" s="57" t="n">
        <v>0.0183358388571012</v>
      </c>
      <c r="AO28" s="57" t="n">
        <v>0.0268159482407432</v>
      </c>
      <c r="AP28" s="57" t="n">
        <v>0.00324891809584559</v>
      </c>
      <c r="AQ28" s="57" t="n">
        <v>0.00204794247653684</v>
      </c>
      <c r="AR28" s="57" t="n">
        <v>0.000486045195261939</v>
      </c>
      <c r="AS28" s="57" t="n">
        <v>0.0120836365030634</v>
      </c>
      <c r="AT28" s="57" t="n">
        <v>0.0190648859834688</v>
      </c>
      <c r="AU28" s="57" t="n">
        <v>0.0105730695649864</v>
      </c>
      <c r="AV28" s="57" t="n">
        <v>0.0200998907901034</v>
      </c>
      <c r="AW28" s="57" t="n">
        <v>0.0114122924176024</v>
      </c>
      <c r="AX28" s="57" t="n">
        <v>0.018550947621726</v>
      </c>
      <c r="AY28" s="57" t="n">
        <v>0.0243423464807773</v>
      </c>
      <c r="AZ28" s="57" t="n">
        <v>0.0201019872501086</v>
      </c>
      <c r="BA28" s="26"/>
    </row>
    <row r="29" customFormat="false" ht="15" hidden="false" customHeight="false" outlineLevel="0" collapsed="false">
      <c r="A29" s="8" t="s">
        <v>78</v>
      </c>
      <c r="B29" s="27" t="s">
        <v>193</v>
      </c>
      <c r="C29" s="57" t="n">
        <v>0.0132103322479702</v>
      </c>
      <c r="D29" s="57" t="n">
        <v>0.0132443381854796</v>
      </c>
      <c r="E29" s="57" t="n">
        <v>0.00453170235127965</v>
      </c>
      <c r="F29" s="57" t="n">
        <v>0.0105084573508239</v>
      </c>
      <c r="G29" s="57" t="n">
        <v>0.0161076089888462</v>
      </c>
      <c r="H29" s="57" t="n">
        <v>0.0157001260705955</v>
      </c>
      <c r="I29" s="57" t="n">
        <v>0.00760926846242288</v>
      </c>
      <c r="J29" s="57" t="n">
        <v>0.0063867883044738</v>
      </c>
      <c r="K29" s="57" t="n">
        <v>0.0137478487308485</v>
      </c>
      <c r="L29" s="57" t="n">
        <v>0.00905261736273333</v>
      </c>
      <c r="M29" s="57" t="n">
        <v>0.0109365855911483</v>
      </c>
      <c r="N29" s="57" t="n">
        <v>0.010281674973326</v>
      </c>
      <c r="O29" s="57" t="n">
        <v>0.0145145496426687</v>
      </c>
      <c r="P29" s="57" t="n">
        <v>0.0102018180637009</v>
      </c>
      <c r="Q29" s="57" t="n">
        <v>0.0127568209220719</v>
      </c>
      <c r="R29" s="57" t="n">
        <v>0.0130537418607837</v>
      </c>
      <c r="S29" s="57" t="n">
        <v>0.0110846073886921</v>
      </c>
      <c r="T29" s="57" t="n">
        <v>0.0105723226166719</v>
      </c>
      <c r="U29" s="57" t="n">
        <v>0.0114486069285547</v>
      </c>
      <c r="V29" s="57" t="n">
        <v>0.010893984270349</v>
      </c>
      <c r="W29" s="57" t="n">
        <v>0.00828485344224409</v>
      </c>
      <c r="X29" s="57" t="n">
        <v>0.0122529271047991</v>
      </c>
      <c r="Y29" s="57" t="n">
        <v>0.0423619845295404</v>
      </c>
      <c r="Z29" s="57" t="n">
        <v>0.0202991039106545</v>
      </c>
      <c r="AA29" s="57" t="n">
        <v>0.127089651940695</v>
      </c>
      <c r="AB29" s="57" t="n">
        <v>1.18646935396742</v>
      </c>
      <c r="AC29" s="57" t="n">
        <v>0.169244088822818</v>
      </c>
      <c r="AD29" s="57" t="n">
        <v>0.0667184129483897</v>
      </c>
      <c r="AE29" s="57" t="n">
        <v>0.220055023606152</v>
      </c>
      <c r="AF29" s="57" t="n">
        <v>0.0464643300219833</v>
      </c>
      <c r="AG29" s="57" t="n">
        <v>0.0463589959037388</v>
      </c>
      <c r="AH29" s="57" t="n">
        <v>0.123440155503068</v>
      </c>
      <c r="AI29" s="57" t="n">
        <v>0.0151815787608693</v>
      </c>
      <c r="AJ29" s="57" t="n">
        <v>0.0121814921108396</v>
      </c>
      <c r="AK29" s="57" t="n">
        <v>0.0365775083126212</v>
      </c>
      <c r="AL29" s="57" t="n">
        <v>0.0090606106887053</v>
      </c>
      <c r="AM29" s="57" t="n">
        <v>0.00530362175317442</v>
      </c>
      <c r="AN29" s="57" t="n">
        <v>0.00940633227439501</v>
      </c>
      <c r="AO29" s="57" t="n">
        <v>0.0170659619554897</v>
      </c>
      <c r="AP29" s="57" t="n">
        <v>0.00204002688513268</v>
      </c>
      <c r="AQ29" s="57" t="n">
        <v>0.00128592275585036</v>
      </c>
      <c r="AR29" s="57" t="n">
        <v>0.000305192447600154</v>
      </c>
      <c r="AS29" s="57" t="n">
        <v>0.00652440468836807</v>
      </c>
      <c r="AT29" s="57" t="n">
        <v>0.0106231390926653</v>
      </c>
      <c r="AU29" s="57" t="n">
        <v>0.00577059422779613</v>
      </c>
      <c r="AV29" s="57" t="n">
        <v>0.0110051620203013</v>
      </c>
      <c r="AW29" s="57" t="n">
        <v>0.00752496871918594</v>
      </c>
      <c r="AX29" s="57" t="n">
        <v>0.0112968404281471</v>
      </c>
      <c r="AY29" s="57" t="n">
        <v>0.0151927271165001</v>
      </c>
      <c r="AZ29" s="57" t="n">
        <v>0.0111109976344551</v>
      </c>
      <c r="BA29" s="26"/>
    </row>
    <row r="30" customFormat="false" ht="15" hidden="false" customHeight="false" outlineLevel="0" collapsed="false">
      <c r="A30" s="8" t="s">
        <v>81</v>
      </c>
      <c r="B30" s="27" t="s">
        <v>194</v>
      </c>
      <c r="C30" s="57" t="n">
        <v>0.0347780367476773</v>
      </c>
      <c r="D30" s="57" t="n">
        <v>0.034800313035661</v>
      </c>
      <c r="E30" s="57" t="n">
        <v>0.0115976948481998</v>
      </c>
      <c r="F30" s="57" t="n">
        <v>0.0205912236290635</v>
      </c>
      <c r="G30" s="57" t="n">
        <v>0.0339178665668269</v>
      </c>
      <c r="H30" s="57" t="n">
        <v>0.0356904665299423</v>
      </c>
      <c r="I30" s="57" t="n">
        <v>0.0164218226546879</v>
      </c>
      <c r="J30" s="57" t="n">
        <v>0.0133806859238974</v>
      </c>
      <c r="K30" s="57" t="n">
        <v>0.0195497290352214</v>
      </c>
      <c r="L30" s="57" t="n">
        <v>0.0158430969155051</v>
      </c>
      <c r="M30" s="57" t="n">
        <v>0.0338716820563441</v>
      </c>
      <c r="N30" s="57" t="n">
        <v>0.0293665350594152</v>
      </c>
      <c r="O30" s="57" t="n">
        <v>0.0268051188193854</v>
      </c>
      <c r="P30" s="57" t="n">
        <v>0.0173371488174702</v>
      </c>
      <c r="Q30" s="57" t="n">
        <v>0.0216785288163785</v>
      </c>
      <c r="R30" s="57" t="n">
        <v>0.0239520583214933</v>
      </c>
      <c r="S30" s="57" t="n">
        <v>0.0282200837621396</v>
      </c>
      <c r="T30" s="57" t="n">
        <v>0.016643401566514</v>
      </c>
      <c r="U30" s="57" t="n">
        <v>0.024707921996166</v>
      </c>
      <c r="V30" s="57" t="n">
        <v>0.0316628983724124</v>
      </c>
      <c r="W30" s="57" t="n">
        <v>0.0147128635461807</v>
      </c>
      <c r="X30" s="57" t="n">
        <v>0.0215931685274558</v>
      </c>
      <c r="Y30" s="57" t="n">
        <v>0.0958632607983231</v>
      </c>
      <c r="Z30" s="57" t="n">
        <v>0.01333958156761</v>
      </c>
      <c r="AA30" s="57" t="n">
        <v>0.0217374112619172</v>
      </c>
      <c r="AB30" s="57" t="n">
        <v>0.0197101078461985</v>
      </c>
      <c r="AC30" s="57" t="n">
        <v>1.06055169776268</v>
      </c>
      <c r="AD30" s="57" t="n">
        <v>0.0538295983603466</v>
      </c>
      <c r="AE30" s="57" t="n">
        <v>0.0614502476481398</v>
      </c>
      <c r="AF30" s="57" t="n">
        <v>0.0315736162529949</v>
      </c>
      <c r="AG30" s="57" t="n">
        <v>0.0372098485891976</v>
      </c>
      <c r="AH30" s="57" t="n">
        <v>0.049351640152994</v>
      </c>
      <c r="AI30" s="57" t="n">
        <v>0.0161271807260063</v>
      </c>
      <c r="AJ30" s="57" t="n">
        <v>0.0249609327503654</v>
      </c>
      <c r="AK30" s="57" t="n">
        <v>0.115564252935361</v>
      </c>
      <c r="AL30" s="57" t="n">
        <v>0.015828136462128</v>
      </c>
      <c r="AM30" s="57" t="n">
        <v>0.0107260244302767</v>
      </c>
      <c r="AN30" s="57" t="n">
        <v>0.0116259203436507</v>
      </c>
      <c r="AO30" s="57" t="n">
        <v>0.0150348714788788</v>
      </c>
      <c r="AP30" s="57" t="n">
        <v>0.00280718428932691</v>
      </c>
      <c r="AQ30" s="57" t="n">
        <v>0.00176949734526254</v>
      </c>
      <c r="AR30" s="57" t="n">
        <v>0.000419960859524257</v>
      </c>
      <c r="AS30" s="57" t="n">
        <v>0.0122565074754433</v>
      </c>
      <c r="AT30" s="57" t="n">
        <v>0.0181387238346151</v>
      </c>
      <c r="AU30" s="57" t="n">
        <v>0.010117859684031</v>
      </c>
      <c r="AV30" s="57" t="n">
        <v>0.0195327765197677</v>
      </c>
      <c r="AW30" s="57" t="n">
        <v>0.00827207560169228</v>
      </c>
      <c r="AX30" s="57" t="n">
        <v>0.0149162846072488</v>
      </c>
      <c r="AY30" s="57" t="n">
        <v>0.0184170016687393</v>
      </c>
      <c r="AZ30" s="57" t="n">
        <v>0.0235591067157288</v>
      </c>
      <c r="BA30" s="26"/>
    </row>
    <row r="31" customFormat="false" ht="15" hidden="false" customHeight="false" outlineLevel="0" collapsed="false">
      <c r="A31" s="8" t="s">
        <v>84</v>
      </c>
      <c r="B31" s="27" t="s">
        <v>195</v>
      </c>
      <c r="C31" s="57" t="n">
        <v>0.0381567802851194</v>
      </c>
      <c r="D31" s="57" t="n">
        <v>0.038570901649172</v>
      </c>
      <c r="E31" s="57" t="n">
        <v>0.0128410679005494</v>
      </c>
      <c r="F31" s="57" t="n">
        <v>0.0378889042455988</v>
      </c>
      <c r="G31" s="57" t="n">
        <v>0.0664050386926974</v>
      </c>
      <c r="H31" s="57" t="n">
        <v>0.0571989605761889</v>
      </c>
      <c r="I31" s="57" t="n">
        <v>0.0166778368591299</v>
      </c>
      <c r="J31" s="57" t="n">
        <v>0.0115283598600854</v>
      </c>
      <c r="K31" s="57" t="n">
        <v>0.0169431471562332</v>
      </c>
      <c r="L31" s="57" t="n">
        <v>0.0117363184745074</v>
      </c>
      <c r="M31" s="57" t="n">
        <v>0.0233707639937824</v>
      </c>
      <c r="N31" s="57" t="n">
        <v>0.015306317089182</v>
      </c>
      <c r="O31" s="57" t="n">
        <v>0.014981823501072</v>
      </c>
      <c r="P31" s="57" t="n">
        <v>0.014577695072932</v>
      </c>
      <c r="Q31" s="57" t="n">
        <v>0.0110808410302857</v>
      </c>
      <c r="R31" s="57" t="n">
        <v>0.035826330221558</v>
      </c>
      <c r="S31" s="57" t="n">
        <v>0.0168169599642645</v>
      </c>
      <c r="T31" s="57" t="n">
        <v>0.0144117669764167</v>
      </c>
      <c r="U31" s="57" t="n">
        <v>0.0132900280678667</v>
      </c>
      <c r="V31" s="57" t="n">
        <v>0.0110922993364567</v>
      </c>
      <c r="W31" s="57" t="n">
        <v>0.0190548101226334</v>
      </c>
      <c r="X31" s="57" t="n">
        <v>0.0253021941387826</v>
      </c>
      <c r="Y31" s="57" t="n">
        <v>0.0141164514483429</v>
      </c>
      <c r="Z31" s="57" t="n">
        <v>0.0142060543613121</v>
      </c>
      <c r="AA31" s="57" t="n">
        <v>0.0348761876205129</v>
      </c>
      <c r="AB31" s="57" t="n">
        <v>0.0274867680652757</v>
      </c>
      <c r="AC31" s="57" t="n">
        <v>0.0307664659882898</v>
      </c>
      <c r="AD31" s="57" t="n">
        <v>1.10413242636045</v>
      </c>
      <c r="AE31" s="57" t="n">
        <v>0.044000914187582</v>
      </c>
      <c r="AF31" s="57" t="n">
        <v>0.0195335822375088</v>
      </c>
      <c r="AG31" s="57" t="n">
        <v>0.0259536287957838</v>
      </c>
      <c r="AH31" s="57" t="n">
        <v>0.0415028376294582</v>
      </c>
      <c r="AI31" s="57" t="n">
        <v>0.0185708407111975</v>
      </c>
      <c r="AJ31" s="57" t="n">
        <v>0.0289334239768982</v>
      </c>
      <c r="AK31" s="57" t="n">
        <v>0.0274547794448296</v>
      </c>
      <c r="AL31" s="57" t="n">
        <v>0.019226533176477</v>
      </c>
      <c r="AM31" s="57" t="n">
        <v>0.0083754074411429</v>
      </c>
      <c r="AN31" s="57" t="n">
        <v>0.0123811067292906</v>
      </c>
      <c r="AO31" s="57" t="n">
        <v>0.0140776432202623</v>
      </c>
      <c r="AP31" s="57" t="n">
        <v>0.00270889607085051</v>
      </c>
      <c r="AQ31" s="57" t="n">
        <v>0.00170754176139271</v>
      </c>
      <c r="AR31" s="57" t="n">
        <v>0.000405256728799614</v>
      </c>
      <c r="AS31" s="57" t="n">
        <v>0.0187299246895789</v>
      </c>
      <c r="AT31" s="57" t="n">
        <v>0.0291257251895402</v>
      </c>
      <c r="AU31" s="57" t="n">
        <v>0.0153577257930023</v>
      </c>
      <c r="AV31" s="57" t="n">
        <v>0.029903870887033</v>
      </c>
      <c r="AW31" s="57" t="n">
        <v>0.00782186864028475</v>
      </c>
      <c r="AX31" s="57" t="n">
        <v>0.0164508278460977</v>
      </c>
      <c r="AY31" s="57" t="n">
        <v>0.0193107078888544</v>
      </c>
      <c r="AZ31" s="57" t="n">
        <v>0.0105691201590589</v>
      </c>
      <c r="BA31" s="26"/>
    </row>
    <row r="32" customFormat="false" ht="15" hidden="false" customHeight="false" outlineLevel="0" collapsed="false">
      <c r="A32" s="8" t="s">
        <v>87</v>
      </c>
      <c r="B32" s="27" t="s">
        <v>196</v>
      </c>
      <c r="C32" s="57" t="n">
        <v>0.0101234647219477</v>
      </c>
      <c r="D32" s="57" t="n">
        <v>0.0101414000823666</v>
      </c>
      <c r="E32" s="57" t="n">
        <v>0.00382368073116739</v>
      </c>
      <c r="F32" s="57" t="n">
        <v>0.0137549675310746</v>
      </c>
      <c r="G32" s="57" t="n">
        <v>0.0181672595283383</v>
      </c>
      <c r="H32" s="57" t="n">
        <v>0.0149883214415183</v>
      </c>
      <c r="I32" s="57" t="n">
        <v>0.00761098623840406</v>
      </c>
      <c r="J32" s="57" t="n">
        <v>0.00689389152150414</v>
      </c>
      <c r="K32" s="57" t="n">
        <v>0.0104144894669997</v>
      </c>
      <c r="L32" s="57" t="n">
        <v>0.00902779241710688</v>
      </c>
      <c r="M32" s="57" t="n">
        <v>0.00819219085525088</v>
      </c>
      <c r="N32" s="57" t="n">
        <v>0.00865567893843312</v>
      </c>
      <c r="O32" s="57" t="n">
        <v>0.00755816469336751</v>
      </c>
      <c r="P32" s="57" t="n">
        <v>0.00992651925213038</v>
      </c>
      <c r="Q32" s="57" t="n">
        <v>0.0100518257131203</v>
      </c>
      <c r="R32" s="57" t="n">
        <v>0.0110947533101837</v>
      </c>
      <c r="S32" s="57" t="n">
        <v>0.0137110084827512</v>
      </c>
      <c r="T32" s="57" t="n">
        <v>0.0109365725766584</v>
      </c>
      <c r="U32" s="57" t="n">
        <v>0.00907778283892791</v>
      </c>
      <c r="V32" s="57" t="n">
        <v>0.00867014534356878</v>
      </c>
      <c r="W32" s="57" t="n">
        <v>0.0109934245109962</v>
      </c>
      <c r="X32" s="57" t="n">
        <v>0.0100455428859339</v>
      </c>
      <c r="Y32" s="57" t="n">
        <v>0.00912203731448425</v>
      </c>
      <c r="Z32" s="57" t="n">
        <v>0.00771545682421377</v>
      </c>
      <c r="AA32" s="57" t="n">
        <v>0.0144814642501726</v>
      </c>
      <c r="AB32" s="57" t="n">
        <v>0.0134189865609871</v>
      </c>
      <c r="AC32" s="57" t="n">
        <v>0.0150872559862432</v>
      </c>
      <c r="AD32" s="57" t="n">
        <v>0.0810236775904406</v>
      </c>
      <c r="AE32" s="57" t="n">
        <v>1.06867736084423</v>
      </c>
      <c r="AF32" s="57" t="n">
        <v>0.141808815151659</v>
      </c>
      <c r="AG32" s="57" t="n">
        <v>0.0492516449901062</v>
      </c>
      <c r="AH32" s="57" t="n">
        <v>0.0262076053232086</v>
      </c>
      <c r="AI32" s="57" t="n">
        <v>0.0500530856822372</v>
      </c>
      <c r="AJ32" s="57" t="n">
        <v>0.0161665544769348</v>
      </c>
      <c r="AK32" s="57" t="n">
        <v>0.0488299323448479</v>
      </c>
      <c r="AL32" s="57" t="n">
        <v>0.00911805953089405</v>
      </c>
      <c r="AM32" s="57" t="n">
        <v>0.00806469341294074</v>
      </c>
      <c r="AN32" s="57" t="n">
        <v>0.00947515885286634</v>
      </c>
      <c r="AO32" s="57" t="n">
        <v>0.0494048060882487</v>
      </c>
      <c r="AP32" s="57" t="n">
        <v>0.00339908288597552</v>
      </c>
      <c r="AQ32" s="57" t="n">
        <v>0.00214259824904844</v>
      </c>
      <c r="AR32" s="57" t="n">
        <v>0.000508510173624442</v>
      </c>
      <c r="AS32" s="57" t="n">
        <v>0.00990440823520187</v>
      </c>
      <c r="AT32" s="57" t="n">
        <v>0.0145843453022883</v>
      </c>
      <c r="AU32" s="57" t="n">
        <v>0.00816601508194686</v>
      </c>
      <c r="AV32" s="57" t="n">
        <v>0.0164536134763985</v>
      </c>
      <c r="AW32" s="57" t="n">
        <v>0.0115948929157049</v>
      </c>
      <c r="AX32" s="57" t="n">
        <v>0.0134773856312051</v>
      </c>
      <c r="AY32" s="57" t="n">
        <v>0.0164982920530937</v>
      </c>
      <c r="AZ32" s="57" t="n">
        <v>0.0176337201227808</v>
      </c>
      <c r="BA32" s="26"/>
    </row>
    <row r="33" customFormat="false" ht="15" hidden="false" customHeight="false" outlineLevel="0" collapsed="false">
      <c r="A33" s="8" t="s">
        <v>90</v>
      </c>
      <c r="B33" s="27" t="s">
        <v>197</v>
      </c>
      <c r="C33" s="57" t="n">
        <v>0.0105833997915487</v>
      </c>
      <c r="D33" s="57" t="n">
        <v>0.0103998583276168</v>
      </c>
      <c r="E33" s="57" t="n">
        <v>0.00451778904233514</v>
      </c>
      <c r="F33" s="57" t="n">
        <v>0.00908231764026531</v>
      </c>
      <c r="G33" s="57" t="n">
        <v>0.0112482525600517</v>
      </c>
      <c r="H33" s="57" t="n">
        <v>0.0106250719072491</v>
      </c>
      <c r="I33" s="57" t="n">
        <v>0.0101077341323272</v>
      </c>
      <c r="J33" s="57" t="n">
        <v>0.00920816503704848</v>
      </c>
      <c r="K33" s="57" t="n">
        <v>0.0139844702200245</v>
      </c>
      <c r="L33" s="57" t="n">
        <v>0.0163415636231265</v>
      </c>
      <c r="M33" s="57" t="n">
        <v>0.0102323672201773</v>
      </c>
      <c r="N33" s="57" t="n">
        <v>0.0140275358278076</v>
      </c>
      <c r="O33" s="57" t="n">
        <v>0.0108306838428339</v>
      </c>
      <c r="P33" s="57" t="n">
        <v>0.0119764995458384</v>
      </c>
      <c r="Q33" s="57" t="n">
        <v>0.0224055283720667</v>
      </c>
      <c r="R33" s="57" t="n">
        <v>0.00867928771564154</v>
      </c>
      <c r="S33" s="57" t="n">
        <v>0.0122646081554062</v>
      </c>
      <c r="T33" s="57" t="n">
        <v>0.0133019421240877</v>
      </c>
      <c r="U33" s="57" t="n">
        <v>0.0114329608591311</v>
      </c>
      <c r="V33" s="57" t="n">
        <v>0.0109540387228632</v>
      </c>
      <c r="W33" s="57" t="n">
        <v>0.0110230994207136</v>
      </c>
      <c r="X33" s="57" t="n">
        <v>0.0101392710271239</v>
      </c>
      <c r="Y33" s="57" t="n">
        <v>0.0134534661791529</v>
      </c>
      <c r="Z33" s="57" t="n">
        <v>0.0086047956228822</v>
      </c>
      <c r="AA33" s="57" t="n">
        <v>0.0115271339258681</v>
      </c>
      <c r="AB33" s="57" t="n">
        <v>0.0102460938758344</v>
      </c>
      <c r="AC33" s="57" t="n">
        <v>0.0136967371545209</v>
      </c>
      <c r="AD33" s="57" t="n">
        <v>0.0646776704512405</v>
      </c>
      <c r="AE33" s="57" t="n">
        <v>0.0798199609223947</v>
      </c>
      <c r="AF33" s="57" t="n">
        <v>1.28536670113782</v>
      </c>
      <c r="AG33" s="57" t="n">
        <v>0.177567051193943</v>
      </c>
      <c r="AH33" s="57" t="n">
        <v>0.0382609489347611</v>
      </c>
      <c r="AI33" s="57" t="n">
        <v>0.00887844366516271</v>
      </c>
      <c r="AJ33" s="57" t="n">
        <v>0.00769694132268626</v>
      </c>
      <c r="AK33" s="57" t="n">
        <v>0.0174997701801387</v>
      </c>
      <c r="AL33" s="57" t="n">
        <v>0.019630054888653</v>
      </c>
      <c r="AM33" s="57" t="n">
        <v>0.018843634250078</v>
      </c>
      <c r="AN33" s="57" t="n">
        <v>0.0138902637311321</v>
      </c>
      <c r="AO33" s="57" t="n">
        <v>0.298063054993603</v>
      </c>
      <c r="AP33" s="57" t="n">
        <v>0.0131861277479312</v>
      </c>
      <c r="AQ33" s="57" t="n">
        <v>0.00831182268049243</v>
      </c>
      <c r="AR33" s="57" t="n">
        <v>0.0019726733167769</v>
      </c>
      <c r="AS33" s="57" t="n">
        <v>0.0130302648490564</v>
      </c>
      <c r="AT33" s="57" t="n">
        <v>0.0260342743533658</v>
      </c>
      <c r="AU33" s="57" t="n">
        <v>0.0146229321307335</v>
      </c>
      <c r="AV33" s="57" t="n">
        <v>0.0310350371821411</v>
      </c>
      <c r="AW33" s="57" t="n">
        <v>0.023904006214939</v>
      </c>
      <c r="AX33" s="57" t="n">
        <v>0.0346358357954457</v>
      </c>
      <c r="AY33" s="57" t="n">
        <v>0.0452862532876146</v>
      </c>
      <c r="AZ33" s="57" t="n">
        <v>0.0162087920768096</v>
      </c>
      <c r="BA33" s="26"/>
    </row>
    <row r="34" customFormat="false" ht="15" hidden="false" customHeight="false" outlineLevel="0" collapsed="false">
      <c r="A34" s="8" t="s">
        <v>93</v>
      </c>
      <c r="B34" s="27" t="s">
        <v>198</v>
      </c>
      <c r="C34" s="57" t="n">
        <v>0.000681017152534294</v>
      </c>
      <c r="D34" s="57" t="n">
        <v>0.000668090635635413</v>
      </c>
      <c r="E34" s="57" t="n">
        <v>0.000307115392061253</v>
      </c>
      <c r="F34" s="57" t="n">
        <v>0.000602144821972601</v>
      </c>
      <c r="G34" s="57" t="n">
        <v>0.0008713494196051</v>
      </c>
      <c r="H34" s="57" t="n">
        <v>0.000760233683407458</v>
      </c>
      <c r="I34" s="57" t="n">
        <v>0.000902916028075278</v>
      </c>
      <c r="J34" s="57" t="n">
        <v>0.000812635871223962</v>
      </c>
      <c r="K34" s="57" t="n">
        <v>0.000971889270452815</v>
      </c>
      <c r="L34" s="57" t="n">
        <v>0.000968260850067155</v>
      </c>
      <c r="M34" s="57" t="n">
        <v>0.000681435105821159</v>
      </c>
      <c r="N34" s="57" t="n">
        <v>0.000872949578191831</v>
      </c>
      <c r="O34" s="57" t="n">
        <v>0.000791305025821561</v>
      </c>
      <c r="P34" s="57" t="n">
        <v>0.000979857714558368</v>
      </c>
      <c r="Q34" s="57" t="n">
        <v>0.00123751461749318</v>
      </c>
      <c r="R34" s="57" t="n">
        <v>0.000662943590332089</v>
      </c>
      <c r="S34" s="57" t="n">
        <v>0.000896489679277523</v>
      </c>
      <c r="T34" s="57" t="n">
        <v>0.00137481840875972</v>
      </c>
      <c r="U34" s="57" t="n">
        <v>0.000963513361926177</v>
      </c>
      <c r="V34" s="57" t="n">
        <v>0.000783292831850664</v>
      </c>
      <c r="W34" s="57" t="n">
        <v>0.000867256900450204</v>
      </c>
      <c r="X34" s="57" t="n">
        <v>0.000764958577213805</v>
      </c>
      <c r="Y34" s="57" t="n">
        <v>0.00100350377916576</v>
      </c>
      <c r="Z34" s="57" t="n">
        <v>0.000717447010164241</v>
      </c>
      <c r="AA34" s="57" t="n">
        <v>0.000935387864714301</v>
      </c>
      <c r="AB34" s="57" t="n">
        <v>0.000779293519587354</v>
      </c>
      <c r="AC34" s="57" t="n">
        <v>0.000856828178895806</v>
      </c>
      <c r="AD34" s="57" t="n">
        <v>0.000841387576244171</v>
      </c>
      <c r="AE34" s="57" t="n">
        <v>0.00114054245440674</v>
      </c>
      <c r="AF34" s="57" t="n">
        <v>0.000979298998522244</v>
      </c>
      <c r="AG34" s="57" t="n">
        <v>1.03316434431359</v>
      </c>
      <c r="AH34" s="57" t="n">
        <v>0.00104837685502965</v>
      </c>
      <c r="AI34" s="57" t="n">
        <v>0.000534305193601878</v>
      </c>
      <c r="AJ34" s="57" t="n">
        <v>0.00204351286551345</v>
      </c>
      <c r="AK34" s="57" t="n">
        <v>0.00125441751883652</v>
      </c>
      <c r="AL34" s="57" t="n">
        <v>0.00125182751720578</v>
      </c>
      <c r="AM34" s="57" t="n">
        <v>0.0011513910873575</v>
      </c>
      <c r="AN34" s="57" t="n">
        <v>0.000917837610510839</v>
      </c>
      <c r="AO34" s="57" t="n">
        <v>0.00258526107003552</v>
      </c>
      <c r="AP34" s="57" t="n">
        <v>0.000961815460160454</v>
      </c>
      <c r="AQ34" s="57" t="n">
        <v>0.000606276513391921</v>
      </c>
      <c r="AR34" s="57" t="n">
        <v>0.000143889679377092</v>
      </c>
      <c r="AS34" s="57" t="n">
        <v>0.00570511876943034</v>
      </c>
      <c r="AT34" s="57" t="n">
        <v>0.00906757682975249</v>
      </c>
      <c r="AU34" s="57" t="n">
        <v>0.0045601778526575</v>
      </c>
      <c r="AV34" s="57" t="n">
        <v>0.00907124639937506</v>
      </c>
      <c r="AW34" s="57" t="n">
        <v>0.00194258624728516</v>
      </c>
      <c r="AX34" s="57" t="n">
        <v>0.00362428384995973</v>
      </c>
      <c r="AY34" s="57" t="n">
        <v>0.00388287883945202</v>
      </c>
      <c r="AZ34" s="57" t="n">
        <v>0.00134991789109288</v>
      </c>
      <c r="BA34" s="26"/>
    </row>
    <row r="35" customFormat="false" ht="15" hidden="false" customHeight="false" outlineLevel="0" collapsed="false">
      <c r="A35" s="8" t="s">
        <v>96</v>
      </c>
      <c r="B35" s="27" t="s">
        <v>199</v>
      </c>
      <c r="C35" s="57" t="n">
        <v>0.0387118806586705</v>
      </c>
      <c r="D35" s="57" t="n">
        <v>0.039025361162199</v>
      </c>
      <c r="E35" s="57" t="n">
        <v>0.0142208149237851</v>
      </c>
      <c r="F35" s="57" t="n">
        <v>0.0289048225026424</v>
      </c>
      <c r="G35" s="57" t="n">
        <v>0.0318059019568863</v>
      </c>
      <c r="H35" s="57" t="n">
        <v>0.02975510978968</v>
      </c>
      <c r="I35" s="57" t="n">
        <v>0.0256471347767677</v>
      </c>
      <c r="J35" s="57" t="n">
        <v>0.020207365962405</v>
      </c>
      <c r="K35" s="57" t="n">
        <v>0.0263302030716096</v>
      </c>
      <c r="L35" s="57" t="n">
        <v>0.0230576144478319</v>
      </c>
      <c r="M35" s="57" t="n">
        <v>0.0279904381201528</v>
      </c>
      <c r="N35" s="57" t="n">
        <v>0.0245941470198348</v>
      </c>
      <c r="O35" s="57" t="n">
        <v>0.0247996551680043</v>
      </c>
      <c r="P35" s="57" t="n">
        <v>0.0246087426897332</v>
      </c>
      <c r="Q35" s="57" t="n">
        <v>0.0229092756459425</v>
      </c>
      <c r="R35" s="57" t="n">
        <v>0.0231695928180953</v>
      </c>
      <c r="S35" s="57" t="n">
        <v>0.0218337463441766</v>
      </c>
      <c r="T35" s="57" t="n">
        <v>0.02422926507099</v>
      </c>
      <c r="U35" s="57" t="n">
        <v>0.0208470054688633</v>
      </c>
      <c r="V35" s="57" t="n">
        <v>0.0189629118911592</v>
      </c>
      <c r="W35" s="57" t="n">
        <v>0.0245505054119755</v>
      </c>
      <c r="X35" s="57" t="n">
        <v>0.02415181424726</v>
      </c>
      <c r="Y35" s="57" t="n">
        <v>0.0248402544933561</v>
      </c>
      <c r="Z35" s="57" t="n">
        <v>0.0177836475495858</v>
      </c>
      <c r="AA35" s="57" t="n">
        <v>0.0261805100316477</v>
      </c>
      <c r="AB35" s="57" t="n">
        <v>0.0220620341808275</v>
      </c>
      <c r="AC35" s="57" t="n">
        <v>0.0343808367036011</v>
      </c>
      <c r="AD35" s="57" t="n">
        <v>0.026966755723286</v>
      </c>
      <c r="AE35" s="57" t="n">
        <v>0.0350229867951412</v>
      </c>
      <c r="AF35" s="57" t="n">
        <v>0.0217514605784591</v>
      </c>
      <c r="AG35" s="57" t="n">
        <v>0.0217795117182385</v>
      </c>
      <c r="AH35" s="57" t="n">
        <v>1.38170200486045</v>
      </c>
      <c r="AI35" s="57" t="n">
        <v>0.0140992144242989</v>
      </c>
      <c r="AJ35" s="57" t="n">
        <v>0.0099297148806521</v>
      </c>
      <c r="AK35" s="57" t="n">
        <v>0.0209205398359776</v>
      </c>
      <c r="AL35" s="57" t="n">
        <v>0.0418543231529359</v>
      </c>
      <c r="AM35" s="57" t="n">
        <v>0.0139299235851291</v>
      </c>
      <c r="AN35" s="57" t="n">
        <v>0.0513433927257172</v>
      </c>
      <c r="AO35" s="57" t="n">
        <v>0.0194942212004642</v>
      </c>
      <c r="AP35" s="57" t="n">
        <v>0.00598513628719862</v>
      </c>
      <c r="AQ35" s="57" t="n">
        <v>0.0037727066268983</v>
      </c>
      <c r="AR35" s="57" t="n">
        <v>0.000895389372579174</v>
      </c>
      <c r="AS35" s="57" t="n">
        <v>0.0152814457575649</v>
      </c>
      <c r="AT35" s="57" t="n">
        <v>0.0343604077328587</v>
      </c>
      <c r="AU35" s="57" t="n">
        <v>0.0171252813162019</v>
      </c>
      <c r="AV35" s="57" t="n">
        <v>0.0297886484709029</v>
      </c>
      <c r="AW35" s="57" t="n">
        <v>0.0385322094534182</v>
      </c>
      <c r="AX35" s="57" t="n">
        <v>0.0598127298247635</v>
      </c>
      <c r="AY35" s="57" t="n">
        <v>0.0909363860108104</v>
      </c>
      <c r="AZ35" s="57" t="n">
        <v>0.0283310329656987</v>
      </c>
      <c r="BA35" s="26"/>
    </row>
    <row r="36" customFormat="false" ht="15" hidden="false" customHeight="false" outlineLevel="0" collapsed="false">
      <c r="A36" s="8" t="s">
        <v>99</v>
      </c>
      <c r="B36" s="27" t="s">
        <v>200</v>
      </c>
      <c r="C36" s="57" t="n">
        <v>0.04574620780256</v>
      </c>
      <c r="D36" s="57" t="n">
        <v>0.0461949705973483</v>
      </c>
      <c r="E36" s="57" t="n">
        <v>0.0166923876743367</v>
      </c>
      <c r="F36" s="57" t="n">
        <v>0.0294177960869899</v>
      </c>
      <c r="G36" s="57" t="n">
        <v>0.0817824673719407</v>
      </c>
      <c r="H36" s="57" t="n">
        <v>0.0387787778794268</v>
      </c>
      <c r="I36" s="57" t="n">
        <v>0.0371335359707621</v>
      </c>
      <c r="J36" s="57" t="n">
        <v>0.02690988652884</v>
      </c>
      <c r="K36" s="57" t="n">
        <v>0.0636891937716691</v>
      </c>
      <c r="L36" s="57" t="n">
        <v>0.0446048593353905</v>
      </c>
      <c r="M36" s="57" t="n">
        <v>0.0370711359620727</v>
      </c>
      <c r="N36" s="57" t="n">
        <v>0.0412776650939891</v>
      </c>
      <c r="O36" s="57" t="n">
        <v>0.0370686304714607</v>
      </c>
      <c r="P36" s="57" t="n">
        <v>0.0565634567558419</v>
      </c>
      <c r="Q36" s="57" t="n">
        <v>0.032653702821244</v>
      </c>
      <c r="R36" s="57" t="n">
        <v>0.0374495003690178</v>
      </c>
      <c r="S36" s="57" t="n">
        <v>0.157755467358755</v>
      </c>
      <c r="T36" s="57" t="n">
        <v>0.0893589347946323</v>
      </c>
      <c r="U36" s="57" t="n">
        <v>0.0728401149486439</v>
      </c>
      <c r="V36" s="57" t="n">
        <v>0.0686287669885426</v>
      </c>
      <c r="W36" s="57" t="n">
        <v>0.0975211486793494</v>
      </c>
      <c r="X36" s="57" t="n">
        <v>0.0474464689105923</v>
      </c>
      <c r="Y36" s="57" t="n">
        <v>0.0425636947320151</v>
      </c>
      <c r="Z36" s="57" t="n">
        <v>0.0309115096699128</v>
      </c>
      <c r="AA36" s="57" t="n">
        <v>0.102161408165758</v>
      </c>
      <c r="AB36" s="57" t="n">
        <v>0.119408266437208</v>
      </c>
      <c r="AC36" s="57" t="n">
        <v>0.0631713613753134</v>
      </c>
      <c r="AD36" s="57" t="n">
        <v>0.0468007700029014</v>
      </c>
      <c r="AE36" s="57" t="n">
        <v>0.0625162400549535</v>
      </c>
      <c r="AF36" s="57" t="n">
        <v>0.0400402266174267</v>
      </c>
      <c r="AG36" s="57" t="n">
        <v>0.0374746304906538</v>
      </c>
      <c r="AH36" s="57" t="n">
        <v>0.0530352819774422</v>
      </c>
      <c r="AI36" s="57" t="n">
        <v>1.06755758153487</v>
      </c>
      <c r="AJ36" s="57" t="n">
        <v>0.0210647643982497</v>
      </c>
      <c r="AK36" s="57" t="n">
        <v>0.0332601875785193</v>
      </c>
      <c r="AL36" s="57" t="n">
        <v>0.0215055586772525</v>
      </c>
      <c r="AM36" s="57" t="n">
        <v>0.026487275688013</v>
      </c>
      <c r="AN36" s="57" t="n">
        <v>0.0217647132030994</v>
      </c>
      <c r="AO36" s="57" t="n">
        <v>0.0239234149539352</v>
      </c>
      <c r="AP36" s="57" t="n">
        <v>0.0075261325302251</v>
      </c>
      <c r="AQ36" s="57" t="n">
        <v>0.00474406742120592</v>
      </c>
      <c r="AR36" s="57" t="n">
        <v>0.00112592575354002</v>
      </c>
      <c r="AS36" s="57" t="n">
        <v>0.0351636692847745</v>
      </c>
      <c r="AT36" s="57" t="n">
        <v>0.0238983551800214</v>
      </c>
      <c r="AU36" s="57" t="n">
        <v>0.0128337861010557</v>
      </c>
      <c r="AV36" s="57" t="n">
        <v>0.0351906554660833</v>
      </c>
      <c r="AW36" s="57" t="n">
        <v>0.0111539085211554</v>
      </c>
      <c r="AX36" s="57" t="n">
        <v>0.0345438802779287</v>
      </c>
      <c r="AY36" s="57" t="n">
        <v>0.0325230282147838</v>
      </c>
      <c r="AZ36" s="57" t="n">
        <v>0.0174503077653915</v>
      </c>
      <c r="BA36" s="26"/>
    </row>
    <row r="37" customFormat="false" ht="15" hidden="false" customHeight="false" outlineLevel="0" collapsed="false">
      <c r="A37" s="8" t="s">
        <v>102</v>
      </c>
      <c r="B37" s="27" t="s">
        <v>201</v>
      </c>
      <c r="C37" s="57" t="n">
        <v>0.0105000701310235</v>
      </c>
      <c r="D37" s="57" t="n">
        <v>0.0106877643039604</v>
      </c>
      <c r="E37" s="57" t="n">
        <v>0.00416267494850798</v>
      </c>
      <c r="F37" s="57" t="n">
        <v>0.0109425513661031</v>
      </c>
      <c r="G37" s="57" t="n">
        <v>0.0304543277913571</v>
      </c>
      <c r="H37" s="57" t="n">
        <v>0.0150469610754368</v>
      </c>
      <c r="I37" s="57" t="n">
        <v>0.00837899645461179</v>
      </c>
      <c r="J37" s="57" t="n">
        <v>0.0275710179739242</v>
      </c>
      <c r="K37" s="57" t="n">
        <v>0.00914628703513489</v>
      </c>
      <c r="L37" s="57" t="n">
        <v>0.00759205943608554</v>
      </c>
      <c r="M37" s="57" t="n">
        <v>0.00780849592616454</v>
      </c>
      <c r="N37" s="57" t="n">
        <v>0.00719067587690617</v>
      </c>
      <c r="O37" s="57" t="n">
        <v>0.00662619433240454</v>
      </c>
      <c r="P37" s="57" t="n">
        <v>0.00801114576540799</v>
      </c>
      <c r="Q37" s="57" t="n">
        <v>0.00611335232160747</v>
      </c>
      <c r="R37" s="57" t="n">
        <v>0.0111548713318936</v>
      </c>
      <c r="S37" s="57" t="n">
        <v>0.00887427358994499</v>
      </c>
      <c r="T37" s="57" t="n">
        <v>0.00745529930319041</v>
      </c>
      <c r="U37" s="57" t="n">
        <v>0.00800641139847507</v>
      </c>
      <c r="V37" s="57" t="n">
        <v>0.00671629133633297</v>
      </c>
      <c r="W37" s="57" t="n">
        <v>0.0102311950192997</v>
      </c>
      <c r="X37" s="57" t="n">
        <v>0.00936655441340115</v>
      </c>
      <c r="Y37" s="57" t="n">
        <v>0.0075090610997957</v>
      </c>
      <c r="Z37" s="57" t="n">
        <v>0.00653465710050581</v>
      </c>
      <c r="AA37" s="57" t="n">
        <v>0.0192283914527821</v>
      </c>
      <c r="AB37" s="57" t="n">
        <v>0.0203707372602338</v>
      </c>
      <c r="AC37" s="57" t="n">
        <v>0.0118509297284096</v>
      </c>
      <c r="AD37" s="57" t="n">
        <v>0.00921060878977246</v>
      </c>
      <c r="AE37" s="57" t="n">
        <v>0.0126767739014446</v>
      </c>
      <c r="AF37" s="57" t="n">
        <v>0.0091739451787456</v>
      </c>
      <c r="AG37" s="57" t="n">
        <v>0.00692235250284533</v>
      </c>
      <c r="AH37" s="57" t="n">
        <v>0.0104743729640899</v>
      </c>
      <c r="AI37" s="57" t="n">
        <v>0.00415420565027661</v>
      </c>
      <c r="AJ37" s="57" t="n">
        <v>1.62213617917857</v>
      </c>
      <c r="AK37" s="57" t="n">
        <v>0.00798260828854171</v>
      </c>
      <c r="AL37" s="57" t="n">
        <v>0.0128923256208998</v>
      </c>
      <c r="AM37" s="57" t="n">
        <v>0.00993281405998815</v>
      </c>
      <c r="AN37" s="57" t="n">
        <v>0.00631390462894134</v>
      </c>
      <c r="AO37" s="57" t="n">
        <v>0.0062088254140767</v>
      </c>
      <c r="AP37" s="57" t="n">
        <v>0.00191999480364247</v>
      </c>
      <c r="AQ37" s="57" t="n">
        <v>0.0012102610152471</v>
      </c>
      <c r="AR37" s="57" t="n">
        <v>0.000287235387809614</v>
      </c>
      <c r="AS37" s="57" t="n">
        <v>0.0103216095402311</v>
      </c>
      <c r="AT37" s="57" t="n">
        <v>0.00657247039973196</v>
      </c>
      <c r="AU37" s="57" t="n">
        <v>0.00355700732772914</v>
      </c>
      <c r="AV37" s="57" t="n">
        <v>0.0100578045854998</v>
      </c>
      <c r="AW37" s="57" t="n">
        <v>0.00348381791977754</v>
      </c>
      <c r="AX37" s="57" t="n">
        <v>0.00950285868476552</v>
      </c>
      <c r="AY37" s="57" t="n">
        <v>0.00841889435393283</v>
      </c>
      <c r="AZ37" s="57" t="n">
        <v>0.00460933347014397</v>
      </c>
      <c r="BA37" s="26"/>
    </row>
    <row r="38" customFormat="false" ht="15" hidden="false" customHeight="false" outlineLevel="0" collapsed="false">
      <c r="A38" s="8" t="s">
        <v>105</v>
      </c>
      <c r="B38" s="27" t="s">
        <v>107</v>
      </c>
      <c r="C38" s="57" t="n">
        <v>0.00354061016256952</v>
      </c>
      <c r="D38" s="57" t="n">
        <v>0.00355916972970081</v>
      </c>
      <c r="E38" s="57" t="n">
        <v>0.00134525459796721</v>
      </c>
      <c r="F38" s="57" t="n">
        <v>0.0037231330698177</v>
      </c>
      <c r="G38" s="57" t="n">
        <v>0.00470141066159701</v>
      </c>
      <c r="H38" s="57" t="n">
        <v>0.0031911534585633</v>
      </c>
      <c r="I38" s="57" t="n">
        <v>0.00369446202725229</v>
      </c>
      <c r="J38" s="57" t="n">
        <v>0.0035011757598625</v>
      </c>
      <c r="K38" s="57" t="n">
        <v>0.00343411769596954</v>
      </c>
      <c r="L38" s="57" t="n">
        <v>0.00455790279065215</v>
      </c>
      <c r="M38" s="57" t="n">
        <v>0.00298630475640935</v>
      </c>
      <c r="N38" s="57" t="n">
        <v>0.00584624273087984</v>
      </c>
      <c r="O38" s="57" t="n">
        <v>0.00466083305209838</v>
      </c>
      <c r="P38" s="57" t="n">
        <v>0.00336578106778295</v>
      </c>
      <c r="Q38" s="57" t="n">
        <v>0.0139666837362992</v>
      </c>
      <c r="R38" s="57" t="n">
        <v>0.00927706742080156</v>
      </c>
      <c r="S38" s="57" t="n">
        <v>0.00473990116339756</v>
      </c>
      <c r="T38" s="57" t="n">
        <v>0.00406479981745737</v>
      </c>
      <c r="U38" s="57" t="n">
        <v>0.00340382574419319</v>
      </c>
      <c r="V38" s="57" t="n">
        <v>0.00363098325019891</v>
      </c>
      <c r="W38" s="57" t="n">
        <v>0.00272643292888167</v>
      </c>
      <c r="X38" s="57" t="n">
        <v>0.00309597318134158</v>
      </c>
      <c r="Y38" s="57" t="n">
        <v>0.00371105195868564</v>
      </c>
      <c r="Z38" s="57" t="n">
        <v>0.00240782297121416</v>
      </c>
      <c r="AA38" s="57" t="n">
        <v>0.00518763818069181</v>
      </c>
      <c r="AB38" s="57" t="n">
        <v>0.00493489281200828</v>
      </c>
      <c r="AC38" s="57" t="n">
        <v>0.00465115351420067</v>
      </c>
      <c r="AD38" s="57" t="n">
        <v>0.003963102725069</v>
      </c>
      <c r="AE38" s="57" t="n">
        <v>0.00463603356116598</v>
      </c>
      <c r="AF38" s="57" t="n">
        <v>0.00683906998335522</v>
      </c>
      <c r="AG38" s="57" t="n">
        <v>0.00426794045499147</v>
      </c>
      <c r="AH38" s="57" t="n">
        <v>0.00434563441185982</v>
      </c>
      <c r="AI38" s="57" t="n">
        <v>0.00184780912354926</v>
      </c>
      <c r="AJ38" s="57" t="n">
        <v>0.00410572957792763</v>
      </c>
      <c r="AK38" s="57" t="n">
        <v>1.01619619205231</v>
      </c>
      <c r="AL38" s="57" t="n">
        <v>0.00311306671673014</v>
      </c>
      <c r="AM38" s="57" t="n">
        <v>0.00477181655230749</v>
      </c>
      <c r="AN38" s="57" t="n">
        <v>0.00968939773782377</v>
      </c>
      <c r="AO38" s="57" t="n">
        <v>0.00568687835540063</v>
      </c>
      <c r="AP38" s="57" t="n">
        <v>0.00105284996680289</v>
      </c>
      <c r="AQ38" s="57" t="n">
        <v>0.000663659749130216</v>
      </c>
      <c r="AR38" s="57" t="n">
        <v>0.000157508639061719</v>
      </c>
      <c r="AS38" s="57" t="n">
        <v>0.00680918396450927</v>
      </c>
      <c r="AT38" s="57" t="n">
        <v>0.00642824631465582</v>
      </c>
      <c r="AU38" s="57" t="n">
        <v>0.004648963591972</v>
      </c>
      <c r="AV38" s="57" t="n">
        <v>0.0107837405597285</v>
      </c>
      <c r="AW38" s="57" t="n">
        <v>0.00227021928575051</v>
      </c>
      <c r="AX38" s="57" t="n">
        <v>0.00466391182680652</v>
      </c>
      <c r="AY38" s="57" t="n">
        <v>0.0044850400449635</v>
      </c>
      <c r="AZ38" s="57" t="n">
        <v>0.00308776451227638</v>
      </c>
      <c r="BA38" s="26"/>
    </row>
    <row r="39" customFormat="false" ht="15" hidden="false" customHeight="false" outlineLevel="0" collapsed="false">
      <c r="A39" s="8" t="s">
        <v>108</v>
      </c>
      <c r="B39" s="27" t="s">
        <v>202</v>
      </c>
      <c r="C39" s="57" t="n">
        <v>0.153356010734458</v>
      </c>
      <c r="D39" s="57" t="n">
        <v>0.154823355304865</v>
      </c>
      <c r="E39" s="57" t="n">
        <v>0.0561965946397941</v>
      </c>
      <c r="F39" s="57" t="n">
        <v>0.0686721408657242</v>
      </c>
      <c r="G39" s="57" t="n">
        <v>0.0962650414940327</v>
      </c>
      <c r="H39" s="57" t="n">
        <v>0.0915276402941765</v>
      </c>
      <c r="I39" s="57" t="n">
        <v>0.177875755317339</v>
      </c>
      <c r="J39" s="57" t="n">
        <v>0.164519874243748</v>
      </c>
      <c r="K39" s="57" t="n">
        <v>0.234745437124831</v>
      </c>
      <c r="L39" s="57" t="n">
        <v>0.244839135772</v>
      </c>
      <c r="M39" s="57" t="n">
        <v>0.174761419345595</v>
      </c>
      <c r="N39" s="57" t="n">
        <v>0.210277424924411</v>
      </c>
      <c r="O39" s="57" t="n">
        <v>0.138619281685521</v>
      </c>
      <c r="P39" s="57" t="n">
        <v>0.196142282762842</v>
      </c>
      <c r="Q39" s="57" t="n">
        <v>0.181486702810938</v>
      </c>
      <c r="R39" s="57" t="n">
        <v>0.112784798253753</v>
      </c>
      <c r="S39" s="57" t="n">
        <v>0.222022925336784</v>
      </c>
      <c r="T39" s="57" t="n">
        <v>0.212282441071601</v>
      </c>
      <c r="U39" s="57" t="n">
        <v>0.214589212012926</v>
      </c>
      <c r="V39" s="57" t="n">
        <v>0.186805553184058</v>
      </c>
      <c r="W39" s="57" t="n">
        <v>0.156752069414187</v>
      </c>
      <c r="X39" s="57" t="n">
        <v>0.134041016380338</v>
      </c>
      <c r="Y39" s="57" t="n">
        <v>0.198226881337319</v>
      </c>
      <c r="Z39" s="57" t="n">
        <v>0.147674248089622</v>
      </c>
      <c r="AA39" s="57" t="n">
        <v>0.184105644469651</v>
      </c>
      <c r="AB39" s="57" t="n">
        <v>0.172014521982842</v>
      </c>
      <c r="AC39" s="57" t="n">
        <v>0.213088590208632</v>
      </c>
      <c r="AD39" s="57" t="n">
        <v>0.181836200525723</v>
      </c>
      <c r="AE39" s="57" t="n">
        <v>0.226256636119359</v>
      </c>
      <c r="AF39" s="57" t="n">
        <v>0.16064428024966</v>
      </c>
      <c r="AG39" s="57" t="n">
        <v>0.14478371791103</v>
      </c>
      <c r="AH39" s="57" t="n">
        <v>0.270471342728441</v>
      </c>
      <c r="AI39" s="57" t="n">
        <v>0.0614728098229094</v>
      </c>
      <c r="AJ39" s="57" t="n">
        <v>0.0532699300875063</v>
      </c>
      <c r="AK39" s="57" t="n">
        <v>0.202114269342282</v>
      </c>
      <c r="AL39" s="57" t="n">
        <v>1.09931273465558</v>
      </c>
      <c r="AM39" s="57" t="n">
        <v>0.138745866435649</v>
      </c>
      <c r="AN39" s="57" t="n">
        <v>0.107119195556952</v>
      </c>
      <c r="AO39" s="57" t="n">
        <v>0.107781811364774</v>
      </c>
      <c r="AP39" s="57" t="n">
        <v>0.01977243718924</v>
      </c>
      <c r="AQ39" s="57" t="n">
        <v>0.012463476391199</v>
      </c>
      <c r="AR39" s="57" t="n">
        <v>0.00295799949737226</v>
      </c>
      <c r="AS39" s="57" t="n">
        <v>0.0762039021476867</v>
      </c>
      <c r="AT39" s="57" t="n">
        <v>0.111625887940859</v>
      </c>
      <c r="AU39" s="57" t="n">
        <v>0.0666481782946895</v>
      </c>
      <c r="AV39" s="57" t="n">
        <v>0.122384104230485</v>
      </c>
      <c r="AW39" s="57" t="n">
        <v>0.0533933557985289</v>
      </c>
      <c r="AX39" s="57" t="n">
        <v>0.0973022344858006</v>
      </c>
      <c r="AY39" s="57" t="n">
        <v>0.122414320941464</v>
      </c>
      <c r="AZ39" s="57" t="n">
        <v>0.0836862403629746</v>
      </c>
      <c r="BA39" s="26"/>
    </row>
    <row r="40" customFormat="false" ht="15" hidden="false" customHeight="false" outlineLevel="0" collapsed="false">
      <c r="A40" s="8" t="s">
        <v>111</v>
      </c>
      <c r="B40" s="27" t="s">
        <v>113</v>
      </c>
      <c r="C40" s="57" t="n">
        <v>0.00451836128651837</v>
      </c>
      <c r="D40" s="57" t="n">
        <v>0.0044833173896106</v>
      </c>
      <c r="E40" s="57" t="n">
        <v>0.0017236603959683</v>
      </c>
      <c r="F40" s="57" t="n">
        <v>0.00516460653382485</v>
      </c>
      <c r="G40" s="57" t="n">
        <v>0.00430127534593798</v>
      </c>
      <c r="H40" s="57" t="n">
        <v>0.00440931959625716</v>
      </c>
      <c r="I40" s="57" t="n">
        <v>0.00506552388244818</v>
      </c>
      <c r="J40" s="57" t="n">
        <v>0.0046785752377059</v>
      </c>
      <c r="K40" s="57" t="n">
        <v>0.00594124936581887</v>
      </c>
      <c r="L40" s="57" t="n">
        <v>0.00582944575424493</v>
      </c>
      <c r="M40" s="57" t="n">
        <v>0.00465088269821689</v>
      </c>
      <c r="N40" s="57" t="n">
        <v>0.00573762229302545</v>
      </c>
      <c r="O40" s="57" t="n">
        <v>0.00551269996524162</v>
      </c>
      <c r="P40" s="57" t="n">
        <v>0.00599282777035813</v>
      </c>
      <c r="Q40" s="57" t="n">
        <v>0.00806160340419405</v>
      </c>
      <c r="R40" s="57" t="n">
        <v>0.0043050773788391</v>
      </c>
      <c r="S40" s="57" t="n">
        <v>0.00606819649499942</v>
      </c>
      <c r="T40" s="57" t="n">
        <v>0.00704293339407599</v>
      </c>
      <c r="U40" s="57" t="n">
        <v>0.0058139124260997</v>
      </c>
      <c r="V40" s="57" t="n">
        <v>0.00828248131886795</v>
      </c>
      <c r="W40" s="57" t="n">
        <v>0.00547746982869665</v>
      </c>
      <c r="X40" s="57" t="n">
        <v>0.00582138516487127</v>
      </c>
      <c r="Y40" s="57" t="n">
        <v>0.00611517010989917</v>
      </c>
      <c r="Z40" s="57" t="n">
        <v>0.0043960374488432</v>
      </c>
      <c r="AA40" s="57" t="n">
        <v>0.00520361799541231</v>
      </c>
      <c r="AB40" s="57" t="n">
        <v>0.00453638129644062</v>
      </c>
      <c r="AC40" s="57" t="n">
        <v>0.00534099144179976</v>
      </c>
      <c r="AD40" s="57" t="n">
        <v>0.00644969998241923</v>
      </c>
      <c r="AE40" s="57" t="n">
        <v>0.00825285360762621</v>
      </c>
      <c r="AF40" s="57" t="n">
        <v>0.00798008127007694</v>
      </c>
      <c r="AG40" s="57" t="n">
        <v>0.0102745556476401</v>
      </c>
      <c r="AH40" s="57" t="n">
        <v>0.00676011917920681</v>
      </c>
      <c r="AI40" s="57" t="n">
        <v>0.00398113720190155</v>
      </c>
      <c r="AJ40" s="57" t="n">
        <v>0.00269927780635153</v>
      </c>
      <c r="AK40" s="57" t="n">
        <v>0.00775812734514198</v>
      </c>
      <c r="AL40" s="57" t="n">
        <v>0.00712533699860438</v>
      </c>
      <c r="AM40" s="57" t="n">
        <v>1.00925284771692</v>
      </c>
      <c r="AN40" s="57" t="n">
        <v>0.0176583139962878</v>
      </c>
      <c r="AO40" s="57" t="n">
        <v>0.00867622095884984</v>
      </c>
      <c r="AP40" s="57" t="n">
        <v>0.00191382176822416</v>
      </c>
      <c r="AQ40" s="57" t="n">
        <v>0.00120636986714821</v>
      </c>
      <c r="AR40" s="57" t="n">
        <v>0.000286311888319861</v>
      </c>
      <c r="AS40" s="57" t="n">
        <v>0.00515489892931452</v>
      </c>
      <c r="AT40" s="57" t="n">
        <v>0.0225381006270431</v>
      </c>
      <c r="AU40" s="57" t="n">
        <v>0.00610070396056232</v>
      </c>
      <c r="AV40" s="57" t="n">
        <v>0.0135785746939932</v>
      </c>
      <c r="AW40" s="57" t="n">
        <v>0.0038920885079082</v>
      </c>
      <c r="AX40" s="57" t="n">
        <v>0.0158401449183386</v>
      </c>
      <c r="AY40" s="57" t="n">
        <v>0.0073719632694464</v>
      </c>
      <c r="AZ40" s="57" t="n">
        <v>0.00543985015009679</v>
      </c>
      <c r="BA40" s="26"/>
    </row>
    <row r="41" customFormat="false" ht="15" hidden="false" customHeight="false" outlineLevel="0" collapsed="false">
      <c r="A41" s="8" t="s">
        <v>114</v>
      </c>
      <c r="B41" s="27" t="s">
        <v>203</v>
      </c>
      <c r="C41" s="57" t="n">
        <v>0.157598827510355</v>
      </c>
      <c r="D41" s="57" t="n">
        <v>0.159140598186478</v>
      </c>
      <c r="E41" s="57" t="n">
        <v>0.0575005999236709</v>
      </c>
      <c r="F41" s="57" t="n">
        <v>0.222932529438797</v>
      </c>
      <c r="G41" s="57" t="n">
        <v>0.124798451344657</v>
      </c>
      <c r="H41" s="57" t="n">
        <v>0.154238915641257</v>
      </c>
      <c r="I41" s="57" t="n">
        <v>0.134550936502684</v>
      </c>
      <c r="J41" s="57" t="n">
        <v>0.0965902695574791</v>
      </c>
      <c r="K41" s="57" t="n">
        <v>0.129138283705536</v>
      </c>
      <c r="L41" s="57" t="n">
        <v>0.110252616749618</v>
      </c>
      <c r="M41" s="57" t="n">
        <v>0.12544022423048</v>
      </c>
      <c r="N41" s="57" t="n">
        <v>0.136798941756141</v>
      </c>
      <c r="O41" s="57" t="n">
        <v>0.135841906304135</v>
      </c>
      <c r="P41" s="57" t="n">
        <v>0.131228342608173</v>
      </c>
      <c r="Q41" s="57" t="n">
        <v>0.119721962045886</v>
      </c>
      <c r="R41" s="57" t="n">
        <v>0.133467394769679</v>
      </c>
      <c r="S41" s="57" t="n">
        <v>0.125504179379289</v>
      </c>
      <c r="T41" s="57" t="n">
        <v>0.143517630526195</v>
      </c>
      <c r="U41" s="57" t="n">
        <v>0.116099592533246</v>
      </c>
      <c r="V41" s="57" t="n">
        <v>0.101217395258735</v>
      </c>
      <c r="W41" s="57" t="n">
        <v>0.108567805172252</v>
      </c>
      <c r="X41" s="57" t="n">
        <v>0.153255018060221</v>
      </c>
      <c r="Y41" s="57" t="n">
        <v>0.140747757442798</v>
      </c>
      <c r="Z41" s="57" t="n">
        <v>0.0836686454914186</v>
      </c>
      <c r="AA41" s="57" t="n">
        <v>0.138838024053334</v>
      </c>
      <c r="AB41" s="57" t="n">
        <v>0.103080004079011</v>
      </c>
      <c r="AC41" s="57" t="n">
        <v>0.106437772982439</v>
      </c>
      <c r="AD41" s="57" t="n">
        <v>0.101619341115769</v>
      </c>
      <c r="AE41" s="57" t="n">
        <v>0.119168594338801</v>
      </c>
      <c r="AF41" s="57" t="n">
        <v>0.119539731466003</v>
      </c>
      <c r="AG41" s="57" t="n">
        <v>0.0984288020890881</v>
      </c>
      <c r="AH41" s="57" t="n">
        <v>0.125740785429717</v>
      </c>
      <c r="AI41" s="57" t="n">
        <v>0.0829735776392684</v>
      </c>
      <c r="AJ41" s="57" t="n">
        <v>0.0484114359891741</v>
      </c>
      <c r="AK41" s="57" t="n">
        <v>0.115114022317521</v>
      </c>
      <c r="AL41" s="57" t="n">
        <v>0.0822545937685214</v>
      </c>
      <c r="AM41" s="57" t="n">
        <v>0.0885085455157378</v>
      </c>
      <c r="AN41" s="57" t="n">
        <v>1.09820697039242</v>
      </c>
      <c r="AO41" s="57" t="n">
        <v>0.0865162629081614</v>
      </c>
      <c r="AP41" s="57" t="n">
        <v>0.0160994095568683</v>
      </c>
      <c r="AQ41" s="57" t="n">
        <v>0.0101481981711705</v>
      </c>
      <c r="AR41" s="57" t="n">
        <v>0.00240850659538726</v>
      </c>
      <c r="AS41" s="57" t="n">
        <v>0.0424536690608156</v>
      </c>
      <c r="AT41" s="57" t="n">
        <v>0.0780073743534691</v>
      </c>
      <c r="AU41" s="57" t="n">
        <v>0.0937234924797646</v>
      </c>
      <c r="AV41" s="57" t="n">
        <v>0.0929997683792858</v>
      </c>
      <c r="AW41" s="57" t="n">
        <v>0.0437527818622146</v>
      </c>
      <c r="AX41" s="57" t="n">
        <v>0.0568055976362451</v>
      </c>
      <c r="AY41" s="57" t="n">
        <v>0.067290096789211</v>
      </c>
      <c r="AZ41" s="57" t="n">
        <v>0.0501198010751335</v>
      </c>
      <c r="BA41" s="26"/>
    </row>
    <row r="42" customFormat="false" ht="15" hidden="false" customHeight="false" outlineLevel="0" collapsed="false">
      <c r="A42" s="8" t="s">
        <v>117</v>
      </c>
      <c r="B42" s="27" t="s">
        <v>204</v>
      </c>
      <c r="C42" s="57" t="n">
        <v>0.0216065344772962</v>
      </c>
      <c r="D42" s="57" t="n">
        <v>0.0209438042093861</v>
      </c>
      <c r="E42" s="57" t="n">
        <v>0.00992861501473217</v>
      </c>
      <c r="F42" s="57" t="n">
        <v>0.0153828435592257</v>
      </c>
      <c r="G42" s="57" t="n">
        <v>0.0182410422099287</v>
      </c>
      <c r="H42" s="57" t="n">
        <v>0.0188362837706613</v>
      </c>
      <c r="I42" s="57" t="n">
        <v>0.0252889133914425</v>
      </c>
      <c r="J42" s="57" t="n">
        <v>0.0233082581478488</v>
      </c>
      <c r="K42" s="57" t="n">
        <v>0.0372223411881461</v>
      </c>
      <c r="L42" s="57" t="n">
        <v>0.0473613392556797</v>
      </c>
      <c r="M42" s="57" t="n">
        <v>0.0242704956660229</v>
      </c>
      <c r="N42" s="57" t="n">
        <v>0.0388477428455981</v>
      </c>
      <c r="O42" s="57" t="n">
        <v>0.0285611866114445</v>
      </c>
      <c r="P42" s="57" t="n">
        <v>0.0300710554170962</v>
      </c>
      <c r="Q42" s="57" t="n">
        <v>0.0510789893004174</v>
      </c>
      <c r="R42" s="57" t="n">
        <v>0.0173083068946259</v>
      </c>
      <c r="S42" s="57" t="n">
        <v>0.0312102088179951</v>
      </c>
      <c r="T42" s="57" t="n">
        <v>0.0353404908210152</v>
      </c>
      <c r="U42" s="57" t="n">
        <v>0.0305762525594018</v>
      </c>
      <c r="V42" s="57" t="n">
        <v>0.0295498291433867</v>
      </c>
      <c r="W42" s="57" t="n">
        <v>0.0280523229351234</v>
      </c>
      <c r="X42" s="57" t="n">
        <v>0.0238756152728313</v>
      </c>
      <c r="Y42" s="57" t="n">
        <v>0.0365359599500442</v>
      </c>
      <c r="Z42" s="57" t="n">
        <v>0.0206886456393254</v>
      </c>
      <c r="AA42" s="57" t="n">
        <v>0.0248436458597342</v>
      </c>
      <c r="AB42" s="57" t="n">
        <v>0.0229799574453162</v>
      </c>
      <c r="AC42" s="57" t="n">
        <v>0.0317477168595927</v>
      </c>
      <c r="AD42" s="57" t="n">
        <v>0.0343610621422156</v>
      </c>
      <c r="AE42" s="57" t="n">
        <v>0.0373640278610067</v>
      </c>
      <c r="AF42" s="57" t="n">
        <v>0.0400208393616458</v>
      </c>
      <c r="AG42" s="57" t="n">
        <v>0.0573982961183573</v>
      </c>
      <c r="AH42" s="57" t="n">
        <v>0.0334982568643778</v>
      </c>
      <c r="AI42" s="57" t="n">
        <v>0.0144986002363434</v>
      </c>
      <c r="AJ42" s="57" t="n">
        <v>0.0157692511529038</v>
      </c>
      <c r="AK42" s="57" t="n">
        <v>0.0414979795029339</v>
      </c>
      <c r="AL42" s="57" t="n">
        <v>0.0547464468551506</v>
      </c>
      <c r="AM42" s="57" t="n">
        <v>0.0594138309497431</v>
      </c>
      <c r="AN42" s="57" t="n">
        <v>0.0348340845656406</v>
      </c>
      <c r="AO42" s="57" t="n">
        <v>1.04374917279751</v>
      </c>
      <c r="AP42" s="57" t="n">
        <v>0.0385397590267303</v>
      </c>
      <c r="AQ42" s="57" t="n">
        <v>0.0242933823562975</v>
      </c>
      <c r="AR42" s="57" t="n">
        <v>0.00576563155764033</v>
      </c>
      <c r="AS42" s="57" t="n">
        <v>0.0319115161827811</v>
      </c>
      <c r="AT42" s="57" t="n">
        <v>0.0714997707677429</v>
      </c>
      <c r="AU42" s="57" t="n">
        <v>0.0396288056246965</v>
      </c>
      <c r="AV42" s="57" t="n">
        <v>0.0875722387686526</v>
      </c>
      <c r="AW42" s="57" t="n">
        <v>0.0440421201555793</v>
      </c>
      <c r="AX42" s="57" t="n">
        <v>0.0630984809007333</v>
      </c>
      <c r="AY42" s="57" t="n">
        <v>0.0700927399249392</v>
      </c>
      <c r="AZ42" s="57" t="n">
        <v>0.0316168545716211</v>
      </c>
      <c r="BA42" s="26"/>
    </row>
    <row r="43" customFormat="false" ht="15" hidden="false" customHeight="false" outlineLevel="0" collapsed="false">
      <c r="A43" s="8" t="s">
        <v>120</v>
      </c>
      <c r="B43" s="27" t="s">
        <v>205</v>
      </c>
      <c r="C43" s="57" t="n">
        <v>0.0644292394254868</v>
      </c>
      <c r="D43" s="57" t="n">
        <v>0.0436102949873836</v>
      </c>
      <c r="E43" s="57" t="n">
        <v>0.0907090334858628</v>
      </c>
      <c r="F43" s="57" t="n">
        <v>0.0268268728944749</v>
      </c>
      <c r="G43" s="57" t="n">
        <v>0.0250240794436862</v>
      </c>
      <c r="H43" s="57" t="n">
        <v>0.0614217222941066</v>
      </c>
      <c r="I43" s="57" t="n">
        <v>0.042273090160486</v>
      </c>
      <c r="J43" s="57" t="n">
        <v>0.0315152706506971</v>
      </c>
      <c r="K43" s="57" t="n">
        <v>0.0521462946235193</v>
      </c>
      <c r="L43" s="57" t="n">
        <v>0.0569257928635484</v>
      </c>
      <c r="M43" s="57" t="n">
        <v>0.0573008628919757</v>
      </c>
      <c r="N43" s="57" t="n">
        <v>0.051583588065577</v>
      </c>
      <c r="O43" s="57" t="n">
        <v>0.0379637385400733</v>
      </c>
      <c r="P43" s="57" t="n">
        <v>0.0343620174852656</v>
      </c>
      <c r="Q43" s="57" t="n">
        <v>0.0410449370464702</v>
      </c>
      <c r="R43" s="57" t="n">
        <v>0.0429566988711258</v>
      </c>
      <c r="S43" s="57" t="n">
        <v>0.0363686705299723</v>
      </c>
      <c r="T43" s="57" t="n">
        <v>0.0467480167170767</v>
      </c>
      <c r="U43" s="57" t="n">
        <v>0.0393805565042678</v>
      </c>
      <c r="V43" s="57" t="n">
        <v>0.0374976942862101</v>
      </c>
      <c r="W43" s="57" t="n">
        <v>0.0427295261822655</v>
      </c>
      <c r="X43" s="57" t="n">
        <v>0.0446982165377863</v>
      </c>
      <c r="Y43" s="57" t="n">
        <v>0.0500397105720656</v>
      </c>
      <c r="Z43" s="57" t="n">
        <v>0.0374272188598965</v>
      </c>
      <c r="AA43" s="57" t="n">
        <v>0.0328218891706443</v>
      </c>
      <c r="AB43" s="57" t="n">
        <v>0.030827710702547</v>
      </c>
      <c r="AC43" s="57" t="n">
        <v>0.0389663669768742</v>
      </c>
      <c r="AD43" s="57" t="n">
        <v>0.0394006507222133</v>
      </c>
      <c r="AE43" s="57" t="n">
        <v>0.0413075902357785</v>
      </c>
      <c r="AF43" s="57" t="n">
        <v>0.0351654306874705</v>
      </c>
      <c r="AG43" s="57" t="n">
        <v>0.082465232329355</v>
      </c>
      <c r="AH43" s="57" t="n">
        <v>0.038395412573412</v>
      </c>
      <c r="AI43" s="57" t="n">
        <v>0.0254605280001703</v>
      </c>
      <c r="AJ43" s="57" t="n">
        <v>0.0345926230583407</v>
      </c>
      <c r="AK43" s="57" t="n">
        <v>0.0474618547446134</v>
      </c>
      <c r="AL43" s="57" t="n">
        <v>0.0670760463506761</v>
      </c>
      <c r="AM43" s="57" t="n">
        <v>0.0452451943925231</v>
      </c>
      <c r="AN43" s="57" t="n">
        <v>0.0377681862090986</v>
      </c>
      <c r="AO43" s="57" t="n">
        <v>0.0468847810513793</v>
      </c>
      <c r="AP43" s="57" t="n">
        <v>1.01175210089984</v>
      </c>
      <c r="AQ43" s="57" t="n">
        <v>0.444670802769926</v>
      </c>
      <c r="AR43" s="57" t="n">
        <v>0.00166926513934589</v>
      </c>
      <c r="AS43" s="57" t="n">
        <v>0.131994825970686</v>
      </c>
      <c r="AT43" s="57" t="n">
        <v>0.221611703501367</v>
      </c>
      <c r="AU43" s="57" t="n">
        <v>0.0234364760174934</v>
      </c>
      <c r="AV43" s="57" t="n">
        <v>0.0739990588348283</v>
      </c>
      <c r="AW43" s="57" t="n">
        <v>0.0233579787112403</v>
      </c>
      <c r="AX43" s="57" t="n">
        <v>0.0388355415185221</v>
      </c>
      <c r="AY43" s="57" t="n">
        <v>0.0455757434541076</v>
      </c>
      <c r="AZ43" s="57" t="n">
        <v>0.0223066057635159</v>
      </c>
      <c r="BA43" s="26"/>
    </row>
    <row r="44" customFormat="false" ht="15" hidden="false" customHeight="false" outlineLevel="0" collapsed="false">
      <c r="A44" s="8" t="s">
        <v>123</v>
      </c>
      <c r="B44" s="27" t="s">
        <v>206</v>
      </c>
      <c r="C44" s="57" t="n">
        <v>0.0262792961749054</v>
      </c>
      <c r="D44" s="57" t="n">
        <v>0.0264499495349678</v>
      </c>
      <c r="E44" s="57" t="n">
        <v>0.00983808233092977</v>
      </c>
      <c r="F44" s="57" t="n">
        <v>0.00957374544766182</v>
      </c>
      <c r="G44" s="57" t="n">
        <v>0.00972139294879464</v>
      </c>
      <c r="H44" s="57" t="n">
        <v>0.0100629058561501</v>
      </c>
      <c r="I44" s="57" t="n">
        <v>0.0153493516353092</v>
      </c>
      <c r="J44" s="57" t="n">
        <v>0.0109691558564483</v>
      </c>
      <c r="K44" s="57" t="n">
        <v>0.0182643860083193</v>
      </c>
      <c r="L44" s="57" t="n">
        <v>0.0167557001439069</v>
      </c>
      <c r="M44" s="57" t="n">
        <v>0.0186171579509615</v>
      </c>
      <c r="N44" s="57" t="n">
        <v>0.0163928375230863</v>
      </c>
      <c r="O44" s="57" t="n">
        <v>0.016189405282569</v>
      </c>
      <c r="P44" s="57" t="n">
        <v>0.014629519202912</v>
      </c>
      <c r="Q44" s="57" t="n">
        <v>0.0139321463184783</v>
      </c>
      <c r="R44" s="57" t="n">
        <v>0.00943131433045899</v>
      </c>
      <c r="S44" s="57" t="n">
        <v>0.0127103142209521</v>
      </c>
      <c r="T44" s="57" t="n">
        <v>0.0134524623938318</v>
      </c>
      <c r="U44" s="57" t="n">
        <v>0.0131532990176071</v>
      </c>
      <c r="V44" s="57" t="n">
        <v>0.0119375992089215</v>
      </c>
      <c r="W44" s="57" t="n">
        <v>0.0113947523366706</v>
      </c>
      <c r="X44" s="57" t="n">
        <v>0.0107868306448427</v>
      </c>
      <c r="Y44" s="57" t="n">
        <v>0.016098525431402</v>
      </c>
      <c r="Z44" s="57" t="n">
        <v>0.00924140098236814</v>
      </c>
      <c r="AA44" s="57" t="n">
        <v>0.0131754320861081</v>
      </c>
      <c r="AB44" s="57" t="n">
        <v>0.0108430070823539</v>
      </c>
      <c r="AC44" s="57" t="n">
        <v>0.0123890553755442</v>
      </c>
      <c r="AD44" s="57" t="n">
        <v>0.012549974042546</v>
      </c>
      <c r="AE44" s="57" t="n">
        <v>0.0145603413420301</v>
      </c>
      <c r="AF44" s="57" t="n">
        <v>0.013330177666512</v>
      </c>
      <c r="AG44" s="57" t="n">
        <v>0.0156768669336643</v>
      </c>
      <c r="AH44" s="57" t="n">
        <v>0.0132028603151713</v>
      </c>
      <c r="AI44" s="57" t="n">
        <v>0.00925554581282635</v>
      </c>
      <c r="AJ44" s="57" t="n">
        <v>0.00790344646147823</v>
      </c>
      <c r="AK44" s="57" t="n">
        <v>0.0143869388221262</v>
      </c>
      <c r="AL44" s="57" t="n">
        <v>0.0171114784624628</v>
      </c>
      <c r="AM44" s="57" t="n">
        <v>0.0106031573267668</v>
      </c>
      <c r="AN44" s="57" t="n">
        <v>0.0191417284700168</v>
      </c>
      <c r="AO44" s="57" t="n">
        <v>0.013948975341525</v>
      </c>
      <c r="AP44" s="57" t="n">
        <v>0.00732443798343752</v>
      </c>
      <c r="AQ44" s="57" t="n">
        <v>1.03605714375401</v>
      </c>
      <c r="AR44" s="57" t="n">
        <v>0.00109575181173777</v>
      </c>
      <c r="AS44" s="57" t="n">
        <v>0.0125043895601083</v>
      </c>
      <c r="AT44" s="57" t="n">
        <v>0.0199685755615175</v>
      </c>
      <c r="AU44" s="57" t="n">
        <v>0.00744420394244344</v>
      </c>
      <c r="AV44" s="57" t="n">
        <v>0.0176225244816262</v>
      </c>
      <c r="AW44" s="57" t="n">
        <v>0.00817447728717363</v>
      </c>
      <c r="AX44" s="57" t="n">
        <v>0.0106788528050181</v>
      </c>
      <c r="AY44" s="57" t="n">
        <v>0.0164322537181633</v>
      </c>
      <c r="AZ44" s="57" t="n">
        <v>0.00848818989834501</v>
      </c>
      <c r="BA44" s="26"/>
    </row>
    <row r="45" customFormat="false" ht="15" hidden="false" customHeight="false" outlineLevel="0" collapsed="false">
      <c r="A45" s="8" t="s">
        <v>126</v>
      </c>
      <c r="B45" s="27" t="s">
        <v>207</v>
      </c>
      <c r="C45" s="57" t="n">
        <v>0.0388662869582824</v>
      </c>
      <c r="D45" s="57" t="n">
        <v>0.0309861204635731</v>
      </c>
      <c r="E45" s="57" t="n">
        <v>0.0400862631330446</v>
      </c>
      <c r="F45" s="57" t="n">
        <v>0.0426354145454033</v>
      </c>
      <c r="G45" s="57" t="n">
        <v>0.0455454938348092</v>
      </c>
      <c r="H45" s="57" t="n">
        <v>0.122599766557067</v>
      </c>
      <c r="I45" s="57" t="n">
        <v>0.0290252229754014</v>
      </c>
      <c r="J45" s="57" t="n">
        <v>0.0275645083247411</v>
      </c>
      <c r="K45" s="57" t="n">
        <v>0.0382769902768974</v>
      </c>
      <c r="L45" s="57" t="n">
        <v>0.0380641722121175</v>
      </c>
      <c r="M45" s="57" t="n">
        <v>0.0354773005082067</v>
      </c>
      <c r="N45" s="57" t="n">
        <v>0.0349552704889322</v>
      </c>
      <c r="O45" s="57" t="n">
        <v>0.0288598673933367</v>
      </c>
      <c r="P45" s="57" t="n">
        <v>0.0354321204217244</v>
      </c>
      <c r="Q45" s="57" t="n">
        <v>0.0357992084548667</v>
      </c>
      <c r="R45" s="57" t="n">
        <v>0.075387117155869</v>
      </c>
      <c r="S45" s="57" t="n">
        <v>0.0379193297359485</v>
      </c>
      <c r="T45" s="57" t="n">
        <v>0.0381590454051222</v>
      </c>
      <c r="U45" s="57" t="n">
        <v>0.0303679310561322</v>
      </c>
      <c r="V45" s="57" t="n">
        <v>0.0316330533866753</v>
      </c>
      <c r="W45" s="57" t="n">
        <v>0.0464582557843826</v>
      </c>
      <c r="X45" s="57" t="n">
        <v>0.0594280427744301</v>
      </c>
      <c r="Y45" s="57" t="n">
        <v>0.0362128602873679</v>
      </c>
      <c r="Z45" s="57" t="n">
        <v>0.0332340151437061</v>
      </c>
      <c r="AA45" s="57" t="n">
        <v>0.0404317007660999</v>
      </c>
      <c r="AB45" s="57" t="n">
        <v>0.0345735725515599</v>
      </c>
      <c r="AC45" s="57" t="n">
        <v>0.0329888361872368</v>
      </c>
      <c r="AD45" s="57" t="n">
        <v>0.0321818255388194</v>
      </c>
      <c r="AE45" s="57" t="n">
        <v>0.0375018034187858</v>
      </c>
      <c r="AF45" s="57" t="n">
        <v>0.0307715348121134</v>
      </c>
      <c r="AG45" s="57" t="n">
        <v>0.0474895628670182</v>
      </c>
      <c r="AH45" s="57" t="n">
        <v>0.0344982761174048</v>
      </c>
      <c r="AI45" s="57" t="n">
        <v>0.0194361438129398</v>
      </c>
      <c r="AJ45" s="57" t="n">
        <v>0.0184645126159027</v>
      </c>
      <c r="AK45" s="57" t="n">
        <v>0.0365430382444864</v>
      </c>
      <c r="AL45" s="57" t="n">
        <v>0.0333264876195243</v>
      </c>
      <c r="AM45" s="57" t="n">
        <v>0.0261391268267032</v>
      </c>
      <c r="AN45" s="57" t="n">
        <v>0.0269010110483708</v>
      </c>
      <c r="AO45" s="57" t="n">
        <v>0.0298850836857133</v>
      </c>
      <c r="AP45" s="57" t="n">
        <v>0.391805127445801</v>
      </c>
      <c r="AQ45" s="57" t="n">
        <v>0.246972788893643</v>
      </c>
      <c r="AR45" s="57" t="n">
        <v>2.0243873581804</v>
      </c>
      <c r="AS45" s="57" t="n">
        <v>0.0595648706849883</v>
      </c>
      <c r="AT45" s="57" t="n">
        <v>0.096824095764236</v>
      </c>
      <c r="AU45" s="57" t="n">
        <v>0.0165825841981381</v>
      </c>
      <c r="AV45" s="57" t="n">
        <v>0.0422006389179536</v>
      </c>
      <c r="AW45" s="57" t="n">
        <v>0.0134736074416731</v>
      </c>
      <c r="AX45" s="57" t="n">
        <v>0.0250900140464988</v>
      </c>
      <c r="AY45" s="57" t="n">
        <v>0.0275247848392651</v>
      </c>
      <c r="AZ45" s="57" t="n">
        <v>0.0920800563259925</v>
      </c>
      <c r="BA45" s="26"/>
    </row>
    <row r="46" customFormat="false" ht="15" hidden="false" customHeight="false" outlineLevel="0" collapsed="false">
      <c r="A46" s="8" t="s">
        <v>129</v>
      </c>
      <c r="B46" s="27" t="s">
        <v>131</v>
      </c>
      <c r="C46" s="57" t="n">
        <v>0.0212118051737341</v>
      </c>
      <c r="D46" s="57" t="n">
        <v>0.0209216459915151</v>
      </c>
      <c r="E46" s="57" t="n">
        <v>0.00907485631959592</v>
      </c>
      <c r="F46" s="57" t="n">
        <v>0.0124895590048982</v>
      </c>
      <c r="G46" s="57" t="n">
        <v>0.0178988028522455</v>
      </c>
      <c r="H46" s="57" t="n">
        <v>0.0172525626663671</v>
      </c>
      <c r="I46" s="57" t="n">
        <v>0.0296475912141893</v>
      </c>
      <c r="J46" s="57" t="n">
        <v>0.0264545641146041</v>
      </c>
      <c r="K46" s="57" t="n">
        <v>0.0401604016742344</v>
      </c>
      <c r="L46" s="57" t="n">
        <v>0.0442919014081383</v>
      </c>
      <c r="M46" s="57" t="n">
        <v>0.0250306669581169</v>
      </c>
      <c r="N46" s="57" t="n">
        <v>0.0374612412486578</v>
      </c>
      <c r="O46" s="57" t="n">
        <v>0.0299850982593729</v>
      </c>
      <c r="P46" s="57" t="n">
        <v>0.0334835833921843</v>
      </c>
      <c r="Q46" s="57" t="n">
        <v>0.044500667344154</v>
      </c>
      <c r="R46" s="57" t="n">
        <v>0.0175028960084454</v>
      </c>
      <c r="S46" s="57" t="n">
        <v>0.0304173483657384</v>
      </c>
      <c r="T46" s="57" t="n">
        <v>0.0355787579578451</v>
      </c>
      <c r="U46" s="57" t="n">
        <v>0.0335457055596578</v>
      </c>
      <c r="V46" s="57" t="n">
        <v>0.0340403209836093</v>
      </c>
      <c r="W46" s="57" t="n">
        <v>0.027839944048866</v>
      </c>
      <c r="X46" s="57" t="n">
        <v>0.0225652462482042</v>
      </c>
      <c r="Y46" s="57" t="n">
        <v>0.0450357224193762</v>
      </c>
      <c r="Z46" s="57" t="n">
        <v>0.0246413898314422</v>
      </c>
      <c r="AA46" s="57" t="n">
        <v>0.0256210796929576</v>
      </c>
      <c r="AB46" s="57" t="n">
        <v>0.0235287892408489</v>
      </c>
      <c r="AC46" s="57" t="n">
        <v>0.033964721329535</v>
      </c>
      <c r="AD46" s="57" t="n">
        <v>0.0333474771655948</v>
      </c>
      <c r="AE46" s="57" t="n">
        <v>0.0377077369314907</v>
      </c>
      <c r="AF46" s="57" t="n">
        <v>0.0434161445324438</v>
      </c>
      <c r="AG46" s="57" t="n">
        <v>0.055313356867545</v>
      </c>
      <c r="AH46" s="57" t="n">
        <v>0.036727777565397</v>
      </c>
      <c r="AI46" s="57" t="n">
        <v>0.0104747543720821</v>
      </c>
      <c r="AJ46" s="57" t="n">
        <v>0.0104341713783081</v>
      </c>
      <c r="AK46" s="57" t="n">
        <v>0.0343209542603367</v>
      </c>
      <c r="AL46" s="57" t="n">
        <v>0.0752500520235696</v>
      </c>
      <c r="AM46" s="57" t="n">
        <v>0.0528676776557639</v>
      </c>
      <c r="AN46" s="57" t="n">
        <v>0.0283194338059869</v>
      </c>
      <c r="AO46" s="57" t="n">
        <v>0.0613626478430197</v>
      </c>
      <c r="AP46" s="57" t="n">
        <v>0.0242394552069879</v>
      </c>
      <c r="AQ46" s="57" t="n">
        <v>0.0152792432625061</v>
      </c>
      <c r="AR46" s="57" t="n">
        <v>0.00362627508366329</v>
      </c>
      <c r="AS46" s="57" t="n">
        <v>1.03572506074294</v>
      </c>
      <c r="AT46" s="57" t="n">
        <v>0.0443994817796161</v>
      </c>
      <c r="AU46" s="57" t="n">
        <v>0.021806215604156</v>
      </c>
      <c r="AV46" s="57" t="n">
        <v>0.064869253139876</v>
      </c>
      <c r="AW46" s="57" t="n">
        <v>0.0185294063795703</v>
      </c>
      <c r="AX46" s="57" t="n">
        <v>0.0503137344425763</v>
      </c>
      <c r="AY46" s="57" t="n">
        <v>0.066348216810552</v>
      </c>
      <c r="AZ46" s="57" t="n">
        <v>0.0280262899981551</v>
      </c>
      <c r="BA46" s="26"/>
    </row>
    <row r="47" customFormat="false" ht="15" hidden="false" customHeight="false" outlineLevel="0" collapsed="false">
      <c r="A47" s="8" t="s">
        <v>132</v>
      </c>
      <c r="B47" s="27" t="s">
        <v>208</v>
      </c>
      <c r="C47" s="57" t="n">
        <v>0.00417370772517196</v>
      </c>
      <c r="D47" s="57" t="n">
        <v>0.00412028734294595</v>
      </c>
      <c r="E47" s="57" t="n">
        <v>0.00182657078205441</v>
      </c>
      <c r="F47" s="57" t="n">
        <v>0.00357771249372079</v>
      </c>
      <c r="G47" s="57" t="n">
        <v>0.00307880478251172</v>
      </c>
      <c r="H47" s="57" t="n">
        <v>0.00334021698114705</v>
      </c>
      <c r="I47" s="57" t="n">
        <v>0.00621254678578646</v>
      </c>
      <c r="J47" s="57" t="n">
        <v>0.00457429487219509</v>
      </c>
      <c r="K47" s="57" t="n">
        <v>0.00593118956210781</v>
      </c>
      <c r="L47" s="57" t="n">
        <v>0.00593492189577389</v>
      </c>
      <c r="M47" s="57" t="n">
        <v>0.00420499906176146</v>
      </c>
      <c r="N47" s="57" t="n">
        <v>0.00534753472419756</v>
      </c>
      <c r="O47" s="57" t="n">
        <v>0.00475689763904689</v>
      </c>
      <c r="P47" s="57" t="n">
        <v>0.0105184280404951</v>
      </c>
      <c r="Q47" s="57" t="n">
        <v>0.00774886760311427</v>
      </c>
      <c r="R47" s="57" t="n">
        <v>0.00341938706733672</v>
      </c>
      <c r="S47" s="57" t="n">
        <v>0.00543664993237666</v>
      </c>
      <c r="T47" s="57" t="n">
        <v>0.00622734935550139</v>
      </c>
      <c r="U47" s="57" t="n">
        <v>0.00582284643475563</v>
      </c>
      <c r="V47" s="57" t="n">
        <v>0.00456159561346932</v>
      </c>
      <c r="W47" s="57" t="n">
        <v>0.00588137196880393</v>
      </c>
      <c r="X47" s="57" t="n">
        <v>0.00482154704235928</v>
      </c>
      <c r="Y47" s="57" t="n">
        <v>0.00582009231544623</v>
      </c>
      <c r="Z47" s="57" t="n">
        <v>0.0038240928152918</v>
      </c>
      <c r="AA47" s="57" t="n">
        <v>0.0048035134930454</v>
      </c>
      <c r="AB47" s="57" t="n">
        <v>0.00403369240192872</v>
      </c>
      <c r="AC47" s="57" t="n">
        <v>0.00519692000169755</v>
      </c>
      <c r="AD47" s="57" t="n">
        <v>0.00516013255551705</v>
      </c>
      <c r="AE47" s="57" t="n">
        <v>0.00568448675165876</v>
      </c>
      <c r="AF47" s="57" t="n">
        <v>0.00616900939037426</v>
      </c>
      <c r="AG47" s="57" t="n">
        <v>0.00673094166292022</v>
      </c>
      <c r="AH47" s="57" t="n">
        <v>0.00573932904342073</v>
      </c>
      <c r="AI47" s="57" t="n">
        <v>0.00213774063662383</v>
      </c>
      <c r="AJ47" s="57" t="n">
        <v>0.00482256666624383</v>
      </c>
      <c r="AK47" s="57" t="n">
        <v>0.0112765001194578</v>
      </c>
      <c r="AL47" s="57" t="n">
        <v>0.00903728489495949</v>
      </c>
      <c r="AM47" s="57" t="n">
        <v>0.00470870143499807</v>
      </c>
      <c r="AN47" s="57" t="n">
        <v>0.0132577596291048</v>
      </c>
      <c r="AO47" s="57" t="n">
        <v>0.0142136171678172</v>
      </c>
      <c r="AP47" s="57" t="n">
        <v>0.00500622971950565</v>
      </c>
      <c r="AQ47" s="57" t="n">
        <v>0.00315565680249036</v>
      </c>
      <c r="AR47" s="57" t="n">
        <v>0.000748942826419572</v>
      </c>
      <c r="AS47" s="57" t="n">
        <v>0.00376628569035196</v>
      </c>
      <c r="AT47" s="57" t="n">
        <v>1.03199583351171</v>
      </c>
      <c r="AU47" s="57" t="n">
        <v>0.00705166251209786</v>
      </c>
      <c r="AV47" s="57" t="n">
        <v>0.00860155060036221</v>
      </c>
      <c r="AW47" s="57" t="n">
        <v>0.00207914644667194</v>
      </c>
      <c r="AX47" s="57" t="n">
        <v>0.00914286155775928</v>
      </c>
      <c r="AY47" s="57" t="n">
        <v>0.00919348200168417</v>
      </c>
      <c r="AZ47" s="57" t="n">
        <v>0.0056453333296462</v>
      </c>
      <c r="BA47" s="26"/>
    </row>
    <row r="48" customFormat="false" ht="15" hidden="false" customHeight="false" outlineLevel="0" collapsed="false">
      <c r="A48" s="8" t="s">
        <v>135</v>
      </c>
      <c r="B48" s="27" t="s">
        <v>209</v>
      </c>
      <c r="C48" s="57" t="n">
        <v>7.59533832312583E-005</v>
      </c>
      <c r="D48" s="57" t="n">
        <v>7.09943526171828E-005</v>
      </c>
      <c r="E48" s="57" t="n">
        <v>4.55256534876455E-005</v>
      </c>
      <c r="F48" s="57" t="n">
        <v>3.46142691127942E-005</v>
      </c>
      <c r="G48" s="57" t="n">
        <v>4.23816533292266E-005</v>
      </c>
      <c r="H48" s="57" t="n">
        <v>4.82002019120896E-005</v>
      </c>
      <c r="I48" s="57" t="n">
        <v>6.43033386220475E-005</v>
      </c>
      <c r="J48" s="57" t="n">
        <v>6.41913164271938E-005</v>
      </c>
      <c r="K48" s="57" t="n">
        <v>9.57950965488016E-005</v>
      </c>
      <c r="L48" s="57" t="n">
        <v>8.77771182632233E-005</v>
      </c>
      <c r="M48" s="57" t="n">
        <v>8.41851801703743E-005</v>
      </c>
      <c r="N48" s="57" t="n">
        <v>8.9455523493054E-005</v>
      </c>
      <c r="O48" s="57" t="n">
        <v>6.12912775342746E-005</v>
      </c>
      <c r="P48" s="57" t="n">
        <v>0.000113457386314452</v>
      </c>
      <c r="Q48" s="57" t="n">
        <v>0.000163703161634653</v>
      </c>
      <c r="R48" s="57" t="n">
        <v>6.51730845140496E-005</v>
      </c>
      <c r="S48" s="57" t="n">
        <v>7.18325770331122E-005</v>
      </c>
      <c r="T48" s="57" t="n">
        <v>9.95192626172005E-005</v>
      </c>
      <c r="U48" s="57" t="n">
        <v>6.56956636134322E-005</v>
      </c>
      <c r="V48" s="57" t="n">
        <v>6.52497536753005E-005</v>
      </c>
      <c r="W48" s="57" t="n">
        <v>7.59963502310874E-005</v>
      </c>
      <c r="X48" s="57" t="n">
        <v>5.39755686521819E-005</v>
      </c>
      <c r="Y48" s="57" t="n">
        <v>7.60828956642676E-005</v>
      </c>
      <c r="Z48" s="57" t="n">
        <v>4.73271089970979E-005</v>
      </c>
      <c r="AA48" s="57" t="n">
        <v>7.35613792113892E-005</v>
      </c>
      <c r="AB48" s="57" t="n">
        <v>5.74867308033596E-005</v>
      </c>
      <c r="AC48" s="57" t="n">
        <v>6.79750009819761E-005</v>
      </c>
      <c r="AD48" s="57" t="n">
        <v>0.000134318371725523</v>
      </c>
      <c r="AE48" s="57" t="n">
        <v>0.000129375867858051</v>
      </c>
      <c r="AF48" s="57" t="n">
        <v>0.000571607814529913</v>
      </c>
      <c r="AG48" s="57" t="n">
        <v>0.000170157667555859</v>
      </c>
      <c r="AH48" s="57" t="n">
        <v>0.00012359078256332</v>
      </c>
      <c r="AI48" s="57" t="n">
        <v>2.7938125175985E-005</v>
      </c>
      <c r="AJ48" s="57" t="n">
        <v>3.5483579706315E-005</v>
      </c>
      <c r="AK48" s="57" t="n">
        <v>6.04568337706434E-005</v>
      </c>
      <c r="AL48" s="57" t="n">
        <v>6.22285500741945E-005</v>
      </c>
      <c r="AM48" s="57" t="n">
        <v>5.64092930870008E-005</v>
      </c>
      <c r="AN48" s="57" t="n">
        <v>6.11686774644524E-005</v>
      </c>
      <c r="AO48" s="57" t="n">
        <v>0.000280998246602931</v>
      </c>
      <c r="AP48" s="57" t="n">
        <v>0.000275559297280549</v>
      </c>
      <c r="AQ48" s="57" t="n">
        <v>0.000173697696605326</v>
      </c>
      <c r="AR48" s="57" t="n">
        <v>4.12242686665216E-005</v>
      </c>
      <c r="AS48" s="57" t="n">
        <v>0.00011190755366711</v>
      </c>
      <c r="AT48" s="57" t="n">
        <v>0.000203004362214274</v>
      </c>
      <c r="AU48" s="57" t="n">
        <v>1.00069872345286</v>
      </c>
      <c r="AV48" s="57" t="n">
        <v>0.000146556381259548</v>
      </c>
      <c r="AW48" s="57" t="n">
        <v>5.06716359042957E-005</v>
      </c>
      <c r="AX48" s="57" t="n">
        <v>0.000901850886979475</v>
      </c>
      <c r="AY48" s="57" t="n">
        <v>0.000916579183508681</v>
      </c>
      <c r="AZ48" s="57" t="n">
        <v>0.000223409647926531</v>
      </c>
      <c r="BA48" s="26"/>
    </row>
    <row r="49" customFormat="false" ht="15" hidden="false" customHeight="false" outlineLevel="0" collapsed="false">
      <c r="A49" s="8" t="s">
        <v>138</v>
      </c>
      <c r="B49" s="27" t="s">
        <v>210</v>
      </c>
      <c r="C49" s="57" t="n">
        <v>0.0485675209003915</v>
      </c>
      <c r="D49" s="57" t="n">
        <v>0.0481844416539776</v>
      </c>
      <c r="E49" s="57" t="n">
        <v>0.0201141205892468</v>
      </c>
      <c r="F49" s="57" t="n">
        <v>0.035671123312434</v>
      </c>
      <c r="G49" s="57" t="n">
        <v>0.0508116847930976</v>
      </c>
      <c r="H49" s="57" t="n">
        <v>0.0376435672984139</v>
      </c>
      <c r="I49" s="57" t="n">
        <v>0.0755710195806876</v>
      </c>
      <c r="J49" s="57" t="n">
        <v>0.0643477247462282</v>
      </c>
      <c r="K49" s="57" t="n">
        <v>0.0733027733260216</v>
      </c>
      <c r="L49" s="57" t="n">
        <v>0.0724237439631103</v>
      </c>
      <c r="M49" s="57" t="n">
        <v>0.049623232282272</v>
      </c>
      <c r="N49" s="57" t="n">
        <v>0.065931236334428</v>
      </c>
      <c r="O49" s="57" t="n">
        <v>0.0627720750110686</v>
      </c>
      <c r="P49" s="57" t="n">
        <v>0.071890594439068</v>
      </c>
      <c r="Q49" s="57" t="n">
        <v>0.102971089299511</v>
      </c>
      <c r="R49" s="57" t="n">
        <v>0.0408654254804524</v>
      </c>
      <c r="S49" s="57" t="n">
        <v>0.0709479937349403</v>
      </c>
      <c r="T49" s="57" t="n">
        <v>0.124761659414174</v>
      </c>
      <c r="U49" s="57" t="n">
        <v>0.0813258596659611</v>
      </c>
      <c r="V49" s="57" t="n">
        <v>0.0587002502876196</v>
      </c>
      <c r="W49" s="57" t="n">
        <v>0.0674461423093178</v>
      </c>
      <c r="X49" s="57" t="n">
        <v>0.0542924585639775</v>
      </c>
      <c r="Y49" s="57" t="n">
        <v>0.076357993236761</v>
      </c>
      <c r="Z49" s="57" t="n">
        <v>0.0426182436649432</v>
      </c>
      <c r="AA49" s="57" t="n">
        <v>0.0684354798902972</v>
      </c>
      <c r="AB49" s="57" t="n">
        <v>0.0547971121888238</v>
      </c>
      <c r="AC49" s="57" t="n">
        <v>0.0628405081448067</v>
      </c>
      <c r="AD49" s="57" t="n">
        <v>0.0626371046002287</v>
      </c>
      <c r="AE49" s="57" t="n">
        <v>0.0883252639405623</v>
      </c>
      <c r="AF49" s="57" t="n">
        <v>0.0721263312066142</v>
      </c>
      <c r="AG49" s="57" t="n">
        <v>0.0740798178232409</v>
      </c>
      <c r="AH49" s="57" t="n">
        <v>0.0844983775556755</v>
      </c>
      <c r="AI49" s="57" t="n">
        <v>0.0395367691276242</v>
      </c>
      <c r="AJ49" s="57" t="n">
        <v>0.0370511187498176</v>
      </c>
      <c r="AK49" s="57" t="n">
        <v>0.112498501809009</v>
      </c>
      <c r="AL49" s="57" t="n">
        <v>0.0931733969924683</v>
      </c>
      <c r="AM49" s="57" t="n">
        <v>0.0834261739723011</v>
      </c>
      <c r="AN49" s="57" t="n">
        <v>0.0725970925676212</v>
      </c>
      <c r="AO49" s="57" t="n">
        <v>0.264710401282532</v>
      </c>
      <c r="AP49" s="57" t="n">
        <v>0.0418318568979171</v>
      </c>
      <c r="AQ49" s="57" t="n">
        <v>0.0263685430307515</v>
      </c>
      <c r="AR49" s="57" t="n">
        <v>0.00625813654111627</v>
      </c>
      <c r="AS49" s="57" t="n">
        <v>0.0633468431053648</v>
      </c>
      <c r="AT49" s="57" t="n">
        <v>0.102238986554259</v>
      </c>
      <c r="AU49" s="57" t="n">
        <v>0.0523401403372758</v>
      </c>
      <c r="AV49" s="57" t="n">
        <v>1.09774175972173</v>
      </c>
      <c r="AW49" s="57" t="n">
        <v>0.062831686574533</v>
      </c>
      <c r="AX49" s="57" t="n">
        <v>0.248831094412135</v>
      </c>
      <c r="AY49" s="57" t="n">
        <v>0.168749982036646</v>
      </c>
      <c r="AZ49" s="57" t="n">
        <v>0.0769943496030481</v>
      </c>
      <c r="BA49" s="26"/>
    </row>
    <row r="50" customFormat="false" ht="15" hidden="false" customHeight="false" outlineLevel="0" collapsed="false">
      <c r="A50" s="8" t="s">
        <v>141</v>
      </c>
      <c r="B50" s="27" t="s">
        <v>211</v>
      </c>
      <c r="C50" s="57" t="n">
        <v>0.00248680898341078</v>
      </c>
      <c r="D50" s="57" t="n">
        <v>0.00248090684818742</v>
      </c>
      <c r="E50" s="57" t="n">
        <v>0.00100323125024139</v>
      </c>
      <c r="F50" s="57" t="n">
        <v>0.000834935183215263</v>
      </c>
      <c r="G50" s="57" t="n">
        <v>0.000652400970224199</v>
      </c>
      <c r="H50" s="57" t="n">
        <v>0.000729432428625023</v>
      </c>
      <c r="I50" s="57" t="n">
        <v>0.00131954441313862</v>
      </c>
      <c r="J50" s="57" t="n">
        <v>0.000935818255476274</v>
      </c>
      <c r="K50" s="57" t="n">
        <v>0.00127040208543363</v>
      </c>
      <c r="L50" s="57" t="n">
        <v>0.000997579706664081</v>
      </c>
      <c r="M50" s="57" t="n">
        <v>0.00161329472043864</v>
      </c>
      <c r="N50" s="57" t="n">
        <v>0.0012104541568604</v>
      </c>
      <c r="O50" s="57" t="n">
        <v>0.00108047647836447</v>
      </c>
      <c r="P50" s="57" t="n">
        <v>0.00115128041721469</v>
      </c>
      <c r="Q50" s="57" t="n">
        <v>0.0010627897395855</v>
      </c>
      <c r="R50" s="57" t="n">
        <v>0.000656508233836835</v>
      </c>
      <c r="S50" s="57" t="n">
        <v>0.000818064878283966</v>
      </c>
      <c r="T50" s="57" t="n">
        <v>0.00110381783826021</v>
      </c>
      <c r="U50" s="57" t="n">
        <v>0.000901002218199457</v>
      </c>
      <c r="V50" s="57" t="n">
        <v>0.000720983976609805</v>
      </c>
      <c r="W50" s="57" t="n">
        <v>0.000737710716960066</v>
      </c>
      <c r="X50" s="57" t="n">
        <v>0.000808281778364071</v>
      </c>
      <c r="Y50" s="57" t="n">
        <v>0.00105008913590813</v>
      </c>
      <c r="Z50" s="57" t="n">
        <v>0.000625089698945915</v>
      </c>
      <c r="AA50" s="57" t="n">
        <v>0.000839978086441441</v>
      </c>
      <c r="AB50" s="57" t="n">
        <v>0.000672138333197082</v>
      </c>
      <c r="AC50" s="57" t="n">
        <v>0.000744440127263512</v>
      </c>
      <c r="AD50" s="57" t="n">
        <v>0.000747348487326318</v>
      </c>
      <c r="AE50" s="57" t="n">
        <v>0.00101086009421796</v>
      </c>
      <c r="AF50" s="57" t="n">
        <v>0.000857230631820041</v>
      </c>
      <c r="AG50" s="57" t="n">
        <v>0.000904617797643938</v>
      </c>
      <c r="AH50" s="57" t="n">
        <v>0.000939489305836194</v>
      </c>
      <c r="AI50" s="57" t="n">
        <v>0.000474631924767725</v>
      </c>
      <c r="AJ50" s="57" t="n">
        <v>0.000384666808729533</v>
      </c>
      <c r="AK50" s="57" t="n">
        <v>0.000901977865252897</v>
      </c>
      <c r="AL50" s="57" t="n">
        <v>0.000838660377843105</v>
      </c>
      <c r="AM50" s="57" t="n">
        <v>0.000833904884880753</v>
      </c>
      <c r="AN50" s="57" t="n">
        <v>0.00336211155358917</v>
      </c>
      <c r="AO50" s="57" t="n">
        <v>0.00174850939703889</v>
      </c>
      <c r="AP50" s="57" t="n">
        <v>0.00158980025836345</v>
      </c>
      <c r="AQ50" s="57" t="n">
        <v>0.00100212420944273</v>
      </c>
      <c r="AR50" s="57" t="n">
        <v>0.000237837567530978</v>
      </c>
      <c r="AS50" s="57" t="n">
        <v>0.00259487313227238</v>
      </c>
      <c r="AT50" s="57" t="n">
        <v>0.00277986913266992</v>
      </c>
      <c r="AU50" s="57" t="n">
        <v>0.00231836978595509</v>
      </c>
      <c r="AV50" s="57" t="n">
        <v>0.00387219528474463</v>
      </c>
      <c r="AW50" s="57" t="n">
        <v>1.08124088122081</v>
      </c>
      <c r="AX50" s="57" t="n">
        <v>0.00445471903074541</v>
      </c>
      <c r="AY50" s="57" t="n">
        <v>0.0672429464876114</v>
      </c>
      <c r="AZ50" s="57" t="n">
        <v>0.00151637589524657</v>
      </c>
      <c r="BA50" s="26"/>
    </row>
    <row r="51" customFormat="false" ht="15" hidden="false" customHeight="false" outlineLevel="0" collapsed="false">
      <c r="A51" s="8" t="s">
        <v>144</v>
      </c>
      <c r="B51" s="27" t="s">
        <v>146</v>
      </c>
      <c r="C51" s="57" t="n">
        <v>0.00524719560071646</v>
      </c>
      <c r="D51" s="57" t="n">
        <v>0.00471287618813929</v>
      </c>
      <c r="E51" s="57" t="n">
        <v>0.00374381645035192</v>
      </c>
      <c r="F51" s="57" t="n">
        <v>0.00386346512885776</v>
      </c>
      <c r="G51" s="57" t="n">
        <v>0.0042543480096754</v>
      </c>
      <c r="H51" s="57" t="n">
        <v>0.00493630024664002</v>
      </c>
      <c r="I51" s="57" t="n">
        <v>0.00568804116766327</v>
      </c>
      <c r="J51" s="57" t="n">
        <v>0.00575514510591319</v>
      </c>
      <c r="K51" s="57" t="n">
        <v>0.0067800463661584</v>
      </c>
      <c r="L51" s="57" t="n">
        <v>0.00697756920517604</v>
      </c>
      <c r="M51" s="57" t="n">
        <v>0.00558196132377681</v>
      </c>
      <c r="N51" s="57" t="n">
        <v>0.00616235238788846</v>
      </c>
      <c r="O51" s="57" t="n">
        <v>0.0052554403243144</v>
      </c>
      <c r="P51" s="57" t="n">
        <v>0.00739546292136064</v>
      </c>
      <c r="Q51" s="57" t="n">
        <v>0.00796441441616311</v>
      </c>
      <c r="R51" s="57" t="n">
        <v>0.00411326046740731</v>
      </c>
      <c r="S51" s="57" t="n">
        <v>0.00651348553639456</v>
      </c>
      <c r="T51" s="57" t="n">
        <v>0.00817717904885897</v>
      </c>
      <c r="U51" s="57" t="n">
        <v>0.00680699887644715</v>
      </c>
      <c r="V51" s="57" t="n">
        <v>0.00584022642129768</v>
      </c>
      <c r="W51" s="57" t="n">
        <v>0.00603832735921318</v>
      </c>
      <c r="X51" s="57" t="n">
        <v>0.00511012035545412</v>
      </c>
      <c r="Y51" s="57" t="n">
        <v>0.0063205077653831</v>
      </c>
      <c r="Z51" s="57" t="n">
        <v>0.00391328755520997</v>
      </c>
      <c r="AA51" s="57" t="n">
        <v>0.00604864954211539</v>
      </c>
      <c r="AB51" s="57" t="n">
        <v>0.00501400323857522</v>
      </c>
      <c r="AC51" s="57" t="n">
        <v>0.00569119597848675</v>
      </c>
      <c r="AD51" s="57" t="n">
        <v>0.00919432826010168</v>
      </c>
      <c r="AE51" s="57" t="n">
        <v>0.0405798596532103</v>
      </c>
      <c r="AF51" s="57" t="n">
        <v>0.0113954708245243</v>
      </c>
      <c r="AG51" s="57" t="n">
        <v>0.0102060452622907</v>
      </c>
      <c r="AH51" s="57" t="n">
        <v>0.00701289939311284</v>
      </c>
      <c r="AI51" s="57" t="n">
        <v>0.00481251520463369</v>
      </c>
      <c r="AJ51" s="57" t="n">
        <v>0.0126244889214503</v>
      </c>
      <c r="AK51" s="57" t="n">
        <v>0.00676616646519111</v>
      </c>
      <c r="AL51" s="57" t="n">
        <v>0.00715216880230849</v>
      </c>
      <c r="AM51" s="57" t="n">
        <v>0.0060064084067962</v>
      </c>
      <c r="AN51" s="57" t="n">
        <v>0.00963069884448321</v>
      </c>
      <c r="AO51" s="57" t="n">
        <v>0.0111984021901252</v>
      </c>
      <c r="AP51" s="57" t="n">
        <v>0.0279845725847619</v>
      </c>
      <c r="AQ51" s="57" t="n">
        <v>0.0176399629641021</v>
      </c>
      <c r="AR51" s="57" t="n">
        <v>0.00418655276771499</v>
      </c>
      <c r="AS51" s="57" t="n">
        <v>0.00942668634801636</v>
      </c>
      <c r="AT51" s="57" t="n">
        <v>0.0124107592080424</v>
      </c>
      <c r="AU51" s="57" t="n">
        <v>0.0138244106145118</v>
      </c>
      <c r="AV51" s="57" t="n">
        <v>0.019045902786802</v>
      </c>
      <c r="AW51" s="57" t="n">
        <v>0.00283395603218707</v>
      </c>
      <c r="AX51" s="57" t="n">
        <v>1.01182758757868</v>
      </c>
      <c r="AY51" s="57" t="n">
        <v>0.00872937219565788</v>
      </c>
      <c r="AZ51" s="57" t="n">
        <v>0.0101980725382274</v>
      </c>
      <c r="BA51" s="26"/>
    </row>
    <row r="52" customFormat="false" ht="15" hidden="false" customHeight="false" outlineLevel="0" collapsed="false">
      <c r="A52" s="8" t="s">
        <v>147</v>
      </c>
      <c r="B52" s="27" t="s">
        <v>149</v>
      </c>
      <c r="C52" s="57" t="n">
        <v>0.0308726792329894</v>
      </c>
      <c r="D52" s="57" t="n">
        <v>0.030881866642537</v>
      </c>
      <c r="E52" s="57" t="n">
        <v>0.0122032814622909</v>
      </c>
      <c r="F52" s="57" t="n">
        <v>0.00376179060859065</v>
      </c>
      <c r="G52" s="57" t="n">
        <v>0.00459035042359743</v>
      </c>
      <c r="H52" s="57" t="n">
        <v>0.00441196955615441</v>
      </c>
      <c r="I52" s="57" t="n">
        <v>0.0140327030223607</v>
      </c>
      <c r="J52" s="57" t="n">
        <v>0.00952728953307501</v>
      </c>
      <c r="K52" s="57" t="n">
        <v>0.0131171652438382</v>
      </c>
      <c r="L52" s="57" t="n">
        <v>0.0096227990538819</v>
      </c>
      <c r="M52" s="57" t="n">
        <v>0.0187564771306163</v>
      </c>
      <c r="N52" s="57" t="n">
        <v>0.0120509687496489</v>
      </c>
      <c r="O52" s="57" t="n">
        <v>0.0103420435276911</v>
      </c>
      <c r="P52" s="57" t="n">
        <v>0.0111602169353779</v>
      </c>
      <c r="Q52" s="57" t="n">
        <v>0.0101573483784335</v>
      </c>
      <c r="R52" s="57" t="n">
        <v>0.00424684746861787</v>
      </c>
      <c r="S52" s="57" t="n">
        <v>0.00673878699947975</v>
      </c>
      <c r="T52" s="57" t="n">
        <v>0.0101875533078977</v>
      </c>
      <c r="U52" s="57" t="n">
        <v>0.00839884749019273</v>
      </c>
      <c r="V52" s="57" t="n">
        <v>0.00614979684774805</v>
      </c>
      <c r="W52" s="57" t="n">
        <v>0.00621489266771131</v>
      </c>
      <c r="X52" s="57" t="n">
        <v>0.00559480637626767</v>
      </c>
      <c r="Y52" s="57" t="n">
        <v>0.0093977945419725</v>
      </c>
      <c r="Z52" s="57" t="n">
        <v>0.00565056684075293</v>
      </c>
      <c r="AA52" s="57" t="n">
        <v>0.00654825114359456</v>
      </c>
      <c r="AB52" s="57" t="n">
        <v>0.00546886822556786</v>
      </c>
      <c r="AC52" s="57" t="n">
        <v>0.00631756555655205</v>
      </c>
      <c r="AD52" s="57" t="n">
        <v>0.00650342206221232</v>
      </c>
      <c r="AE52" s="57" t="n">
        <v>0.00969561264900422</v>
      </c>
      <c r="AF52" s="57" t="n">
        <v>0.00746693109678414</v>
      </c>
      <c r="AG52" s="57" t="n">
        <v>0.00847892147252443</v>
      </c>
      <c r="AH52" s="57" t="n">
        <v>0.00835364669198156</v>
      </c>
      <c r="AI52" s="57" t="n">
        <v>0.00368215842489611</v>
      </c>
      <c r="AJ52" s="57" t="n">
        <v>0.00355376321644115</v>
      </c>
      <c r="AK52" s="57" t="n">
        <v>0.0084467963612595</v>
      </c>
      <c r="AL52" s="57" t="n">
        <v>0.00863109241817037</v>
      </c>
      <c r="AM52" s="57" t="n">
        <v>0.00832976341602146</v>
      </c>
      <c r="AN52" s="57" t="n">
        <v>0.00893997006034423</v>
      </c>
      <c r="AO52" s="57" t="n">
        <v>0.0173315527209697</v>
      </c>
      <c r="AP52" s="57" t="n">
        <v>0.015651038257777</v>
      </c>
      <c r="AQ52" s="57" t="n">
        <v>0.00986556912330916</v>
      </c>
      <c r="AR52" s="57" t="n">
        <v>0.00234142927643935</v>
      </c>
      <c r="AS52" s="57" t="n">
        <v>0.0362625525635024</v>
      </c>
      <c r="AT52" s="57" t="n">
        <v>0.0367970556434708</v>
      </c>
      <c r="AU52" s="57" t="n">
        <v>0.0309603559712598</v>
      </c>
      <c r="AV52" s="57" t="n">
        <v>0.0536996568282512</v>
      </c>
      <c r="AW52" s="57" t="n">
        <v>0.0212073988204573</v>
      </c>
      <c r="AX52" s="57" t="n">
        <v>0.0644219366853548</v>
      </c>
      <c r="AY52" s="57" t="n">
        <v>1.01578100340777</v>
      </c>
      <c r="AZ52" s="57" t="n">
        <v>0.0160853239572119</v>
      </c>
      <c r="BA52" s="26"/>
    </row>
    <row r="53" customFormat="false" ht="15" hidden="false" customHeight="false" outlineLevel="0" collapsed="false">
      <c r="A53" s="66" t="s">
        <v>150</v>
      </c>
      <c r="B53" s="67" t="s">
        <v>218</v>
      </c>
      <c r="C53" s="68" t="n">
        <v>0.0609405243087744</v>
      </c>
      <c r="D53" s="68" t="n">
        <v>0.0614596452277397</v>
      </c>
      <c r="E53" s="68" t="n">
        <v>0.0224196378364125</v>
      </c>
      <c r="F53" s="68" t="n">
        <v>0.0478549529374369</v>
      </c>
      <c r="G53" s="68" t="n">
        <v>0.0677343132059459</v>
      </c>
      <c r="H53" s="68" t="n">
        <v>0.0517829619133611</v>
      </c>
      <c r="I53" s="68" t="n">
        <v>0.100484415316984</v>
      </c>
      <c r="J53" s="68" t="n">
        <v>0.147679872387351</v>
      </c>
      <c r="K53" s="68" t="n">
        <v>0.153291378686726</v>
      </c>
      <c r="L53" s="68" t="n">
        <v>0.150133443970448</v>
      </c>
      <c r="M53" s="68" t="n">
        <v>0.0912131173032871</v>
      </c>
      <c r="N53" s="68" t="n">
        <v>0.124067278762575</v>
      </c>
      <c r="O53" s="68" t="n">
        <v>0.107819069558774</v>
      </c>
      <c r="P53" s="68" t="n">
        <v>0.208186637614659</v>
      </c>
      <c r="Q53" s="68" t="n">
        <v>0.195314701092443</v>
      </c>
      <c r="R53" s="68" t="n">
        <v>0.0537843073122859</v>
      </c>
      <c r="S53" s="68" t="n">
        <v>0.110573679420063</v>
      </c>
      <c r="T53" s="68" t="n">
        <v>0.135151803587896</v>
      </c>
      <c r="U53" s="68" t="n">
        <v>0.0959775177810453</v>
      </c>
      <c r="V53" s="68" t="n">
        <v>0.11827975649857</v>
      </c>
      <c r="W53" s="68" t="n">
        <v>0.0899340982255285</v>
      </c>
      <c r="X53" s="68" t="n">
        <v>0.0923944528241093</v>
      </c>
      <c r="Y53" s="68" t="n">
        <v>0.145744184401204</v>
      </c>
      <c r="Z53" s="68" t="n">
        <v>0.0623453232011465</v>
      </c>
      <c r="AA53" s="68" t="n">
        <v>0.12787216789036</v>
      </c>
      <c r="AB53" s="68" t="n">
        <v>0.107281076060034</v>
      </c>
      <c r="AC53" s="68" t="n">
        <v>0.111264482734762</v>
      </c>
      <c r="AD53" s="68" t="n">
        <v>0.116553804212131</v>
      </c>
      <c r="AE53" s="68" t="n">
        <v>0.14102156754061</v>
      </c>
      <c r="AF53" s="68" t="n">
        <v>0.123694042698206</v>
      </c>
      <c r="AG53" s="68" t="n">
        <v>0.136641614418069</v>
      </c>
      <c r="AH53" s="68" t="n">
        <v>0.153831810875864</v>
      </c>
      <c r="AI53" s="68" t="n">
        <v>0.0260664807321473</v>
      </c>
      <c r="AJ53" s="68" t="n">
        <v>0.0244271230545972</v>
      </c>
      <c r="AK53" s="68" t="n">
        <v>0.0703944368512896</v>
      </c>
      <c r="AL53" s="68" t="n">
        <v>0.043522773018652</v>
      </c>
      <c r="AM53" s="68" t="n">
        <v>0.0757543583207955</v>
      </c>
      <c r="AN53" s="68" t="n">
        <v>0.0636263187077823</v>
      </c>
      <c r="AO53" s="68" t="n">
        <v>0.096276202688606</v>
      </c>
      <c r="AP53" s="68" t="n">
        <v>0.0145347155315697</v>
      </c>
      <c r="AQ53" s="68" t="n">
        <v>0.00916189957496241</v>
      </c>
      <c r="AR53" s="68" t="n">
        <v>0.0021744249748056</v>
      </c>
      <c r="AS53" s="68" t="n">
        <v>0.0696721874051177</v>
      </c>
      <c r="AT53" s="68" t="n">
        <v>0.0825220857001299</v>
      </c>
      <c r="AU53" s="68" t="n">
        <v>0.0624032304696055</v>
      </c>
      <c r="AV53" s="68" t="n">
        <v>0.109708625468303</v>
      </c>
      <c r="AW53" s="68" t="n">
        <v>0.0262065989384813</v>
      </c>
      <c r="AX53" s="68" t="n">
        <v>0.0786854467526161</v>
      </c>
      <c r="AY53" s="68" t="n">
        <v>0.0593601840113481</v>
      </c>
      <c r="AZ53" s="68" t="n">
        <v>1.04436447997552</v>
      </c>
      <c r="BA53" s="26"/>
    </row>
    <row r="54" customFormat="false" ht="15" hidden="false" customHeight="false" outlineLevel="0" collapsed="false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8" scale="7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54"/>
  <sheetViews>
    <sheetView showFormulas="false" showGridLines="true" showRowColHeaders="true" showZeros="true" rightToLeft="false" tabSelected="false" showOutlineSymbols="true" defaultGridColor="true" view="normal" topLeftCell="C25" colorId="64" zoomScale="120" zoomScaleNormal="120" zoomScalePageLayoutView="100" workbookViewId="0">
      <selection pane="topLeft" activeCell="F55" activeCellId="0" sqref="F55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7.86"/>
    <col collapsed="false" customWidth="true" hidden="false" outlineLevel="0" max="2" min="2" style="1" width="24.57"/>
    <col collapsed="false" customWidth="true" hidden="false" outlineLevel="0" max="52" min="3" style="1" width="19.71"/>
    <col collapsed="false" customWidth="false" hidden="false" outlineLevel="0" max="16384" min="53" style="1" width="9.14"/>
  </cols>
  <sheetData>
    <row r="1" customFormat="false" ht="28.35" hidden="false" customHeight="false" outlineLevel="0" collapsed="false">
      <c r="A1" s="69"/>
      <c r="B1" s="62" t="s">
        <v>242</v>
      </c>
      <c r="C1" s="8" t="n">
        <v>2014</v>
      </c>
      <c r="D1" s="70"/>
    </row>
    <row r="2" s="16" customFormat="true" ht="28.35" hidden="false" customHeight="false" outlineLevel="0" collapsed="false">
      <c r="A2" s="12" t="s">
        <v>167</v>
      </c>
      <c r="B2" s="12" t="s">
        <v>2</v>
      </c>
      <c r="C2" s="13" t="s">
        <v>168</v>
      </c>
      <c r="D2" s="13" t="s">
        <v>169</v>
      </c>
      <c r="E2" s="13" t="s">
        <v>170</v>
      </c>
      <c r="F2" s="13" t="s">
        <v>171</v>
      </c>
      <c r="G2" s="13" t="s">
        <v>172</v>
      </c>
      <c r="H2" s="13" t="s">
        <v>173</v>
      </c>
      <c r="I2" s="13" t="s">
        <v>174</v>
      </c>
      <c r="J2" s="13" t="s">
        <v>175</v>
      </c>
      <c r="K2" s="13" t="s">
        <v>176</v>
      </c>
      <c r="L2" s="13" t="s">
        <v>177</v>
      </c>
      <c r="M2" s="13" t="s">
        <v>178</v>
      </c>
      <c r="N2" s="13" t="s">
        <v>179</v>
      </c>
      <c r="O2" s="13" t="s">
        <v>180</v>
      </c>
      <c r="P2" s="13" t="s">
        <v>181</v>
      </c>
      <c r="Q2" s="13" t="s">
        <v>182</v>
      </c>
      <c r="R2" s="13" t="s">
        <v>183</v>
      </c>
      <c r="S2" s="13" t="s">
        <v>184</v>
      </c>
      <c r="T2" s="13" t="s">
        <v>185</v>
      </c>
      <c r="U2" s="13" t="s">
        <v>186</v>
      </c>
      <c r="V2" s="13" t="s">
        <v>187</v>
      </c>
      <c r="W2" s="13" t="s">
        <v>188</v>
      </c>
      <c r="X2" s="13" t="s">
        <v>189</v>
      </c>
      <c r="Y2" s="13" t="s">
        <v>190</v>
      </c>
      <c r="Z2" s="13" t="s">
        <v>191</v>
      </c>
      <c r="AA2" s="13" t="s">
        <v>192</v>
      </c>
      <c r="AB2" s="13" t="s">
        <v>193</v>
      </c>
      <c r="AC2" s="13" t="s">
        <v>194</v>
      </c>
      <c r="AD2" s="13" t="s">
        <v>195</v>
      </c>
      <c r="AE2" s="13" t="s">
        <v>196</v>
      </c>
      <c r="AF2" s="13" t="s">
        <v>197</v>
      </c>
      <c r="AG2" s="13" t="s">
        <v>198</v>
      </c>
      <c r="AH2" s="13" t="s">
        <v>199</v>
      </c>
      <c r="AI2" s="13" t="s">
        <v>200</v>
      </c>
      <c r="AJ2" s="13" t="s">
        <v>201</v>
      </c>
      <c r="AK2" s="13" t="s">
        <v>107</v>
      </c>
      <c r="AL2" s="13" t="s">
        <v>202</v>
      </c>
      <c r="AM2" s="13" t="s">
        <v>113</v>
      </c>
      <c r="AN2" s="13" t="s">
        <v>203</v>
      </c>
      <c r="AO2" s="13" t="s">
        <v>204</v>
      </c>
      <c r="AP2" s="13" t="s">
        <v>205</v>
      </c>
      <c r="AQ2" s="13" t="s">
        <v>206</v>
      </c>
      <c r="AR2" s="13" t="s">
        <v>207</v>
      </c>
      <c r="AS2" s="13" t="s">
        <v>131</v>
      </c>
      <c r="AT2" s="13" t="s">
        <v>208</v>
      </c>
      <c r="AU2" s="13" t="s">
        <v>209</v>
      </c>
      <c r="AV2" s="13" t="s">
        <v>210</v>
      </c>
      <c r="AW2" s="13" t="s">
        <v>211</v>
      </c>
      <c r="AX2" s="13" t="s">
        <v>146</v>
      </c>
      <c r="AY2" s="13" t="s">
        <v>149</v>
      </c>
      <c r="AZ2" s="13" t="s">
        <v>212</v>
      </c>
    </row>
    <row r="3" s="20" customFormat="true" ht="15" hidden="false" customHeight="false" outlineLevel="0" collapsed="false">
      <c r="A3" s="17"/>
      <c r="B3" s="17"/>
      <c r="C3" s="13" t="s">
        <v>3</v>
      </c>
      <c r="D3" s="13" t="s">
        <v>6</v>
      </c>
      <c r="E3" s="13" t="s">
        <v>9</v>
      </c>
      <c r="F3" s="13" t="s">
        <v>12</v>
      </c>
      <c r="G3" s="13" t="s">
        <v>15</v>
      </c>
      <c r="H3" s="13" t="s">
        <v>18</v>
      </c>
      <c r="I3" s="13" t="s">
        <v>21</v>
      </c>
      <c r="J3" s="13" t="s">
        <v>24</v>
      </c>
      <c r="K3" s="13" t="s">
        <v>27</v>
      </c>
      <c r="L3" s="13" t="s">
        <v>30</v>
      </c>
      <c r="M3" s="13" t="s">
        <v>33</v>
      </c>
      <c r="N3" s="13" t="s">
        <v>36</v>
      </c>
      <c r="O3" s="13" t="s">
        <v>39</v>
      </c>
      <c r="P3" s="13" t="s">
        <v>42</v>
      </c>
      <c r="Q3" s="13" t="s">
        <v>45</v>
      </c>
      <c r="R3" s="13" t="s">
        <v>48</v>
      </c>
      <c r="S3" s="13" t="s">
        <v>51</v>
      </c>
      <c r="T3" s="13" t="s">
        <v>54</v>
      </c>
      <c r="U3" s="13" t="s">
        <v>57</v>
      </c>
      <c r="V3" s="13" t="s">
        <v>60</v>
      </c>
      <c r="W3" s="13" t="s">
        <v>63</v>
      </c>
      <c r="X3" s="13" t="s">
        <v>66</v>
      </c>
      <c r="Y3" s="13" t="s">
        <v>69</v>
      </c>
      <c r="Z3" s="13" t="s">
        <v>72</v>
      </c>
      <c r="AA3" s="13" t="s">
        <v>75</v>
      </c>
      <c r="AB3" s="13" t="s">
        <v>78</v>
      </c>
      <c r="AC3" s="13" t="s">
        <v>81</v>
      </c>
      <c r="AD3" s="13" t="s">
        <v>84</v>
      </c>
      <c r="AE3" s="13" t="s">
        <v>87</v>
      </c>
      <c r="AF3" s="13" t="s">
        <v>90</v>
      </c>
      <c r="AG3" s="13" t="s">
        <v>93</v>
      </c>
      <c r="AH3" s="13" t="s">
        <v>96</v>
      </c>
      <c r="AI3" s="13" t="s">
        <v>99</v>
      </c>
      <c r="AJ3" s="13" t="s">
        <v>102</v>
      </c>
      <c r="AK3" s="13" t="s">
        <v>105</v>
      </c>
      <c r="AL3" s="13" t="s">
        <v>108</v>
      </c>
      <c r="AM3" s="13" t="s">
        <v>111</v>
      </c>
      <c r="AN3" s="13" t="s">
        <v>114</v>
      </c>
      <c r="AO3" s="13" t="s">
        <v>117</v>
      </c>
      <c r="AP3" s="13" t="s">
        <v>120</v>
      </c>
      <c r="AQ3" s="13" t="s">
        <v>123</v>
      </c>
      <c r="AR3" s="13" t="s">
        <v>126</v>
      </c>
      <c r="AS3" s="13" t="s">
        <v>129</v>
      </c>
      <c r="AT3" s="13" t="s">
        <v>132</v>
      </c>
      <c r="AU3" s="13" t="s">
        <v>135</v>
      </c>
      <c r="AV3" s="13" t="s">
        <v>138</v>
      </c>
      <c r="AW3" s="13" t="s">
        <v>141</v>
      </c>
      <c r="AX3" s="13" t="s">
        <v>144</v>
      </c>
      <c r="AY3" s="13" t="s">
        <v>147</v>
      </c>
      <c r="AZ3" s="13" t="s">
        <v>150</v>
      </c>
    </row>
    <row r="4" customFormat="false" ht="15" hidden="false" customHeight="false" outlineLevel="0" collapsed="false">
      <c r="A4" s="21" t="s">
        <v>3</v>
      </c>
      <c r="B4" s="22" t="s">
        <v>168</v>
      </c>
      <c r="C4" s="55" t="n">
        <v>0.397059743105086</v>
      </c>
      <c r="D4" s="55" t="n">
        <v>0.0170446598500589</v>
      </c>
      <c r="E4" s="55" t="n">
        <v>0.00603694669905051</v>
      </c>
      <c r="F4" s="55" t="n">
        <v>0.00176661286960621</v>
      </c>
      <c r="G4" s="55" t="n">
        <v>0.00217870200857107</v>
      </c>
      <c r="H4" s="55" t="n">
        <v>0.00203231873342994</v>
      </c>
      <c r="I4" s="55" t="n">
        <v>0.111694684935183</v>
      </c>
      <c r="J4" s="55" t="n">
        <v>0.0490917424580333</v>
      </c>
      <c r="K4" s="55" t="n">
        <v>0.0859467580843917</v>
      </c>
      <c r="L4" s="55" t="n">
        <v>0.0315285670022744</v>
      </c>
      <c r="M4" s="55" t="n">
        <v>0.206641065083593</v>
      </c>
      <c r="N4" s="55" t="n">
        <v>0.080973714432303</v>
      </c>
      <c r="O4" s="55" t="n">
        <v>0.00468305116800889</v>
      </c>
      <c r="P4" s="55" t="n">
        <v>0.00678136956244797</v>
      </c>
      <c r="Q4" s="55" t="n">
        <v>0.00482492921812574</v>
      </c>
      <c r="R4" s="55" t="n">
        <v>0.00194783364757552</v>
      </c>
      <c r="S4" s="55" t="n">
        <v>0.00367231020786175</v>
      </c>
      <c r="T4" s="55" t="n">
        <v>0.00872982634084425</v>
      </c>
      <c r="U4" s="55" t="n">
        <v>0.0228959701099138</v>
      </c>
      <c r="V4" s="55" t="n">
        <v>0.00249545027368707</v>
      </c>
      <c r="W4" s="55" t="n">
        <v>0.00231527420149499</v>
      </c>
      <c r="X4" s="55" t="n">
        <v>0.00241758345981913</v>
      </c>
      <c r="Y4" s="55" t="n">
        <v>0.00997439247747949</v>
      </c>
      <c r="Z4" s="55" t="n">
        <v>0.0202644559311413</v>
      </c>
      <c r="AA4" s="55" t="n">
        <v>0.00335060777942963</v>
      </c>
      <c r="AB4" s="55" t="n">
        <v>0.00303289287300011</v>
      </c>
      <c r="AC4" s="55" t="n">
        <v>0.00278132635868576</v>
      </c>
      <c r="AD4" s="55" t="n">
        <v>0.00294433566019265</v>
      </c>
      <c r="AE4" s="55" t="n">
        <v>0.0035815135232032</v>
      </c>
      <c r="AF4" s="55" t="n">
        <v>0.00270751892697848</v>
      </c>
      <c r="AG4" s="55" t="n">
        <v>0.00356090801174685</v>
      </c>
      <c r="AH4" s="55" t="n">
        <v>0.00948519725682638</v>
      </c>
      <c r="AI4" s="55" t="n">
        <v>0.00112107448959758</v>
      </c>
      <c r="AJ4" s="55" t="n">
        <v>0.000881721477231655</v>
      </c>
      <c r="AK4" s="55" t="n">
        <v>0.00253528006064792</v>
      </c>
      <c r="AL4" s="55" t="n">
        <v>0.00192322804884523</v>
      </c>
      <c r="AM4" s="55" t="n">
        <v>0.0158367144003717</v>
      </c>
      <c r="AN4" s="55" t="n">
        <v>0.00246016175347114</v>
      </c>
      <c r="AO4" s="55" t="n">
        <v>0.00210451971404949</v>
      </c>
      <c r="AP4" s="55" t="n">
        <v>0.000614453833545752</v>
      </c>
      <c r="AQ4" s="55" t="n">
        <v>0.000387318506797021</v>
      </c>
      <c r="AR4" s="55" t="n">
        <v>9.19236264795066E-005</v>
      </c>
      <c r="AS4" s="55" t="n">
        <v>0.00222740883309799</v>
      </c>
      <c r="AT4" s="55" t="n">
        <v>0.0035537262517673</v>
      </c>
      <c r="AU4" s="55" t="n">
        <v>0.00195257122564187</v>
      </c>
      <c r="AV4" s="55" t="n">
        <v>0.00365822733795693</v>
      </c>
      <c r="AW4" s="55" t="n">
        <v>0.00187528028194398</v>
      </c>
      <c r="AX4" s="55" t="n">
        <v>0.00400027066763767</v>
      </c>
      <c r="AY4" s="55" t="n">
        <v>0.00511242428592178</v>
      </c>
      <c r="AZ4" s="55" t="n">
        <v>0.00670395909989719</v>
      </c>
    </row>
    <row r="5" customFormat="false" ht="15" hidden="false" customHeight="false" outlineLevel="0" collapsed="false">
      <c r="A5" s="8" t="s">
        <v>6</v>
      </c>
      <c r="B5" s="27" t="s">
        <v>169</v>
      </c>
      <c r="C5" s="57" t="n">
        <v>0.00134408336143854</v>
      </c>
      <c r="D5" s="57" t="n">
        <v>0.395474525335122</v>
      </c>
      <c r="E5" s="57" t="n">
        <v>0.000473906257042665</v>
      </c>
      <c r="F5" s="57" t="n">
        <v>0.000560647660324617</v>
      </c>
      <c r="G5" s="57" t="n">
        <v>0.000828185540757187</v>
      </c>
      <c r="H5" s="57" t="n">
        <v>0.00124583307136382</v>
      </c>
      <c r="I5" s="57" t="n">
        <v>0.00238315360799674</v>
      </c>
      <c r="J5" s="57" t="n">
        <v>0.00346457821146329</v>
      </c>
      <c r="K5" s="57" t="n">
        <v>0.00192804502710745</v>
      </c>
      <c r="L5" s="57" t="n">
        <v>0.00168132896802638</v>
      </c>
      <c r="M5" s="57" t="n">
        <v>0.00115716969155673</v>
      </c>
      <c r="N5" s="57" t="n">
        <v>0.00181207748038417</v>
      </c>
      <c r="O5" s="57" t="n">
        <v>0.0648603894048383</v>
      </c>
      <c r="P5" s="57" t="n">
        <v>0.048792467980076</v>
      </c>
      <c r="Q5" s="57" t="n">
        <v>0.0103235296676088</v>
      </c>
      <c r="R5" s="57" t="n">
        <v>0.00133385061943465</v>
      </c>
      <c r="S5" s="57" t="n">
        <v>0.00144779511863801</v>
      </c>
      <c r="T5" s="57" t="n">
        <v>0.00357209283954762</v>
      </c>
      <c r="U5" s="57" t="n">
        <v>0.00169830086891874</v>
      </c>
      <c r="V5" s="57" t="n">
        <v>0.00134288435975416</v>
      </c>
      <c r="W5" s="57" t="n">
        <v>0.00155807863134003</v>
      </c>
      <c r="X5" s="57" t="n">
        <v>0.00211248133588085</v>
      </c>
      <c r="Y5" s="57" t="n">
        <v>0.0186351316364595</v>
      </c>
      <c r="Z5" s="57" t="n">
        <v>0.0017788210591621</v>
      </c>
      <c r="AA5" s="57" t="n">
        <v>0.00116998456622032</v>
      </c>
      <c r="AB5" s="57" t="n">
        <v>0.000986712780926037</v>
      </c>
      <c r="AC5" s="57" t="n">
        <v>0.00132097149807044</v>
      </c>
      <c r="AD5" s="57" t="n">
        <v>0.00114850542078148</v>
      </c>
      <c r="AE5" s="57" t="n">
        <v>0.00135731938700155</v>
      </c>
      <c r="AF5" s="57" t="n">
        <v>0.00195300871805952</v>
      </c>
      <c r="AG5" s="57" t="n">
        <v>0.00123540016299072</v>
      </c>
      <c r="AH5" s="57" t="n">
        <v>0.00182545811800305</v>
      </c>
      <c r="AI5" s="57" t="n">
        <v>0.000525434610747224</v>
      </c>
      <c r="AJ5" s="57" t="n">
        <v>0.000468575576892517</v>
      </c>
      <c r="AK5" s="57" t="n">
        <v>0.00192820938759793</v>
      </c>
      <c r="AL5" s="57" t="n">
        <v>0.00238354634567735</v>
      </c>
      <c r="AM5" s="57" t="n">
        <v>0.00121665671415475</v>
      </c>
      <c r="AN5" s="57" t="n">
        <v>0.00104412880514561</v>
      </c>
      <c r="AO5" s="57" t="n">
        <v>0.00112771538994197</v>
      </c>
      <c r="AP5" s="57" t="n">
        <v>0.000284861833677392</v>
      </c>
      <c r="AQ5" s="57" t="n">
        <v>0.000179561513071085</v>
      </c>
      <c r="AR5" s="57" t="n">
        <v>4.26159482913938E-005</v>
      </c>
      <c r="AS5" s="57" t="n">
        <v>0.00135275092667021</v>
      </c>
      <c r="AT5" s="57" t="n">
        <v>0.00178001354970976</v>
      </c>
      <c r="AU5" s="57" t="n">
        <v>0.000986834707602315</v>
      </c>
      <c r="AV5" s="57" t="n">
        <v>0.00192596905305663</v>
      </c>
      <c r="AW5" s="57" t="n">
        <v>0.000583216811956909</v>
      </c>
      <c r="AX5" s="57" t="n">
        <v>0.00167012190272026</v>
      </c>
      <c r="AY5" s="57" t="n">
        <v>0.00203889753683464</v>
      </c>
      <c r="AZ5" s="57" t="n">
        <v>0.00108849354714636</v>
      </c>
    </row>
    <row r="6" customFormat="false" ht="15" hidden="false" customHeight="false" outlineLevel="0" collapsed="false">
      <c r="A6" s="8" t="s">
        <v>9</v>
      </c>
      <c r="B6" s="27" t="s">
        <v>170</v>
      </c>
      <c r="C6" s="57" t="n">
        <v>0.000547317585725167</v>
      </c>
      <c r="D6" s="57" t="n">
        <v>0.000552483418139319</v>
      </c>
      <c r="E6" s="57" t="n">
        <v>0.713111333477981</v>
      </c>
      <c r="F6" s="57" t="n">
        <v>9.111784266412E-005</v>
      </c>
      <c r="G6" s="57" t="n">
        <v>0.000122830061200353</v>
      </c>
      <c r="H6" s="57" t="n">
        <v>0.000107149748995112</v>
      </c>
      <c r="I6" s="57" t="n">
        <v>0.00943510089459763</v>
      </c>
      <c r="J6" s="57" t="n">
        <v>0.000749972670881368</v>
      </c>
      <c r="K6" s="57" t="n">
        <v>0.000317999940100962</v>
      </c>
      <c r="L6" s="57" t="n">
        <v>0.000237164295512561</v>
      </c>
      <c r="M6" s="57" t="n">
        <v>0.000363142231354775</v>
      </c>
      <c r="N6" s="57" t="n">
        <v>0.000266345183002478</v>
      </c>
      <c r="O6" s="57" t="n">
        <v>0.000231452156368189</v>
      </c>
      <c r="P6" s="57" t="n">
        <v>0.000365110519698974</v>
      </c>
      <c r="Q6" s="57" t="n">
        <v>0.000290935445916526</v>
      </c>
      <c r="R6" s="57" t="n">
        <v>0.000101835475908083</v>
      </c>
      <c r="S6" s="57" t="n">
        <v>0.00027573584586572</v>
      </c>
      <c r="T6" s="57" t="n">
        <v>0.000509670457068815</v>
      </c>
      <c r="U6" s="57" t="n">
        <v>0.000217997043679341</v>
      </c>
      <c r="V6" s="57" t="n">
        <v>0.000204430956197672</v>
      </c>
      <c r="W6" s="57" t="n">
        <v>0.000139366530533979</v>
      </c>
      <c r="X6" s="57" t="n">
        <v>0.000144773236014122</v>
      </c>
      <c r="Y6" s="57" t="n">
        <v>0.00023882442003456</v>
      </c>
      <c r="Z6" s="57" t="n">
        <v>0.00268140250297584</v>
      </c>
      <c r="AA6" s="57" t="n">
        <v>0.000330408350884468</v>
      </c>
      <c r="AB6" s="57" t="n">
        <v>0.000220603781464171</v>
      </c>
      <c r="AC6" s="57" t="n">
        <v>0.000242931404330129</v>
      </c>
      <c r="AD6" s="57" t="n">
        <v>0.000205063947825743</v>
      </c>
      <c r="AE6" s="57" t="n">
        <v>0.000246926608525674</v>
      </c>
      <c r="AF6" s="57" t="n">
        <v>0.000188219314591393</v>
      </c>
      <c r="AG6" s="57" t="n">
        <v>0.000202672919672059</v>
      </c>
      <c r="AH6" s="57" t="n">
        <v>0.000241554972111324</v>
      </c>
      <c r="AI6" s="57" t="n">
        <v>0.000113190316250023</v>
      </c>
      <c r="AJ6" s="57" t="n">
        <v>6.08403858267675E-005</v>
      </c>
      <c r="AK6" s="57" t="n">
        <v>0.000158983908277291</v>
      </c>
      <c r="AL6" s="57" t="n">
        <v>0.000140377953397935</v>
      </c>
      <c r="AM6" s="57" t="n">
        <v>0.00285039865585296</v>
      </c>
      <c r="AN6" s="57" t="n">
        <v>0.000170623897518399</v>
      </c>
      <c r="AO6" s="57" t="n">
        <v>0.000196050143791299</v>
      </c>
      <c r="AP6" s="57" t="n">
        <v>6.55052387235635E-005</v>
      </c>
      <c r="AQ6" s="57" t="n">
        <v>4.12909642103031E-005</v>
      </c>
      <c r="AR6" s="57" t="n">
        <v>9.7997258185752E-006</v>
      </c>
      <c r="AS6" s="57" t="n">
        <v>0.000232146024685558</v>
      </c>
      <c r="AT6" s="57" t="n">
        <v>0.000376258409670367</v>
      </c>
      <c r="AU6" s="57" t="n">
        <v>0.000200529191527428</v>
      </c>
      <c r="AV6" s="57" t="n">
        <v>0.000382567010272209</v>
      </c>
      <c r="AW6" s="57" t="n">
        <v>0.000255915554876408</v>
      </c>
      <c r="AX6" s="57" t="n">
        <v>0.000435773069644476</v>
      </c>
      <c r="AY6" s="57" t="n">
        <v>0.000539979538646937</v>
      </c>
      <c r="AZ6" s="57" t="n">
        <v>0.000903079714473195</v>
      </c>
    </row>
    <row r="7" customFormat="false" ht="15" hidden="false" customHeight="false" outlineLevel="0" collapsed="false">
      <c r="A7" s="8" t="s">
        <v>12</v>
      </c>
      <c r="B7" s="27" t="s">
        <v>171</v>
      </c>
      <c r="C7" s="57" t="n">
        <v>0.00863899317376335</v>
      </c>
      <c r="D7" s="57" t="n">
        <v>0.0086912143335662</v>
      </c>
      <c r="E7" s="57" t="n">
        <v>0.00316917711784157</v>
      </c>
      <c r="F7" s="57" t="n">
        <v>0.603409245172766</v>
      </c>
      <c r="G7" s="57" t="n">
        <v>0.0158946246840092</v>
      </c>
      <c r="H7" s="57" t="n">
        <v>0.00979520075083934</v>
      </c>
      <c r="I7" s="57" t="n">
        <v>0.00720027785140882</v>
      </c>
      <c r="J7" s="57" t="n">
        <v>0.0057140992921128</v>
      </c>
      <c r="K7" s="57" t="n">
        <v>0.0132834184149112</v>
      </c>
      <c r="L7" s="57" t="n">
        <v>0.00923733103634742</v>
      </c>
      <c r="M7" s="57" t="n">
        <v>0.00676859150988475</v>
      </c>
      <c r="N7" s="57" t="n">
        <v>0.00708534327532802</v>
      </c>
      <c r="O7" s="57" t="n">
        <v>0.0077580126506474</v>
      </c>
      <c r="P7" s="57" t="n">
        <v>0.0286287457696592</v>
      </c>
      <c r="Q7" s="57" t="n">
        <v>0.0091430290275452</v>
      </c>
      <c r="R7" s="57" t="n">
        <v>0.0392794683624343</v>
      </c>
      <c r="S7" s="57" t="n">
        <v>0.0217011547600568</v>
      </c>
      <c r="T7" s="57" t="n">
        <v>0.0130137777614876</v>
      </c>
      <c r="U7" s="57" t="n">
        <v>0.0123114666267949</v>
      </c>
      <c r="V7" s="57" t="n">
        <v>0.00996485860880384</v>
      </c>
      <c r="W7" s="57" t="n">
        <v>0.0131291802078647</v>
      </c>
      <c r="X7" s="57" t="n">
        <v>0.0204773276721815</v>
      </c>
      <c r="Y7" s="57" t="n">
        <v>0.00799721074817208</v>
      </c>
      <c r="Z7" s="57" t="n">
        <v>0.00562734198352358</v>
      </c>
      <c r="AA7" s="57" t="n">
        <v>0.0253598347936136</v>
      </c>
      <c r="AB7" s="57" t="n">
        <v>0.0169742126153496</v>
      </c>
      <c r="AC7" s="57" t="n">
        <v>0.0124281638303744</v>
      </c>
      <c r="AD7" s="57" t="n">
        <v>0.00940075745683</v>
      </c>
      <c r="AE7" s="57" t="n">
        <v>0.0117410910044229</v>
      </c>
      <c r="AF7" s="57" t="n">
        <v>0.00750917477699149</v>
      </c>
      <c r="AG7" s="57" t="n">
        <v>0.00610766079391522</v>
      </c>
      <c r="AH7" s="57" t="n">
        <v>0.00974189936187493</v>
      </c>
      <c r="AI7" s="57" t="n">
        <v>0.1078159613246</v>
      </c>
      <c r="AJ7" s="57" t="n">
        <v>0.0224582493766372</v>
      </c>
      <c r="AK7" s="57" t="n">
        <v>0.00878237913206111</v>
      </c>
      <c r="AL7" s="57" t="n">
        <v>0.00478767652686315</v>
      </c>
      <c r="AM7" s="57" t="n">
        <v>0.00452597074680157</v>
      </c>
      <c r="AN7" s="57" t="n">
        <v>0.00627229613171937</v>
      </c>
      <c r="AO7" s="57" t="n">
        <v>0.00455909090721264</v>
      </c>
      <c r="AP7" s="57" t="n">
        <v>0.00121089971828415</v>
      </c>
      <c r="AQ7" s="57" t="n">
        <v>0.000763285775369124</v>
      </c>
      <c r="AR7" s="57" t="n">
        <v>0.000181153224753281</v>
      </c>
      <c r="AS7" s="57" t="n">
        <v>0.00543635770448625</v>
      </c>
      <c r="AT7" s="57" t="n">
        <v>0.00524999308379463</v>
      </c>
      <c r="AU7" s="57" t="n">
        <v>0.00295283446979513</v>
      </c>
      <c r="AV7" s="57" t="n">
        <v>0.00657037501558553</v>
      </c>
      <c r="AW7" s="57" t="n">
        <v>0.00253759286489639</v>
      </c>
      <c r="AX7" s="57" t="n">
        <v>0.00556984931435579</v>
      </c>
      <c r="AY7" s="57" t="n">
        <v>0.00582026543240827</v>
      </c>
      <c r="AZ7" s="57" t="n">
        <v>0.00362872490733207</v>
      </c>
    </row>
    <row r="8" customFormat="false" ht="15" hidden="false" customHeight="false" outlineLevel="0" collapsed="false">
      <c r="A8" s="8" t="s">
        <v>15</v>
      </c>
      <c r="B8" s="27" t="s">
        <v>172</v>
      </c>
      <c r="C8" s="57" t="n">
        <v>0.00759965353521604</v>
      </c>
      <c r="D8" s="57" t="n">
        <v>0.00761921015679154</v>
      </c>
      <c r="E8" s="57" t="n">
        <v>0.00262407709780434</v>
      </c>
      <c r="F8" s="57" t="n">
        <v>0.00624472965122227</v>
      </c>
      <c r="G8" s="57" t="n">
        <v>0.527000497515481</v>
      </c>
      <c r="H8" s="57" t="n">
        <v>0.00915445418832838</v>
      </c>
      <c r="I8" s="57" t="n">
        <v>0.00438623635671543</v>
      </c>
      <c r="J8" s="57" t="n">
        <v>0.00364257744725289</v>
      </c>
      <c r="K8" s="57" t="n">
        <v>0.00670613916344031</v>
      </c>
      <c r="L8" s="57" t="n">
        <v>0.00496368539559109</v>
      </c>
      <c r="M8" s="57" t="n">
        <v>0.0062240796369647</v>
      </c>
      <c r="N8" s="57" t="n">
        <v>0.00623482709101183</v>
      </c>
      <c r="O8" s="57" t="n">
        <v>0.0076980898312877</v>
      </c>
      <c r="P8" s="57" t="n">
        <v>0.00496348139939529</v>
      </c>
      <c r="Q8" s="57" t="n">
        <v>0.00584732183139106</v>
      </c>
      <c r="R8" s="57" t="n">
        <v>0.00679519482919613</v>
      </c>
      <c r="S8" s="57" t="n">
        <v>0.0063061876509916</v>
      </c>
      <c r="T8" s="57" t="n">
        <v>0.00537111385606008</v>
      </c>
      <c r="U8" s="57" t="n">
        <v>0.00859057144487799</v>
      </c>
      <c r="V8" s="57" t="n">
        <v>0.00596222403451919</v>
      </c>
      <c r="W8" s="57" t="n">
        <v>0.00473630108749347</v>
      </c>
      <c r="X8" s="57" t="n">
        <v>0.00635125297014502</v>
      </c>
      <c r="Y8" s="57" t="n">
        <v>0.0175513404002211</v>
      </c>
      <c r="Z8" s="57" t="n">
        <v>0.0103075614875188</v>
      </c>
      <c r="AA8" s="57" t="n">
        <v>0.176033927320536</v>
      </c>
      <c r="AB8" s="57" t="n">
        <v>0.156207945589768</v>
      </c>
      <c r="AC8" s="57" t="n">
        <v>0.0852359075186723</v>
      </c>
      <c r="AD8" s="57" t="n">
        <v>0.0638106809236282</v>
      </c>
      <c r="AE8" s="57" t="n">
        <v>0.0862421734457191</v>
      </c>
      <c r="AF8" s="57" t="n">
        <v>0.0744730768801165</v>
      </c>
      <c r="AG8" s="57" t="n">
        <v>0.0228395233240423</v>
      </c>
      <c r="AH8" s="57" t="n">
        <v>0.0577905670830349</v>
      </c>
      <c r="AI8" s="57" t="n">
        <v>0.00790603418282171</v>
      </c>
      <c r="AJ8" s="57" t="n">
        <v>0.00643665610866958</v>
      </c>
      <c r="AK8" s="57" t="n">
        <v>0.0235798089734544</v>
      </c>
      <c r="AL8" s="57" t="n">
        <v>0.00539546927402216</v>
      </c>
      <c r="AM8" s="57" t="n">
        <v>0.00342880088899042</v>
      </c>
      <c r="AN8" s="57" t="n">
        <v>0.00548154606207221</v>
      </c>
      <c r="AO8" s="57" t="n">
        <v>0.020187687205111</v>
      </c>
      <c r="AP8" s="57" t="n">
        <v>0.0015283647582743</v>
      </c>
      <c r="AQ8" s="57" t="n">
        <v>0.000963398588631016</v>
      </c>
      <c r="AR8" s="57" t="n">
        <v>0.000228646683435647</v>
      </c>
      <c r="AS8" s="57" t="n">
        <v>0.00396052271731147</v>
      </c>
      <c r="AT8" s="57" t="n">
        <v>0.00657084418410033</v>
      </c>
      <c r="AU8" s="57" t="n">
        <v>0.00360554555462862</v>
      </c>
      <c r="AV8" s="57" t="n">
        <v>0.00700289243465688</v>
      </c>
      <c r="AW8" s="57" t="n">
        <v>0.00452140592712585</v>
      </c>
      <c r="AX8" s="57" t="n">
        <v>0.00692914578415967</v>
      </c>
      <c r="AY8" s="57" t="n">
        <v>0.0091744239370093</v>
      </c>
      <c r="AZ8" s="57" t="n">
        <v>0.006191533452052</v>
      </c>
    </row>
    <row r="9" customFormat="false" ht="15" hidden="false" customHeight="false" outlineLevel="0" collapsed="false">
      <c r="A9" s="8" t="s">
        <v>18</v>
      </c>
      <c r="B9" s="27" t="s">
        <v>173</v>
      </c>
      <c r="C9" s="57" t="n">
        <v>0.0379053810812046</v>
      </c>
      <c r="D9" s="57" t="n">
        <v>0.0383421130389513</v>
      </c>
      <c r="E9" s="57" t="n">
        <v>0.0139060043869859</v>
      </c>
      <c r="F9" s="57" t="n">
        <v>0.0134868495141272</v>
      </c>
      <c r="G9" s="57" t="n">
        <v>0.0170152358556013</v>
      </c>
      <c r="H9" s="57" t="n">
        <v>0.520296563516003</v>
      </c>
      <c r="I9" s="57" t="n">
        <v>0.019499825878094</v>
      </c>
      <c r="J9" s="57" t="n">
        <v>0.0167913831495754</v>
      </c>
      <c r="K9" s="57" t="n">
        <v>0.0243082973133015</v>
      </c>
      <c r="L9" s="57" t="n">
        <v>0.0162468458089436</v>
      </c>
      <c r="M9" s="57" t="n">
        <v>0.0254135092231126</v>
      </c>
      <c r="N9" s="57" t="n">
        <v>0.0216932995538687</v>
      </c>
      <c r="O9" s="57" t="n">
        <v>0.023326997596431</v>
      </c>
      <c r="P9" s="57" t="n">
        <v>0.0217553240509395</v>
      </c>
      <c r="Q9" s="57" t="n">
        <v>0.0194896337846643</v>
      </c>
      <c r="R9" s="57" t="n">
        <v>0.290163184529508</v>
      </c>
      <c r="S9" s="57" t="n">
        <v>0.074563569238123</v>
      </c>
      <c r="T9" s="57" t="n">
        <v>0.0452526786320589</v>
      </c>
      <c r="U9" s="57" t="n">
        <v>0.0336002875769685</v>
      </c>
      <c r="V9" s="57" t="n">
        <v>0.0370230476707306</v>
      </c>
      <c r="W9" s="57" t="n">
        <v>0.120163355367976</v>
      </c>
      <c r="X9" s="57" t="n">
        <v>0.185208178546272</v>
      </c>
      <c r="Y9" s="57" t="n">
        <v>0.0195997921220929</v>
      </c>
      <c r="Z9" s="57" t="n">
        <v>0.0706081630240632</v>
      </c>
      <c r="AA9" s="57" t="n">
        <v>0.0405465230046726</v>
      </c>
      <c r="AB9" s="57" t="n">
        <v>0.0293116102536098</v>
      </c>
      <c r="AC9" s="57" t="n">
        <v>0.0215605319316726</v>
      </c>
      <c r="AD9" s="57" t="n">
        <v>0.0205074947510113</v>
      </c>
      <c r="AE9" s="57" t="n">
        <v>0.0281071203745974</v>
      </c>
      <c r="AF9" s="57" t="n">
        <v>0.0158735896406234</v>
      </c>
      <c r="AG9" s="57" t="n">
        <v>0.0158774731265939</v>
      </c>
      <c r="AH9" s="57" t="n">
        <v>0.0211434531421071</v>
      </c>
      <c r="AI9" s="57" t="n">
        <v>0.0116018402601169</v>
      </c>
      <c r="AJ9" s="57" t="n">
        <v>0.00815499048963799</v>
      </c>
      <c r="AK9" s="57" t="n">
        <v>0.0576296037631728</v>
      </c>
      <c r="AL9" s="57" t="n">
        <v>0.0139338430673952</v>
      </c>
      <c r="AM9" s="57" t="n">
        <v>0.0103026349967457</v>
      </c>
      <c r="AN9" s="57" t="n">
        <v>0.0312917209127306</v>
      </c>
      <c r="AO9" s="57" t="n">
        <v>0.012959172380878</v>
      </c>
      <c r="AP9" s="57" t="n">
        <v>0.00340994543111257</v>
      </c>
      <c r="AQ9" s="57" t="n">
        <v>0.00214944541075781</v>
      </c>
      <c r="AR9" s="57" t="n">
        <v>0.00051013523395003</v>
      </c>
      <c r="AS9" s="57" t="n">
        <v>0.0119436270324654</v>
      </c>
      <c r="AT9" s="57" t="n">
        <v>0.0182303932082941</v>
      </c>
      <c r="AU9" s="57" t="n">
        <v>0.0110580790583825</v>
      </c>
      <c r="AV9" s="57" t="n">
        <v>0.0194745872482496</v>
      </c>
      <c r="AW9" s="57" t="n">
        <v>0.0087583899836169</v>
      </c>
      <c r="AX9" s="57" t="n">
        <v>0.0157120769246893</v>
      </c>
      <c r="AY9" s="57" t="n">
        <v>0.0199975852907117</v>
      </c>
      <c r="AZ9" s="57" t="n">
        <v>0.0176423364369591</v>
      </c>
    </row>
    <row r="10" customFormat="false" ht="15" hidden="false" customHeight="false" outlineLevel="0" collapsed="false">
      <c r="A10" s="8" t="s">
        <v>21</v>
      </c>
      <c r="B10" s="27" t="s">
        <v>174</v>
      </c>
      <c r="C10" s="57" t="n">
        <v>0.0178364440964565</v>
      </c>
      <c r="D10" s="57" t="n">
        <v>0.0180380915486093</v>
      </c>
      <c r="E10" s="57" t="n">
        <v>0.00641703670524204</v>
      </c>
      <c r="F10" s="57" t="n">
        <v>0.00119836842303014</v>
      </c>
      <c r="G10" s="57" t="n">
        <v>0.00161055625500514</v>
      </c>
      <c r="H10" s="57" t="n">
        <v>0.00146063736280948</v>
      </c>
      <c r="I10" s="57" t="n">
        <v>0.354145316130462</v>
      </c>
      <c r="J10" s="57" t="n">
        <v>0.0235837008228066</v>
      </c>
      <c r="K10" s="57" t="n">
        <v>0.00666454784375174</v>
      </c>
      <c r="L10" s="57" t="n">
        <v>0.00379050238771994</v>
      </c>
      <c r="M10" s="57" t="n">
        <v>0.0102119530883774</v>
      </c>
      <c r="N10" s="57" t="n">
        <v>0.00555549024457719</v>
      </c>
      <c r="O10" s="57" t="n">
        <v>0.00453269455533075</v>
      </c>
      <c r="P10" s="57" t="n">
        <v>0.00709576321736227</v>
      </c>
      <c r="Q10" s="57" t="n">
        <v>0.00382278182770856</v>
      </c>
      <c r="R10" s="57" t="n">
        <v>0.00139951888231489</v>
      </c>
      <c r="S10" s="57" t="n">
        <v>0.00608849306402209</v>
      </c>
      <c r="T10" s="57" t="n">
        <v>0.0141885082003106</v>
      </c>
      <c r="U10" s="57" t="n">
        <v>0.00434172094339511</v>
      </c>
      <c r="V10" s="57" t="n">
        <v>0.00321900764823851</v>
      </c>
      <c r="W10" s="57" t="n">
        <v>0.0017029408269013</v>
      </c>
      <c r="X10" s="57" t="n">
        <v>0.00181605471497483</v>
      </c>
      <c r="Y10" s="57" t="n">
        <v>0.00340378991923639</v>
      </c>
      <c r="Z10" s="57" t="n">
        <v>0.00863993690356357</v>
      </c>
      <c r="AA10" s="57" t="n">
        <v>0.00247596318817996</v>
      </c>
      <c r="AB10" s="57" t="n">
        <v>0.00244505792856943</v>
      </c>
      <c r="AC10" s="57" t="n">
        <v>0.00215490280300735</v>
      </c>
      <c r="AD10" s="57" t="n">
        <v>0.00205085513452764</v>
      </c>
      <c r="AE10" s="57" t="n">
        <v>0.00268211188266499</v>
      </c>
      <c r="AF10" s="57" t="n">
        <v>0.00207906838182755</v>
      </c>
      <c r="AG10" s="57" t="n">
        <v>0.00219021281686734</v>
      </c>
      <c r="AH10" s="57" t="n">
        <v>0.00279353948979284</v>
      </c>
      <c r="AI10" s="57" t="n">
        <v>0.0013870177612445</v>
      </c>
      <c r="AJ10" s="57" t="n">
        <v>0.000940537497164326</v>
      </c>
      <c r="AK10" s="57" t="n">
        <v>0.0021174667803928</v>
      </c>
      <c r="AL10" s="57" t="n">
        <v>0.00263287711186412</v>
      </c>
      <c r="AM10" s="57" t="n">
        <v>0.0248302264573278</v>
      </c>
      <c r="AN10" s="57" t="n">
        <v>0.00204899868029556</v>
      </c>
      <c r="AO10" s="57" t="n">
        <v>0.00278253248263199</v>
      </c>
      <c r="AP10" s="57" t="n">
        <v>0.000717423033598926</v>
      </c>
      <c r="AQ10" s="57" t="n">
        <v>0.00045222472860566</v>
      </c>
      <c r="AR10" s="57" t="n">
        <v>0.000107328042188207</v>
      </c>
      <c r="AS10" s="57" t="n">
        <v>0.00408489357011365</v>
      </c>
      <c r="AT10" s="57" t="n">
        <v>0.00656160354028628</v>
      </c>
      <c r="AU10" s="57" t="n">
        <v>0.00341011095589272</v>
      </c>
      <c r="AV10" s="57" t="n">
        <v>0.00663476977319382</v>
      </c>
      <c r="AW10" s="57" t="n">
        <v>0.00259069431336512</v>
      </c>
      <c r="AX10" s="57" t="n">
        <v>0.00608981861042515</v>
      </c>
      <c r="AY10" s="57" t="n">
        <v>0.00774853138707859</v>
      </c>
      <c r="AZ10" s="57" t="n">
        <v>0.00566677465490069</v>
      </c>
    </row>
    <row r="11" customFormat="false" ht="15" hidden="false" customHeight="false" outlineLevel="0" collapsed="false">
      <c r="A11" s="8" t="s">
        <v>24</v>
      </c>
      <c r="B11" s="27" t="s">
        <v>175</v>
      </c>
      <c r="C11" s="57" t="n">
        <v>0.000956284805948569</v>
      </c>
      <c r="D11" s="57" t="n">
        <v>0.000960859763151936</v>
      </c>
      <c r="E11" s="57" t="n">
        <v>0.000354767144070137</v>
      </c>
      <c r="F11" s="57" t="n">
        <v>0.00219233189167976</v>
      </c>
      <c r="G11" s="57" t="n">
        <v>0.000996538387710695</v>
      </c>
      <c r="H11" s="57" t="n">
        <v>0.00146670073865931</v>
      </c>
      <c r="I11" s="57" t="n">
        <v>0.00127569573325337</v>
      </c>
      <c r="J11" s="57" t="n">
        <v>0.366697690645162</v>
      </c>
      <c r="K11" s="57" t="n">
        <v>0.00133679084218222</v>
      </c>
      <c r="L11" s="57" t="n">
        <v>0.00125328999389044</v>
      </c>
      <c r="M11" s="57" t="n">
        <v>0.000987935681206057</v>
      </c>
      <c r="N11" s="57" t="n">
        <v>0.00120308980835003</v>
      </c>
      <c r="O11" s="57" t="n">
        <v>0.00112043404710596</v>
      </c>
      <c r="P11" s="57" t="n">
        <v>0.0016036487726006</v>
      </c>
      <c r="Q11" s="57" t="n">
        <v>0.00158790467275755</v>
      </c>
      <c r="R11" s="57" t="n">
        <v>0.00119925545343048</v>
      </c>
      <c r="S11" s="57" t="n">
        <v>0.00122514073018699</v>
      </c>
      <c r="T11" s="57" t="n">
        <v>0.0013774088843804</v>
      </c>
      <c r="U11" s="57" t="n">
        <v>0.00106009527841428</v>
      </c>
      <c r="V11" s="57" t="n">
        <v>0.00124364940862995</v>
      </c>
      <c r="W11" s="57" t="n">
        <v>0.00110138472210546</v>
      </c>
      <c r="X11" s="57" t="n">
        <v>0.00132681129586289</v>
      </c>
      <c r="Y11" s="57" t="n">
        <v>0.0013236132647805</v>
      </c>
      <c r="Z11" s="57" t="n">
        <v>0.000801526417645294</v>
      </c>
      <c r="AA11" s="57" t="n">
        <v>0.00129239508977322</v>
      </c>
      <c r="AB11" s="57" t="n">
        <v>0.00105010620593052</v>
      </c>
      <c r="AC11" s="57" t="n">
        <v>0.00108147872578615</v>
      </c>
      <c r="AD11" s="57" t="n">
        <v>0.00113809308395141</v>
      </c>
      <c r="AE11" s="57" t="n">
        <v>0.00140559438372261</v>
      </c>
      <c r="AF11" s="57" t="n">
        <v>0.00128434648833833</v>
      </c>
      <c r="AG11" s="57" t="n">
        <v>0.00139444277181489</v>
      </c>
      <c r="AH11" s="57" t="n">
        <v>0.00137041310103716</v>
      </c>
      <c r="AI11" s="57" t="n">
        <v>0.000742282702533998</v>
      </c>
      <c r="AJ11" s="57" t="n">
        <v>0.000419245866226557</v>
      </c>
      <c r="AK11" s="57" t="n">
        <v>0.00107439251354768</v>
      </c>
      <c r="AL11" s="57" t="n">
        <v>0.000787171713892888</v>
      </c>
      <c r="AM11" s="57" t="n">
        <v>0.0522949608959818</v>
      </c>
      <c r="AN11" s="57" t="n">
        <v>0.00382097900061472</v>
      </c>
      <c r="AO11" s="57" t="n">
        <v>0.00125475610594582</v>
      </c>
      <c r="AP11" s="57" t="n">
        <v>0.000225164783309008</v>
      </c>
      <c r="AQ11" s="57" t="n">
        <v>0.000141931717068444</v>
      </c>
      <c r="AR11" s="57" t="n">
        <v>3.36851400499656E-005</v>
      </c>
      <c r="AS11" s="57" t="n">
        <v>0.000713544660433135</v>
      </c>
      <c r="AT11" s="57" t="n">
        <v>0.00175891419833528</v>
      </c>
      <c r="AU11" s="57" t="n">
        <v>0.000844747981336994</v>
      </c>
      <c r="AV11" s="57" t="n">
        <v>0.00146702506562336</v>
      </c>
      <c r="AW11" s="57" t="n">
        <v>0.00111330801869051</v>
      </c>
      <c r="AX11" s="57" t="n">
        <v>0.00159980436847156</v>
      </c>
      <c r="AY11" s="57" t="n">
        <v>0.00130595573524379</v>
      </c>
      <c r="AZ11" s="57" t="n">
        <v>0.00490502590824407</v>
      </c>
    </row>
    <row r="12" customFormat="false" ht="15" hidden="false" customHeight="false" outlineLevel="0" collapsed="false">
      <c r="A12" s="8" t="s">
        <v>27</v>
      </c>
      <c r="B12" s="27" t="s">
        <v>176</v>
      </c>
      <c r="C12" s="57" t="n">
        <v>0.00295562119758006</v>
      </c>
      <c r="D12" s="57" t="n">
        <v>0.00298913578570973</v>
      </c>
      <c r="E12" s="57" t="n">
        <v>0.00107853121397559</v>
      </c>
      <c r="F12" s="57" t="n">
        <v>0.000685068513761157</v>
      </c>
      <c r="G12" s="57" t="n">
        <v>0.000940148165650582</v>
      </c>
      <c r="H12" s="57" t="n">
        <v>0.00090467986120093</v>
      </c>
      <c r="I12" s="57" t="n">
        <v>0.00116993079744006</v>
      </c>
      <c r="J12" s="57" t="n">
        <v>0.00157002924030588</v>
      </c>
      <c r="K12" s="57" t="n">
        <v>0.229812333483136</v>
      </c>
      <c r="L12" s="57" t="n">
        <v>0.0794104922559953</v>
      </c>
      <c r="M12" s="57" t="n">
        <v>0.00228495306667337</v>
      </c>
      <c r="N12" s="57" t="n">
        <v>0.00978929784357809</v>
      </c>
      <c r="O12" s="57" t="n">
        <v>0.00126987807742153</v>
      </c>
      <c r="P12" s="57" t="n">
        <v>0.00313761254556498</v>
      </c>
      <c r="Q12" s="57" t="n">
        <v>0.00337862719607907</v>
      </c>
      <c r="R12" s="57" t="n">
        <v>0.000700212971180012</v>
      </c>
      <c r="S12" s="57" t="n">
        <v>0.000574760824739086</v>
      </c>
      <c r="T12" s="57" t="n">
        <v>0.00198290539257863</v>
      </c>
      <c r="U12" s="57" t="n">
        <v>0.0101034118815897</v>
      </c>
      <c r="V12" s="57" t="n">
        <v>0.00053349405542399</v>
      </c>
      <c r="W12" s="57" t="n">
        <v>0.000513216782663878</v>
      </c>
      <c r="X12" s="57" t="n">
        <v>0.000643651349066023</v>
      </c>
      <c r="Y12" s="57" t="n">
        <v>0.00644979894195312</v>
      </c>
      <c r="Z12" s="57" t="n">
        <v>0.00264910301906042</v>
      </c>
      <c r="AA12" s="57" t="n">
        <v>0.00082791164790593</v>
      </c>
      <c r="AB12" s="57" t="n">
        <v>0.000638518235487392</v>
      </c>
      <c r="AC12" s="57" t="n">
        <v>0.000680493324301494</v>
      </c>
      <c r="AD12" s="57" t="n">
        <v>0.000934428475600359</v>
      </c>
      <c r="AE12" s="57" t="n">
        <v>0.000951652730455938</v>
      </c>
      <c r="AF12" s="57" t="n">
        <v>0.00194112628219086</v>
      </c>
      <c r="AG12" s="57" t="n">
        <v>0.00172380361818554</v>
      </c>
      <c r="AH12" s="57" t="n">
        <v>0.0035450842895307</v>
      </c>
      <c r="AI12" s="57" t="n">
        <v>0.000303086430595331</v>
      </c>
      <c r="AJ12" s="57" t="n">
        <v>0.000245891572001479</v>
      </c>
      <c r="AK12" s="57" t="n">
        <v>0.00179852942685709</v>
      </c>
      <c r="AL12" s="57" t="n">
        <v>0.000702045235808399</v>
      </c>
      <c r="AM12" s="57" t="n">
        <v>0.000787033646018299</v>
      </c>
      <c r="AN12" s="57" t="n">
        <v>0.00101078815897445</v>
      </c>
      <c r="AO12" s="57" t="n">
        <v>0.000753289073295314</v>
      </c>
      <c r="AP12" s="57" t="n">
        <v>0.000152471481584989</v>
      </c>
      <c r="AQ12" s="57" t="n">
        <v>9.61097862066833E-005</v>
      </c>
      <c r="AR12" s="57" t="n">
        <v>2.28100644111488E-005</v>
      </c>
      <c r="AS12" s="57" t="n">
        <v>0.000409988412606995</v>
      </c>
      <c r="AT12" s="57" t="n">
        <v>0.000625596235095636</v>
      </c>
      <c r="AU12" s="57" t="n">
        <v>0.000391317107270099</v>
      </c>
      <c r="AV12" s="57" t="n">
        <v>0.00068582930565623</v>
      </c>
      <c r="AW12" s="57" t="n">
        <v>0.000533673780850142</v>
      </c>
      <c r="AX12" s="57" t="n">
        <v>0.000962712166150034</v>
      </c>
      <c r="AY12" s="57" t="n">
        <v>0.00132424039407101</v>
      </c>
      <c r="AZ12" s="57" t="n">
        <v>0.00133066795889524</v>
      </c>
    </row>
    <row r="13" customFormat="false" ht="15" hidden="false" customHeight="false" outlineLevel="0" collapsed="false">
      <c r="A13" s="8" t="s">
        <v>30</v>
      </c>
      <c r="B13" s="27" t="s">
        <v>177</v>
      </c>
      <c r="C13" s="57" t="n">
        <v>0.000176897627311283</v>
      </c>
      <c r="D13" s="57" t="n">
        <v>0.000178088214425269</v>
      </c>
      <c r="E13" s="57" t="n">
        <v>6.62339864705732E-005</v>
      </c>
      <c r="F13" s="57" t="n">
        <v>0.000337504129326261</v>
      </c>
      <c r="G13" s="57" t="n">
        <v>0.000416766136926995</v>
      </c>
      <c r="H13" s="57" t="n">
        <v>0.000432781889501914</v>
      </c>
      <c r="I13" s="57" t="n">
        <v>0.000171835967836935</v>
      </c>
      <c r="J13" s="57" t="n">
        <v>0.000160921165821103</v>
      </c>
      <c r="K13" s="57" t="n">
        <v>0.000462631501567621</v>
      </c>
      <c r="L13" s="57" t="n">
        <v>0.242449476316736</v>
      </c>
      <c r="M13" s="57" t="n">
        <v>0.000174074041725537</v>
      </c>
      <c r="N13" s="57" t="n">
        <v>0.000205534612064229</v>
      </c>
      <c r="O13" s="57" t="n">
        <v>0.000152051895695201</v>
      </c>
      <c r="P13" s="57" t="n">
        <v>0.000211866077503544</v>
      </c>
      <c r="Q13" s="57" t="n">
        <v>0.000193323130370418</v>
      </c>
      <c r="R13" s="57" t="n">
        <v>0.000305642521143913</v>
      </c>
      <c r="S13" s="57" t="n">
        <v>0.000245261515916537</v>
      </c>
      <c r="T13" s="57" t="n">
        <v>0.000224981093364205</v>
      </c>
      <c r="U13" s="57" t="n">
        <v>0.000214904096049531</v>
      </c>
      <c r="V13" s="57" t="n">
        <v>0.000186670812384379</v>
      </c>
      <c r="W13" s="57" t="n">
        <v>0.00022162600518353</v>
      </c>
      <c r="X13" s="57" t="n">
        <v>0.000253468089666439</v>
      </c>
      <c r="Y13" s="57" t="n">
        <v>0.000204894400963727</v>
      </c>
      <c r="Z13" s="57" t="n">
        <v>0.00035334384740438</v>
      </c>
      <c r="AA13" s="57" t="n">
        <v>0.000310654895999402</v>
      </c>
      <c r="AB13" s="57" t="n">
        <v>0.000266990570804931</v>
      </c>
      <c r="AC13" s="57" t="n">
        <v>0.000244318404849744</v>
      </c>
      <c r="AD13" s="57" t="n">
        <v>0.000209113452721186</v>
      </c>
      <c r="AE13" s="57" t="n">
        <v>0.00027374459851563</v>
      </c>
      <c r="AF13" s="57" t="n">
        <v>0.000202688263822595</v>
      </c>
      <c r="AG13" s="57" t="n">
        <v>0.00016347158842594</v>
      </c>
      <c r="AH13" s="57" t="n">
        <v>0.000270806447443779</v>
      </c>
      <c r="AI13" s="57" t="n">
        <v>0.000186861058646903</v>
      </c>
      <c r="AJ13" s="57" t="n">
        <v>6.94123808805914E-005</v>
      </c>
      <c r="AK13" s="57" t="n">
        <v>0.00021839397289924</v>
      </c>
      <c r="AL13" s="57" t="n">
        <v>0.000699468844261431</v>
      </c>
      <c r="AM13" s="57" t="n">
        <v>0.000186722017616093</v>
      </c>
      <c r="AN13" s="57" t="n">
        <v>0.000220104983355168</v>
      </c>
      <c r="AO13" s="57" t="n">
        <v>0.000150186901309083</v>
      </c>
      <c r="AP13" s="57" t="n">
        <v>4.48354346106687E-005</v>
      </c>
      <c r="AQ13" s="57" t="n">
        <v>2.82618361809091E-005</v>
      </c>
      <c r="AR13" s="57" t="n">
        <v>6.70747828089772E-006</v>
      </c>
      <c r="AS13" s="57" t="n">
        <v>0.000147673654759418</v>
      </c>
      <c r="AT13" s="57" t="n">
        <v>0.000211536179917739</v>
      </c>
      <c r="AU13" s="57" t="n">
        <v>0.000130825888894825</v>
      </c>
      <c r="AV13" s="57" t="n">
        <v>0.000235983829226703</v>
      </c>
      <c r="AW13" s="57" t="n">
        <v>0.000237555047550533</v>
      </c>
      <c r="AX13" s="57" t="n">
        <v>0.000458811242281492</v>
      </c>
      <c r="AY13" s="57" t="n">
        <v>0.000670861891972406</v>
      </c>
      <c r="AZ13" s="57" t="n">
        <v>0.000250431030535278</v>
      </c>
    </row>
    <row r="14" customFormat="false" ht="15" hidden="false" customHeight="false" outlineLevel="0" collapsed="false">
      <c r="A14" s="8" t="s">
        <v>33</v>
      </c>
      <c r="B14" s="27" t="s">
        <v>178</v>
      </c>
      <c r="C14" s="57" t="n">
        <v>0.000234162559581368</v>
      </c>
      <c r="D14" s="57" t="n">
        <v>0.000235955528048512</v>
      </c>
      <c r="E14" s="57" t="n">
        <v>8.7164243864605E-005</v>
      </c>
      <c r="F14" s="57" t="n">
        <v>0.00032944725430003</v>
      </c>
      <c r="G14" s="57" t="n">
        <v>0.000374771525484585</v>
      </c>
      <c r="H14" s="57" t="n">
        <v>0.000323212995411731</v>
      </c>
      <c r="I14" s="57" t="n">
        <v>0.000162499242836222</v>
      </c>
      <c r="J14" s="57" t="n">
        <v>0.000141260152469227</v>
      </c>
      <c r="K14" s="57" t="n">
        <v>0.000697243118670576</v>
      </c>
      <c r="L14" s="57" t="n">
        <v>0.00033800659334839</v>
      </c>
      <c r="M14" s="57" t="n">
        <v>0.247667287689231</v>
      </c>
      <c r="N14" s="57" t="n">
        <v>0.044851346571724</v>
      </c>
      <c r="O14" s="57" t="n">
        <v>0.000158870346710074</v>
      </c>
      <c r="P14" s="57" t="n">
        <v>0.000376251877433589</v>
      </c>
      <c r="Q14" s="57" t="n">
        <v>0.000212347939490208</v>
      </c>
      <c r="R14" s="57" t="n">
        <v>0.000229307998876076</v>
      </c>
      <c r="S14" s="57" t="n">
        <v>0.000163387427725093</v>
      </c>
      <c r="T14" s="57" t="n">
        <v>0.000175628644636758</v>
      </c>
      <c r="U14" s="57" t="n">
        <v>0.000164920650865311</v>
      </c>
      <c r="V14" s="57" t="n">
        <v>0.000134279228692781</v>
      </c>
      <c r="W14" s="57" t="n">
        <v>0.000181900932173705</v>
      </c>
      <c r="X14" s="57" t="n">
        <v>0.000202980063801219</v>
      </c>
      <c r="Y14" s="57" t="n">
        <v>0.00559392675844048</v>
      </c>
      <c r="Z14" s="57" t="n">
        <v>0.000290233019236023</v>
      </c>
      <c r="AA14" s="57" t="n">
        <v>0.000247740774663338</v>
      </c>
      <c r="AB14" s="57" t="n">
        <v>0.00020485014919256</v>
      </c>
      <c r="AC14" s="57" t="n">
        <v>0.000236468364792583</v>
      </c>
      <c r="AD14" s="57" t="n">
        <v>0.000191189686597358</v>
      </c>
      <c r="AE14" s="57" t="n">
        <v>0.000254041929633672</v>
      </c>
      <c r="AF14" s="57" t="n">
        <v>0.000171562028013194</v>
      </c>
      <c r="AG14" s="57" t="n">
        <v>0.000152445889312704</v>
      </c>
      <c r="AH14" s="57" t="n">
        <v>0.00652049016870702</v>
      </c>
      <c r="AI14" s="57" t="n">
        <v>0.000113837028997213</v>
      </c>
      <c r="AJ14" s="57" t="n">
        <v>9.50057129458656E-005</v>
      </c>
      <c r="AK14" s="57" t="n">
        <v>0.000230617874429086</v>
      </c>
      <c r="AL14" s="57" t="n">
        <v>0.00025577695060627</v>
      </c>
      <c r="AM14" s="57" t="n">
        <v>9.66139169615409E-005</v>
      </c>
      <c r="AN14" s="57" t="n">
        <v>0.000278192676647858</v>
      </c>
      <c r="AO14" s="57" t="n">
        <v>0.000137941286834278</v>
      </c>
      <c r="AP14" s="57" t="n">
        <v>5.05571228536564E-005</v>
      </c>
      <c r="AQ14" s="57" t="n">
        <v>3.18684793920327E-005</v>
      </c>
      <c r="AR14" s="57" t="n">
        <v>7.56345525636452E-006</v>
      </c>
      <c r="AS14" s="57" t="n">
        <v>0.000122132232267991</v>
      </c>
      <c r="AT14" s="57" t="n">
        <v>0.000226428877694793</v>
      </c>
      <c r="AU14" s="57" t="n">
        <v>0.000123997645582035</v>
      </c>
      <c r="AV14" s="57" t="n">
        <v>0.000218571954181135</v>
      </c>
      <c r="AW14" s="57" t="n">
        <v>0.000256964596406478</v>
      </c>
      <c r="AX14" s="57" t="n">
        <v>0.000582228101351475</v>
      </c>
      <c r="AY14" s="57" t="n">
        <v>0.000882488896462274</v>
      </c>
      <c r="AZ14" s="57" t="n">
        <v>0.000277514225545208</v>
      </c>
    </row>
    <row r="15" customFormat="false" ht="15" hidden="false" customHeight="false" outlineLevel="0" collapsed="false">
      <c r="A15" s="8" t="s">
        <v>36</v>
      </c>
      <c r="B15" s="27" t="s">
        <v>179</v>
      </c>
      <c r="C15" s="57" t="n">
        <v>6.83853552617005E-005</v>
      </c>
      <c r="D15" s="57" t="n">
        <v>6.87211104927943E-005</v>
      </c>
      <c r="E15" s="57" t="n">
        <v>2.59786765774842E-005</v>
      </c>
      <c r="F15" s="57" t="n">
        <v>0.000106257399943863</v>
      </c>
      <c r="G15" s="57" t="n">
        <v>0.000423039635728621</v>
      </c>
      <c r="H15" s="57" t="n">
        <v>0.000363421791135804</v>
      </c>
      <c r="I15" s="57" t="n">
        <v>5.23487444340003E-005</v>
      </c>
      <c r="J15" s="57" t="n">
        <v>5.40715064985132E-005</v>
      </c>
      <c r="K15" s="57" t="n">
        <v>6.87975269111105E-005</v>
      </c>
      <c r="L15" s="57" t="n">
        <v>7.71953708547727E-005</v>
      </c>
      <c r="M15" s="57" t="n">
        <v>0.00014345031420437</v>
      </c>
      <c r="N15" s="57" t="n">
        <v>0.179226531331983</v>
      </c>
      <c r="O15" s="57" t="n">
        <v>5.38826366188896E-005</v>
      </c>
      <c r="P15" s="57" t="n">
        <v>7.154872505517E-005</v>
      </c>
      <c r="Q15" s="57" t="n">
        <v>6.80183292922621E-005</v>
      </c>
      <c r="R15" s="57" t="n">
        <v>0.000219256448627465</v>
      </c>
      <c r="S15" s="57" t="n">
        <v>9.24311214179145E-005</v>
      </c>
      <c r="T15" s="57" t="n">
        <v>7.62426439140162E-005</v>
      </c>
      <c r="U15" s="57" t="n">
        <v>6.44483739920158E-005</v>
      </c>
      <c r="V15" s="57" t="n">
        <v>6.41105298496496E-005</v>
      </c>
      <c r="W15" s="57" t="n">
        <v>0.000111724639727353</v>
      </c>
      <c r="X15" s="57" t="n">
        <v>0.000154266039286506</v>
      </c>
      <c r="Y15" s="57" t="n">
        <v>6.92686696271884E-005</v>
      </c>
      <c r="Z15" s="57" t="n">
        <v>7.83584486265007E-005</v>
      </c>
      <c r="AA15" s="57" t="n">
        <v>0.000196129886335425</v>
      </c>
      <c r="AB15" s="57" t="n">
        <v>0.000168738480502303</v>
      </c>
      <c r="AC15" s="57" t="n">
        <v>0.000114252606422837</v>
      </c>
      <c r="AD15" s="57" t="n">
        <v>9.67777257855696E-005</v>
      </c>
      <c r="AE15" s="57" t="n">
        <v>0.000135888411154538</v>
      </c>
      <c r="AF15" s="57" t="n">
        <v>0.000102837948117879</v>
      </c>
      <c r="AG15" s="57" t="n">
        <v>6.46440063282923E-005</v>
      </c>
      <c r="AH15" s="57" t="n">
        <v>0.000106329265705109</v>
      </c>
      <c r="AI15" s="57" t="n">
        <v>3.87572255200452E-005</v>
      </c>
      <c r="AJ15" s="57" t="n">
        <v>0.000122264737020391</v>
      </c>
      <c r="AK15" s="57" t="n">
        <v>0.000370090979726338</v>
      </c>
      <c r="AL15" s="57" t="n">
        <v>0.000100727040410378</v>
      </c>
      <c r="AM15" s="57" t="n">
        <v>3.70333473646251E-005</v>
      </c>
      <c r="AN15" s="57" t="n">
        <v>5.14362127632898E-005</v>
      </c>
      <c r="AO15" s="57" t="n">
        <v>5.78884403529764E-005</v>
      </c>
      <c r="AP15" s="57" t="n">
        <v>2.32641596940558E-005</v>
      </c>
      <c r="AQ15" s="57" t="n">
        <v>1.46644696520943E-005</v>
      </c>
      <c r="AR15" s="57" t="n">
        <v>3.48036875898227E-006</v>
      </c>
      <c r="AS15" s="57" t="n">
        <v>4.93059259224601E-005</v>
      </c>
      <c r="AT15" s="57" t="n">
        <v>6.02068795519299E-005</v>
      </c>
      <c r="AU15" s="57" t="n">
        <v>4.4158790036452E-005</v>
      </c>
      <c r="AV15" s="57" t="n">
        <v>7.77112813926501E-005</v>
      </c>
      <c r="AW15" s="57" t="n">
        <v>0.000118875382935951</v>
      </c>
      <c r="AX15" s="57" t="n">
        <v>0.000362336757788625</v>
      </c>
      <c r="AY15" s="57" t="n">
        <v>0.000553132661662554</v>
      </c>
      <c r="AZ15" s="57" t="n">
        <v>0.000173509479089654</v>
      </c>
    </row>
    <row r="16" customFormat="false" ht="15" hidden="false" customHeight="false" outlineLevel="0" collapsed="false">
      <c r="A16" s="8" t="s">
        <v>39</v>
      </c>
      <c r="B16" s="27" t="s">
        <v>180</v>
      </c>
      <c r="C16" s="57" t="n">
        <v>0.00510035310634996</v>
      </c>
      <c r="D16" s="57" t="n">
        <v>0.00460841455003328</v>
      </c>
      <c r="E16" s="57" t="n">
        <v>0.00143218574341684</v>
      </c>
      <c r="F16" s="57" t="n">
        <v>0.00186547562018033</v>
      </c>
      <c r="G16" s="57" t="n">
        <v>0.00298884265080905</v>
      </c>
      <c r="H16" s="57" t="n">
        <v>0.00593165270472357</v>
      </c>
      <c r="I16" s="57" t="n">
        <v>0.00875424691251889</v>
      </c>
      <c r="J16" s="57" t="n">
        <v>0.0133327650754496</v>
      </c>
      <c r="K16" s="57" t="n">
        <v>0.00604766784068117</v>
      </c>
      <c r="L16" s="57" t="n">
        <v>0.00473789982408387</v>
      </c>
      <c r="M16" s="57" t="n">
        <v>0.003783938758873</v>
      </c>
      <c r="N16" s="57" t="n">
        <v>0.00529604667260751</v>
      </c>
      <c r="O16" s="57" t="n">
        <v>0.434506360337014</v>
      </c>
      <c r="P16" s="57" t="n">
        <v>0.0127372403502808</v>
      </c>
      <c r="Q16" s="57" t="n">
        <v>0.00522079108476437</v>
      </c>
      <c r="R16" s="57" t="n">
        <v>0.00628508414719559</v>
      </c>
      <c r="S16" s="57" t="n">
        <v>0.00493293908021772</v>
      </c>
      <c r="T16" s="57" t="n">
        <v>0.0112508020624283</v>
      </c>
      <c r="U16" s="57" t="n">
        <v>0.00365085095166169</v>
      </c>
      <c r="V16" s="57" t="n">
        <v>0.00366032571092942</v>
      </c>
      <c r="W16" s="57" t="n">
        <v>0.00613191512909344</v>
      </c>
      <c r="X16" s="57" t="n">
        <v>0.00884120494931387</v>
      </c>
      <c r="Y16" s="57" t="n">
        <v>0.0831018422484565</v>
      </c>
      <c r="Z16" s="57" t="n">
        <v>0.00392289388986315</v>
      </c>
      <c r="AA16" s="57" t="n">
        <v>0.00386997817523095</v>
      </c>
      <c r="AB16" s="57" t="n">
        <v>0.00311222304942283</v>
      </c>
      <c r="AC16" s="57" t="n">
        <v>0.00473527477813138</v>
      </c>
      <c r="AD16" s="57" t="n">
        <v>0.00357971849712247</v>
      </c>
      <c r="AE16" s="57" t="n">
        <v>0.00393260089554723</v>
      </c>
      <c r="AF16" s="57" t="n">
        <v>0.00818596771537193</v>
      </c>
      <c r="AG16" s="57" t="n">
        <v>0.00338479824831499</v>
      </c>
      <c r="AH16" s="57" t="n">
        <v>0.00606143165928498</v>
      </c>
      <c r="AI16" s="57" t="n">
        <v>0.00190480351265736</v>
      </c>
      <c r="AJ16" s="57" t="n">
        <v>0.00165146787014781</v>
      </c>
      <c r="AK16" s="57" t="n">
        <v>0.00828987336167668</v>
      </c>
      <c r="AL16" s="57" t="n">
        <v>0.00369220036249062</v>
      </c>
      <c r="AM16" s="57" t="n">
        <v>0.00387222460925398</v>
      </c>
      <c r="AN16" s="57" t="n">
        <v>0.00330179645366947</v>
      </c>
      <c r="AO16" s="57" t="n">
        <v>0.00311362508003798</v>
      </c>
      <c r="AP16" s="57" t="n">
        <v>0.000541600127985782</v>
      </c>
      <c r="AQ16" s="57" t="n">
        <v>0.000341395466023014</v>
      </c>
      <c r="AR16" s="57" t="n">
        <v>8.10245540818045E-005</v>
      </c>
      <c r="AS16" s="57" t="n">
        <v>0.00254631696688361</v>
      </c>
      <c r="AT16" s="57" t="n">
        <v>0.00238141721816168</v>
      </c>
      <c r="AU16" s="57" t="n">
        <v>0.00145742383738379</v>
      </c>
      <c r="AV16" s="57" t="n">
        <v>0.00278940375031826</v>
      </c>
      <c r="AW16" s="57" t="n">
        <v>0.00162398645282284</v>
      </c>
      <c r="AX16" s="57" t="n">
        <v>0.00414190123981787</v>
      </c>
      <c r="AY16" s="57" t="n">
        <v>0.00517882156360928</v>
      </c>
      <c r="AZ16" s="57" t="n">
        <v>0.0035958174778484</v>
      </c>
    </row>
    <row r="17" customFormat="false" ht="15" hidden="false" customHeight="false" outlineLevel="0" collapsed="false">
      <c r="A17" s="8" t="s">
        <v>42</v>
      </c>
      <c r="B17" s="27" t="s">
        <v>181</v>
      </c>
      <c r="C17" s="57" t="n">
        <v>0.00342412296521948</v>
      </c>
      <c r="D17" s="57" t="n">
        <v>0.0036834889715963</v>
      </c>
      <c r="E17" s="57" t="n">
        <v>0.00152585050252613</v>
      </c>
      <c r="F17" s="57" t="n">
        <v>0.00163446773265195</v>
      </c>
      <c r="G17" s="57" t="n">
        <v>0.00221414899290118</v>
      </c>
      <c r="H17" s="57" t="n">
        <v>0.00213520906061031</v>
      </c>
      <c r="I17" s="57" t="n">
        <v>0.00647279201573465</v>
      </c>
      <c r="J17" s="57" t="n">
        <v>0.00893234434973405</v>
      </c>
      <c r="K17" s="57" t="n">
        <v>0.00609489237642503</v>
      </c>
      <c r="L17" s="57" t="n">
        <v>0.00578162836845519</v>
      </c>
      <c r="M17" s="57" t="n">
        <v>0.00348798021074868</v>
      </c>
      <c r="N17" s="57" t="n">
        <v>0.00597679264432158</v>
      </c>
      <c r="O17" s="57" t="n">
        <v>0.00519041048511757</v>
      </c>
      <c r="P17" s="57" t="n">
        <v>0.282373714586741</v>
      </c>
      <c r="Q17" s="57" t="n">
        <v>0.0534869921681287</v>
      </c>
      <c r="R17" s="57" t="n">
        <v>0.00236945923386319</v>
      </c>
      <c r="S17" s="57" t="n">
        <v>0.00421671506413535</v>
      </c>
      <c r="T17" s="57" t="n">
        <v>0.0108461553193659</v>
      </c>
      <c r="U17" s="57" t="n">
        <v>0.00411918572149517</v>
      </c>
      <c r="V17" s="57" t="n">
        <v>0.00471667300290304</v>
      </c>
      <c r="W17" s="57" t="n">
        <v>0.00384856553425163</v>
      </c>
      <c r="X17" s="57" t="n">
        <v>0.00477494369828863</v>
      </c>
      <c r="Y17" s="57" t="n">
        <v>0.00557358444415024</v>
      </c>
      <c r="Z17" s="57" t="n">
        <v>0.00611503715839689</v>
      </c>
      <c r="AA17" s="57" t="n">
        <v>0.00342522851953063</v>
      </c>
      <c r="AB17" s="57" t="n">
        <v>0.00305098471262839</v>
      </c>
      <c r="AC17" s="57" t="n">
        <v>0.00360618594293293</v>
      </c>
      <c r="AD17" s="57" t="n">
        <v>0.00360581610810682</v>
      </c>
      <c r="AE17" s="57" t="n">
        <v>0.00453325384135761</v>
      </c>
      <c r="AF17" s="57" t="n">
        <v>0.00436964915040481</v>
      </c>
      <c r="AG17" s="57" t="n">
        <v>0.00432214072678705</v>
      </c>
      <c r="AH17" s="57" t="n">
        <v>0.00542207222256112</v>
      </c>
      <c r="AI17" s="57" t="n">
        <v>0.00142622430404333</v>
      </c>
      <c r="AJ17" s="57" t="n">
        <v>0.00129115168564194</v>
      </c>
      <c r="AK17" s="57" t="n">
        <v>0.00411844529784152</v>
      </c>
      <c r="AL17" s="57" t="n">
        <v>0.0108432852643604</v>
      </c>
      <c r="AM17" s="57" t="n">
        <v>0.00379217334508682</v>
      </c>
      <c r="AN17" s="57" t="n">
        <v>0.00322658266881123</v>
      </c>
      <c r="AO17" s="57" t="n">
        <v>0.00389742018201823</v>
      </c>
      <c r="AP17" s="57" t="n">
        <v>0.00117826938503681</v>
      </c>
      <c r="AQ17" s="57" t="n">
        <v>0.000742717375829027</v>
      </c>
      <c r="AR17" s="57" t="n">
        <v>0.000176271656115068</v>
      </c>
      <c r="AS17" s="57" t="n">
        <v>0.00570222700231432</v>
      </c>
      <c r="AT17" s="57" t="n">
        <v>0.00832197953654813</v>
      </c>
      <c r="AU17" s="57" t="n">
        <v>0.00449147943199156</v>
      </c>
      <c r="AV17" s="57" t="n">
        <v>0.00882514221453331</v>
      </c>
      <c r="AW17" s="57" t="n">
        <v>0.00199462576176526</v>
      </c>
      <c r="AX17" s="57" t="n">
        <v>0.00614185121178829</v>
      </c>
      <c r="AY17" s="57" t="n">
        <v>0.0073833424663175</v>
      </c>
      <c r="AZ17" s="57" t="n">
        <v>0.00305386903824202</v>
      </c>
    </row>
    <row r="18" customFormat="false" ht="15" hidden="false" customHeight="false" outlineLevel="0" collapsed="false">
      <c r="A18" s="8" t="s">
        <v>45</v>
      </c>
      <c r="B18" s="27" t="s">
        <v>182</v>
      </c>
      <c r="C18" s="57" t="n">
        <v>0.00211577150953481</v>
      </c>
      <c r="D18" s="57" t="n">
        <v>0.00216174477477737</v>
      </c>
      <c r="E18" s="57" t="n">
        <v>0.000938002761952761</v>
      </c>
      <c r="F18" s="57" t="n">
        <v>0.00109730379059178</v>
      </c>
      <c r="G18" s="57" t="n">
        <v>0.00148186202358034</v>
      </c>
      <c r="H18" s="57" t="n">
        <v>0.00134916465413731</v>
      </c>
      <c r="I18" s="57" t="n">
        <v>0.00255561540103711</v>
      </c>
      <c r="J18" s="57" t="n">
        <v>0.00228777719743483</v>
      </c>
      <c r="K18" s="57" t="n">
        <v>0.00326001607259895</v>
      </c>
      <c r="L18" s="57" t="n">
        <v>0.00323404289903749</v>
      </c>
      <c r="M18" s="57" t="n">
        <v>0.00225830831025176</v>
      </c>
      <c r="N18" s="57" t="n">
        <v>0.00283786891178033</v>
      </c>
      <c r="O18" s="57" t="n">
        <v>0.00212977746529812</v>
      </c>
      <c r="P18" s="57" t="n">
        <v>0.00347644303182725</v>
      </c>
      <c r="Q18" s="57" t="n">
        <v>0.321394984576863</v>
      </c>
      <c r="R18" s="57" t="n">
        <v>0.00152493523952439</v>
      </c>
      <c r="S18" s="57" t="n">
        <v>0.00277871822241292</v>
      </c>
      <c r="T18" s="57" t="n">
        <v>0.00346359729165799</v>
      </c>
      <c r="U18" s="57" t="n">
        <v>0.00285710129596174</v>
      </c>
      <c r="V18" s="57" t="n">
        <v>0.00258749256236034</v>
      </c>
      <c r="W18" s="57" t="n">
        <v>0.00222840197856576</v>
      </c>
      <c r="X18" s="57" t="n">
        <v>0.00191903249618511</v>
      </c>
      <c r="Y18" s="57" t="n">
        <v>0.00283916281635528</v>
      </c>
      <c r="Z18" s="57" t="n">
        <v>0.00185862874110943</v>
      </c>
      <c r="AA18" s="57" t="n">
        <v>0.00244512694672712</v>
      </c>
      <c r="AB18" s="57" t="n">
        <v>0.0021882611341143</v>
      </c>
      <c r="AC18" s="57" t="n">
        <v>0.00266424555144026</v>
      </c>
      <c r="AD18" s="57" t="n">
        <v>0.00248896455240436</v>
      </c>
      <c r="AE18" s="57" t="n">
        <v>0.00321704498342834</v>
      </c>
      <c r="AF18" s="57" t="n">
        <v>0.00251318290757467</v>
      </c>
      <c r="AG18" s="57" t="n">
        <v>0.00254292717446364</v>
      </c>
      <c r="AH18" s="57" t="n">
        <v>0.00337896823032085</v>
      </c>
      <c r="AI18" s="57" t="n">
        <v>0.0011172019462551</v>
      </c>
      <c r="AJ18" s="57" t="n">
        <v>0.000986689470099339</v>
      </c>
      <c r="AK18" s="57" t="n">
        <v>0.00302177626225008</v>
      </c>
      <c r="AL18" s="57" t="n">
        <v>0.00980558720958273</v>
      </c>
      <c r="AM18" s="57" t="n">
        <v>0.00271738263239742</v>
      </c>
      <c r="AN18" s="57" t="n">
        <v>0.0021187184123103</v>
      </c>
      <c r="AO18" s="57" t="n">
        <v>0.00377334511223341</v>
      </c>
      <c r="AP18" s="57" t="n">
        <v>0.00155054075303291</v>
      </c>
      <c r="AQ18" s="57" t="n">
        <v>0.000977377137884704</v>
      </c>
      <c r="AR18" s="57" t="n">
        <v>0.000231964260362577</v>
      </c>
      <c r="AS18" s="57" t="n">
        <v>0.00635526208803809</v>
      </c>
      <c r="AT18" s="57" t="n">
        <v>0.00996525268739789</v>
      </c>
      <c r="AU18" s="57" t="n">
        <v>0.00542604463330582</v>
      </c>
      <c r="AV18" s="57" t="n">
        <v>0.0103760990576591</v>
      </c>
      <c r="AW18" s="57" t="n">
        <v>0.001910985269467</v>
      </c>
      <c r="AX18" s="57" t="n">
        <v>0.00702469018571498</v>
      </c>
      <c r="AY18" s="57" t="n">
        <v>0.00833272475797433</v>
      </c>
      <c r="AZ18" s="57" t="n">
        <v>0.00277140960412145</v>
      </c>
    </row>
    <row r="19" customFormat="false" ht="15" hidden="false" customHeight="false" outlineLevel="0" collapsed="false">
      <c r="A19" s="8" t="s">
        <v>48</v>
      </c>
      <c r="B19" s="27" t="s">
        <v>183</v>
      </c>
      <c r="C19" s="57" t="n">
        <v>0.0222454877626699</v>
      </c>
      <c r="D19" s="57" t="n">
        <v>0.0224731523653729</v>
      </c>
      <c r="E19" s="57" t="n">
        <v>0.00824766041163732</v>
      </c>
      <c r="F19" s="57" t="n">
        <v>0.00898376651472035</v>
      </c>
      <c r="G19" s="57" t="n">
        <v>0.0110139440916663</v>
      </c>
      <c r="H19" s="57" t="n">
        <v>0.00978773523090807</v>
      </c>
      <c r="I19" s="57" t="n">
        <v>0.0107485114029099</v>
      </c>
      <c r="J19" s="57" t="n">
        <v>0.00753656616763867</v>
      </c>
      <c r="K19" s="57" t="n">
        <v>0.011842629549328</v>
      </c>
      <c r="L19" s="57" t="n">
        <v>0.00832755800184452</v>
      </c>
      <c r="M19" s="57" t="n">
        <v>0.0143649409474509</v>
      </c>
      <c r="N19" s="57" t="n">
        <v>0.0111508450920686</v>
      </c>
      <c r="O19" s="57" t="n">
        <v>0.00911647228348049</v>
      </c>
      <c r="P19" s="57" t="n">
        <v>0.0114181395265873</v>
      </c>
      <c r="Q19" s="57" t="n">
        <v>0.00811343345101865</v>
      </c>
      <c r="R19" s="57" t="n">
        <v>0.26424149920492</v>
      </c>
      <c r="S19" s="57" t="n">
        <v>0.0223428632169355</v>
      </c>
      <c r="T19" s="57" t="n">
        <v>0.0139641990309571</v>
      </c>
      <c r="U19" s="57" t="n">
        <v>0.0149481828247627</v>
      </c>
      <c r="V19" s="57" t="n">
        <v>0.0108513723099768</v>
      </c>
      <c r="W19" s="57" t="n">
        <v>0.00657312974928494</v>
      </c>
      <c r="X19" s="57" t="n">
        <v>0.00795456206333122</v>
      </c>
      <c r="Y19" s="57" t="n">
        <v>0.00943387753424286</v>
      </c>
      <c r="Z19" s="57" t="n">
        <v>0.00651844763096565</v>
      </c>
      <c r="AA19" s="57" t="n">
        <v>0.0271443220102845</v>
      </c>
      <c r="AB19" s="57" t="n">
        <v>0.0141621842935889</v>
      </c>
      <c r="AC19" s="57" t="n">
        <v>0.0127207036590454</v>
      </c>
      <c r="AD19" s="57" t="n">
        <v>0.0107144804317652</v>
      </c>
      <c r="AE19" s="57" t="n">
        <v>0.0178327336479451</v>
      </c>
      <c r="AF19" s="57" t="n">
        <v>0.0090215046871913</v>
      </c>
      <c r="AG19" s="57" t="n">
        <v>0.00721338057291594</v>
      </c>
      <c r="AH19" s="57" t="n">
        <v>0.011283003109803</v>
      </c>
      <c r="AI19" s="57" t="n">
        <v>0.00847307464162736</v>
      </c>
      <c r="AJ19" s="57" t="n">
        <v>0.00449437220148292</v>
      </c>
      <c r="AK19" s="57" t="n">
        <v>0.0166568559050058</v>
      </c>
      <c r="AL19" s="57" t="n">
        <v>0.0102193223060616</v>
      </c>
      <c r="AM19" s="57" t="n">
        <v>0.00599714691242908</v>
      </c>
      <c r="AN19" s="57" t="n">
        <v>0.0245673654985966</v>
      </c>
      <c r="AO19" s="57" t="n">
        <v>0.00889441196145641</v>
      </c>
      <c r="AP19" s="57" t="n">
        <v>0.00200016961223992</v>
      </c>
      <c r="AQ19" s="57" t="n">
        <v>0.00126079888391669</v>
      </c>
      <c r="AR19" s="57" t="n">
        <v>0.00029922971311346</v>
      </c>
      <c r="AS19" s="57" t="n">
        <v>0.00848316569681532</v>
      </c>
      <c r="AT19" s="57" t="n">
        <v>0.0133584729669368</v>
      </c>
      <c r="AU19" s="57" t="n">
        <v>0.00798814119409333</v>
      </c>
      <c r="AV19" s="57" t="n">
        <v>0.0139657567830132</v>
      </c>
      <c r="AW19" s="57" t="n">
        <v>0.00467826962591447</v>
      </c>
      <c r="AX19" s="57" t="n">
        <v>0.00758219840526384</v>
      </c>
      <c r="AY19" s="57" t="n">
        <v>0.00875885895672955</v>
      </c>
      <c r="AZ19" s="57" t="n">
        <v>0.0073869296003973</v>
      </c>
    </row>
    <row r="20" customFormat="false" ht="15" hidden="false" customHeight="false" outlineLevel="0" collapsed="false">
      <c r="A20" s="8" t="s">
        <v>51</v>
      </c>
      <c r="B20" s="27" t="s">
        <v>184</v>
      </c>
      <c r="C20" s="57" t="n">
        <v>0.0101592165280591</v>
      </c>
      <c r="D20" s="57" t="n">
        <v>0.010270567721126</v>
      </c>
      <c r="E20" s="57" t="n">
        <v>0.00373728901805784</v>
      </c>
      <c r="F20" s="57" t="n">
        <v>0.00455260387471474</v>
      </c>
      <c r="G20" s="57" t="n">
        <v>0.00784263605442572</v>
      </c>
      <c r="H20" s="57" t="n">
        <v>0.00753886992728324</v>
      </c>
      <c r="I20" s="57" t="n">
        <v>0.00962531411648755</v>
      </c>
      <c r="J20" s="57" t="n">
        <v>0.0131922920750505</v>
      </c>
      <c r="K20" s="57" t="n">
        <v>0.0354218872596218</v>
      </c>
      <c r="L20" s="57" t="n">
        <v>0.0211690057832835</v>
      </c>
      <c r="M20" s="57" t="n">
        <v>0.0155405409256161</v>
      </c>
      <c r="N20" s="57" t="n">
        <v>0.0306343126794027</v>
      </c>
      <c r="O20" s="57" t="n">
        <v>0.00981174270790486</v>
      </c>
      <c r="P20" s="57" t="n">
        <v>0.0263449081928777</v>
      </c>
      <c r="Q20" s="57" t="n">
        <v>0.0124693665804035</v>
      </c>
      <c r="R20" s="57" t="n">
        <v>0.0122279639624133</v>
      </c>
      <c r="S20" s="57" t="n">
        <v>0.293680744149313</v>
      </c>
      <c r="T20" s="57" t="n">
        <v>0.0602903468234871</v>
      </c>
      <c r="U20" s="57" t="n">
        <v>0.084180029198494</v>
      </c>
      <c r="V20" s="57" t="n">
        <v>0.094211511663462</v>
      </c>
      <c r="W20" s="57" t="n">
        <v>0.00857075752140036</v>
      </c>
      <c r="X20" s="57" t="n">
        <v>0.00814245793574834</v>
      </c>
      <c r="Y20" s="57" t="n">
        <v>0.0182199862384609</v>
      </c>
      <c r="Z20" s="57" t="n">
        <v>0.0157068699346208</v>
      </c>
      <c r="AA20" s="57" t="n">
        <v>0.014036182626731</v>
      </c>
      <c r="AB20" s="57" t="n">
        <v>0.0486929022418896</v>
      </c>
      <c r="AC20" s="57" t="n">
        <v>0.0126057516552324</v>
      </c>
      <c r="AD20" s="57" t="n">
        <v>0.0124327393284588</v>
      </c>
      <c r="AE20" s="57" t="n">
        <v>0.0233205571357571</v>
      </c>
      <c r="AF20" s="57" t="n">
        <v>0.0146504201213251</v>
      </c>
      <c r="AG20" s="57" t="n">
        <v>0.0153492010657959</v>
      </c>
      <c r="AH20" s="57" t="n">
        <v>0.0161066659942637</v>
      </c>
      <c r="AI20" s="57" t="n">
        <v>0.00329579513284352</v>
      </c>
      <c r="AJ20" s="57" t="n">
        <v>0.00579834729411479</v>
      </c>
      <c r="AK20" s="57" t="n">
        <v>0.00877057750208744</v>
      </c>
      <c r="AL20" s="57" t="n">
        <v>0.00484224281297716</v>
      </c>
      <c r="AM20" s="57" t="n">
        <v>0.00442866000690335</v>
      </c>
      <c r="AN20" s="57" t="n">
        <v>0.00507248330442723</v>
      </c>
      <c r="AO20" s="57" t="n">
        <v>0.00549349522705637</v>
      </c>
      <c r="AP20" s="57" t="n">
        <v>0.00100851831311563</v>
      </c>
      <c r="AQ20" s="57" t="n">
        <v>0.000635715469230796</v>
      </c>
      <c r="AR20" s="57" t="n">
        <v>0.000150876527495584</v>
      </c>
      <c r="AS20" s="57" t="n">
        <v>0.00317913664971157</v>
      </c>
      <c r="AT20" s="57" t="n">
        <v>0.00459309128932241</v>
      </c>
      <c r="AU20" s="57" t="n">
        <v>0.00268140928909947</v>
      </c>
      <c r="AV20" s="57" t="n">
        <v>0.00496209884814895</v>
      </c>
      <c r="AW20" s="57" t="n">
        <v>0.00310599292113936</v>
      </c>
      <c r="AX20" s="57" t="n">
        <v>0.00636398044227134</v>
      </c>
      <c r="AY20" s="57" t="n">
        <v>0.00871214034546201</v>
      </c>
      <c r="AZ20" s="57" t="n">
        <v>0.00485068710312588</v>
      </c>
    </row>
    <row r="21" customFormat="false" ht="15" hidden="false" customHeight="false" outlineLevel="0" collapsed="false">
      <c r="A21" s="8" t="s">
        <v>54</v>
      </c>
      <c r="B21" s="27" t="s">
        <v>185</v>
      </c>
      <c r="C21" s="57" t="n">
        <v>0.0268551186378728</v>
      </c>
      <c r="D21" s="57" t="n">
        <v>0.0271933525079143</v>
      </c>
      <c r="E21" s="57" t="n">
        <v>0.00970109540415179</v>
      </c>
      <c r="F21" s="57" t="n">
        <v>0.00550756911125457</v>
      </c>
      <c r="G21" s="57" t="n">
        <v>0.0101700957296992</v>
      </c>
      <c r="H21" s="57" t="n">
        <v>0.00907552381885665</v>
      </c>
      <c r="I21" s="57" t="n">
        <v>0.0100768784543429</v>
      </c>
      <c r="J21" s="57" t="n">
        <v>0.00664390337491169</v>
      </c>
      <c r="K21" s="57" t="n">
        <v>0.0142122691268635</v>
      </c>
      <c r="L21" s="57" t="n">
        <v>0.00950377459134323</v>
      </c>
      <c r="M21" s="57" t="n">
        <v>0.0163140353642551</v>
      </c>
      <c r="N21" s="57" t="n">
        <v>0.0100868060967466</v>
      </c>
      <c r="O21" s="57" t="n">
        <v>0.0105429514077202</v>
      </c>
      <c r="P21" s="57" t="n">
        <v>0.015222989364739</v>
      </c>
      <c r="Q21" s="57" t="n">
        <v>0.01616151097244</v>
      </c>
      <c r="R21" s="57" t="n">
        <v>0.00622453325969118</v>
      </c>
      <c r="S21" s="57" t="n">
        <v>0.0105747818767664</v>
      </c>
      <c r="T21" s="57" t="n">
        <v>0.245029737977193</v>
      </c>
      <c r="U21" s="57" t="n">
        <v>0.0188049165436426</v>
      </c>
      <c r="V21" s="57" t="n">
        <v>0.00913129779883399</v>
      </c>
      <c r="W21" s="57" t="n">
        <v>0.0048093511392633</v>
      </c>
      <c r="X21" s="57" t="n">
        <v>0.0085912902628417</v>
      </c>
      <c r="Y21" s="57" t="n">
        <v>0.00940496993284914</v>
      </c>
      <c r="Z21" s="57" t="n">
        <v>0.00512355169204086</v>
      </c>
      <c r="AA21" s="57" t="n">
        <v>0.00715569065680155</v>
      </c>
      <c r="AB21" s="57" t="n">
        <v>0.00628239913006087</v>
      </c>
      <c r="AC21" s="57" t="n">
        <v>0.00638602467341175</v>
      </c>
      <c r="AD21" s="57" t="n">
        <v>0.00476489799281649</v>
      </c>
      <c r="AE21" s="57" t="n">
        <v>0.00675271827676284</v>
      </c>
      <c r="AF21" s="57" t="n">
        <v>0.00436766796311987</v>
      </c>
      <c r="AG21" s="57" t="n">
        <v>0.00385656372156251</v>
      </c>
      <c r="AH21" s="57" t="n">
        <v>0.00769229103448875</v>
      </c>
      <c r="AI21" s="57" t="n">
        <v>0.00266575865639204</v>
      </c>
      <c r="AJ21" s="57" t="n">
        <v>0.00621626441173297</v>
      </c>
      <c r="AK21" s="57" t="n">
        <v>0.00760058018358626</v>
      </c>
      <c r="AL21" s="57" t="n">
        <v>0.00375422391171593</v>
      </c>
      <c r="AM21" s="57" t="n">
        <v>0.00470513303618835</v>
      </c>
      <c r="AN21" s="57" t="n">
        <v>0.00374952191605559</v>
      </c>
      <c r="AO21" s="57" t="n">
        <v>0.00303855578548423</v>
      </c>
      <c r="AP21" s="57" t="n">
        <v>0.000967100811220742</v>
      </c>
      <c r="AQ21" s="57" t="n">
        <v>0.000609608113214569</v>
      </c>
      <c r="AR21" s="57" t="n">
        <v>0.000144680379365646</v>
      </c>
      <c r="AS21" s="57" t="n">
        <v>0.00362511977138614</v>
      </c>
      <c r="AT21" s="57" t="n">
        <v>0.00544059394854318</v>
      </c>
      <c r="AU21" s="57" t="n">
        <v>0.00305621742140518</v>
      </c>
      <c r="AV21" s="57" t="n">
        <v>0.00575602447818228</v>
      </c>
      <c r="AW21" s="57" t="n">
        <v>0.00536662335906494</v>
      </c>
      <c r="AX21" s="57" t="n">
        <v>0.00679776172202317</v>
      </c>
      <c r="AY21" s="57" t="n">
        <v>0.00946181517459316</v>
      </c>
      <c r="AZ21" s="57" t="n">
        <v>0.00473109551666199</v>
      </c>
    </row>
    <row r="22" customFormat="false" ht="15" hidden="false" customHeight="false" outlineLevel="0" collapsed="false">
      <c r="A22" s="8" t="s">
        <v>57</v>
      </c>
      <c r="B22" s="27" t="s">
        <v>186</v>
      </c>
      <c r="C22" s="57" t="n">
        <v>0.0022232904635639</v>
      </c>
      <c r="D22" s="57" t="n">
        <v>0.00221408762285276</v>
      </c>
      <c r="E22" s="57" t="n">
        <v>0.000894399003416955</v>
      </c>
      <c r="F22" s="57" t="n">
        <v>0.00390005047892897</v>
      </c>
      <c r="G22" s="57" t="n">
        <v>0.00475316283082754</v>
      </c>
      <c r="H22" s="57" t="n">
        <v>0.00403027794228286</v>
      </c>
      <c r="I22" s="57" t="n">
        <v>0.00138247663467391</v>
      </c>
      <c r="J22" s="57" t="n">
        <v>0.00105304180603392</v>
      </c>
      <c r="K22" s="57" t="n">
        <v>0.00160970127557268</v>
      </c>
      <c r="L22" s="57" t="n">
        <v>0.00172499373187433</v>
      </c>
      <c r="M22" s="57" t="n">
        <v>0.00159129946013864</v>
      </c>
      <c r="N22" s="57" t="n">
        <v>0.013731053151068</v>
      </c>
      <c r="O22" s="57" t="n">
        <v>0.00220955577712521</v>
      </c>
      <c r="P22" s="57" t="n">
        <v>0.00140833360943924</v>
      </c>
      <c r="Q22" s="57" t="n">
        <v>0.00146471826795581</v>
      </c>
      <c r="R22" s="57" t="n">
        <v>0.00271568275913422</v>
      </c>
      <c r="S22" s="57" t="n">
        <v>0.00164405646526404</v>
      </c>
      <c r="T22" s="57" t="n">
        <v>0.00148253934220966</v>
      </c>
      <c r="U22" s="57" t="n">
        <v>0.301729159147803</v>
      </c>
      <c r="V22" s="57" t="n">
        <v>0.00217304590001552</v>
      </c>
      <c r="W22" s="57" t="n">
        <v>0.00157613832702978</v>
      </c>
      <c r="X22" s="57" t="n">
        <v>0.00220171981029881</v>
      </c>
      <c r="Y22" s="57" t="n">
        <v>0.00244805713573003</v>
      </c>
      <c r="Z22" s="57" t="n">
        <v>0.00718021450856701</v>
      </c>
      <c r="AA22" s="57" t="n">
        <v>0.00292413736308034</v>
      </c>
      <c r="AB22" s="57" t="n">
        <v>0.00226043039456527</v>
      </c>
      <c r="AC22" s="57" t="n">
        <v>0.00191594380858888</v>
      </c>
      <c r="AD22" s="57" t="n">
        <v>0.00302028084775269</v>
      </c>
      <c r="AE22" s="57" t="n">
        <v>0.00207202671784713</v>
      </c>
      <c r="AF22" s="57" t="n">
        <v>0.00371798206040881</v>
      </c>
      <c r="AG22" s="57" t="n">
        <v>0.00177761682533145</v>
      </c>
      <c r="AH22" s="57" t="n">
        <v>0.00640831264412601</v>
      </c>
      <c r="AI22" s="57" t="n">
        <v>0.00114592598557841</v>
      </c>
      <c r="AJ22" s="57" t="n">
        <v>0.001307794930475</v>
      </c>
      <c r="AK22" s="57" t="n">
        <v>0.00149387088229508</v>
      </c>
      <c r="AL22" s="57" t="n">
        <v>0.00101654806717009</v>
      </c>
      <c r="AM22" s="57" t="n">
        <v>0.000816356618656574</v>
      </c>
      <c r="AN22" s="57" t="n">
        <v>0.00593739780498341</v>
      </c>
      <c r="AO22" s="57" t="n">
        <v>0.00167158667856905</v>
      </c>
      <c r="AP22" s="57" t="n">
        <v>0.000376785094089028</v>
      </c>
      <c r="AQ22" s="57" t="n">
        <v>0.000237504971176234</v>
      </c>
      <c r="AR22" s="57" t="n">
        <v>5.63678674631857E-005</v>
      </c>
      <c r="AS22" s="57" t="n">
        <v>0.000814225561348129</v>
      </c>
      <c r="AT22" s="57" t="n">
        <v>0.00134444433475051</v>
      </c>
      <c r="AU22" s="57" t="n">
        <v>0.000969750064953938</v>
      </c>
      <c r="AV22" s="57" t="n">
        <v>0.00143850395451114</v>
      </c>
      <c r="AW22" s="57" t="n">
        <v>0.000939573221437588</v>
      </c>
      <c r="AX22" s="57" t="n">
        <v>0.00121700510458996</v>
      </c>
      <c r="AY22" s="57" t="n">
        <v>0.00157948114986229</v>
      </c>
      <c r="AZ22" s="57" t="n">
        <v>0.00120919854705508</v>
      </c>
    </row>
    <row r="23" customFormat="false" ht="15" hidden="false" customHeight="false" outlineLevel="0" collapsed="false">
      <c r="A23" s="8" t="s">
        <v>60</v>
      </c>
      <c r="B23" s="27" t="s">
        <v>187</v>
      </c>
      <c r="C23" s="57" t="n">
        <v>0.00405688111884601</v>
      </c>
      <c r="D23" s="57" t="n">
        <v>0.00409672706261267</v>
      </c>
      <c r="E23" s="57" t="n">
        <v>0.00153484152720551</v>
      </c>
      <c r="F23" s="57" t="n">
        <v>0.00195022506816518</v>
      </c>
      <c r="G23" s="57" t="n">
        <v>0.00287128890387103</v>
      </c>
      <c r="H23" s="57" t="n">
        <v>0.00274148351617262</v>
      </c>
      <c r="I23" s="57" t="n">
        <v>0.0104028530892192</v>
      </c>
      <c r="J23" s="57" t="n">
        <v>0.0119539481711799</v>
      </c>
      <c r="K23" s="57" t="n">
        <v>0.00804189090586246</v>
      </c>
      <c r="L23" s="57" t="n">
        <v>0.0078161720859131</v>
      </c>
      <c r="M23" s="57" t="n">
        <v>0.00422494173467537</v>
      </c>
      <c r="N23" s="57" t="n">
        <v>0.00576982162930611</v>
      </c>
      <c r="O23" s="57" t="n">
        <v>0.00674501042869081</v>
      </c>
      <c r="P23" s="57" t="n">
        <v>0.00439221869649571</v>
      </c>
      <c r="Q23" s="57" t="n">
        <v>0.00554186418619743</v>
      </c>
      <c r="R23" s="57" t="n">
        <v>0.00269866460840588</v>
      </c>
      <c r="S23" s="57" t="n">
        <v>0.00445676240711872</v>
      </c>
      <c r="T23" s="57" t="n">
        <v>0.0146181502730471</v>
      </c>
      <c r="U23" s="57" t="n">
        <v>0.00658997336133475</v>
      </c>
      <c r="V23" s="57" t="n">
        <v>0.375506708648259</v>
      </c>
      <c r="W23" s="57" t="n">
        <v>0.00583130712140056</v>
      </c>
      <c r="X23" s="57" t="n">
        <v>0.00373102819370838</v>
      </c>
      <c r="Y23" s="57" t="n">
        <v>0.00992970036358604</v>
      </c>
      <c r="Z23" s="57" t="n">
        <v>0.00771923335506435</v>
      </c>
      <c r="AA23" s="57" t="n">
        <v>0.00340244852766736</v>
      </c>
      <c r="AB23" s="57" t="n">
        <v>0.00302386578311908</v>
      </c>
      <c r="AC23" s="57" t="n">
        <v>0.00323976070276482</v>
      </c>
      <c r="AD23" s="57" t="n">
        <v>0.00496516390340247</v>
      </c>
      <c r="AE23" s="57" t="n">
        <v>0.01111292253757</v>
      </c>
      <c r="AF23" s="57" t="n">
        <v>0.00829334243749145</v>
      </c>
      <c r="AG23" s="57" t="n">
        <v>0.0124923274113006</v>
      </c>
      <c r="AH23" s="57" t="n">
        <v>0.00934529326968231</v>
      </c>
      <c r="AI23" s="57" t="n">
        <v>0.00136538005392385</v>
      </c>
      <c r="AJ23" s="57" t="n">
        <v>0.0012422643589448</v>
      </c>
      <c r="AK23" s="57" t="n">
        <v>0.0106043842711732</v>
      </c>
      <c r="AL23" s="57" t="n">
        <v>0.006451735606693</v>
      </c>
      <c r="AM23" s="57" t="n">
        <v>0.00349117072236551</v>
      </c>
      <c r="AN23" s="57" t="n">
        <v>0.00215081898324516</v>
      </c>
      <c r="AO23" s="57" t="n">
        <v>0.00310057450782444</v>
      </c>
      <c r="AP23" s="57" t="n">
        <v>0.000461983035993865</v>
      </c>
      <c r="AQ23" s="57" t="n">
        <v>0.000291209151766989</v>
      </c>
      <c r="AR23" s="57" t="n">
        <v>6.91136643998475E-005</v>
      </c>
      <c r="AS23" s="57" t="n">
        <v>0.00208787130134758</v>
      </c>
      <c r="AT23" s="57" t="n">
        <v>0.00217282903991768</v>
      </c>
      <c r="AU23" s="57" t="n">
        <v>0.00127080927085805</v>
      </c>
      <c r="AV23" s="57" t="n">
        <v>0.00247747865088418</v>
      </c>
      <c r="AW23" s="57" t="n">
        <v>0.00129018327213444</v>
      </c>
      <c r="AX23" s="57" t="n">
        <v>0.0024239332190468</v>
      </c>
      <c r="AY23" s="57" t="n">
        <v>0.00285173107222675</v>
      </c>
      <c r="AZ23" s="57" t="n">
        <v>0.00376684966188192</v>
      </c>
    </row>
    <row r="24" customFormat="false" ht="15" hidden="false" customHeight="false" outlineLevel="0" collapsed="false">
      <c r="A24" s="8" t="s">
        <v>63</v>
      </c>
      <c r="B24" s="27" t="s">
        <v>188</v>
      </c>
      <c r="C24" s="57" t="n">
        <v>0.000629706382322241</v>
      </c>
      <c r="D24" s="57" t="n">
        <v>0.000638000227411612</v>
      </c>
      <c r="E24" s="57" t="n">
        <v>0.000211612685856048</v>
      </c>
      <c r="F24" s="57" t="n">
        <v>0.000331594791882061</v>
      </c>
      <c r="G24" s="57" t="n">
        <v>0.000440194734959326</v>
      </c>
      <c r="H24" s="57" t="n">
        <v>0.000399085678039174</v>
      </c>
      <c r="I24" s="57" t="n">
        <v>0.000704915043669642</v>
      </c>
      <c r="J24" s="57" t="n">
        <v>0.00938878466737997</v>
      </c>
      <c r="K24" s="57" t="n">
        <v>0.000445800396127131</v>
      </c>
      <c r="L24" s="57" t="n">
        <v>0.000342218561840534</v>
      </c>
      <c r="M24" s="57" t="n">
        <v>0.000433035992898635</v>
      </c>
      <c r="N24" s="57" t="n">
        <v>0.000350768421129363</v>
      </c>
      <c r="O24" s="57" t="n">
        <v>0.00125808460963565</v>
      </c>
      <c r="P24" s="57" t="n">
        <v>0.000477356731499772</v>
      </c>
      <c r="Q24" s="57" t="n">
        <v>0.000622624809736583</v>
      </c>
      <c r="R24" s="57" t="n">
        <v>0.000317334737098985</v>
      </c>
      <c r="S24" s="57" t="n">
        <v>0.000409899031903775</v>
      </c>
      <c r="T24" s="57" t="n">
        <v>0.00346715581807521</v>
      </c>
      <c r="U24" s="57" t="n">
        <v>0.000446014692456632</v>
      </c>
      <c r="V24" s="57" t="n">
        <v>0.000361073539545695</v>
      </c>
      <c r="W24" s="57" t="n">
        <v>0.388431612746447</v>
      </c>
      <c r="X24" s="57" t="n">
        <v>0.0004942642503737</v>
      </c>
      <c r="Y24" s="57" t="n">
        <v>0.00303501136499305</v>
      </c>
      <c r="Z24" s="57" t="n">
        <v>0.000302272312496642</v>
      </c>
      <c r="AA24" s="57" t="n">
        <v>0.000368849693482357</v>
      </c>
      <c r="AB24" s="57" t="n">
        <v>0.00032801980868866</v>
      </c>
      <c r="AC24" s="57" t="n">
        <v>0.000324729068215107</v>
      </c>
      <c r="AD24" s="57" t="n">
        <v>0.0007760003349307</v>
      </c>
      <c r="AE24" s="57" t="n">
        <v>0.000865656095137848</v>
      </c>
      <c r="AF24" s="57" t="n">
        <v>0.000377110137921816</v>
      </c>
      <c r="AG24" s="57" t="n">
        <v>0.00936469160269069</v>
      </c>
      <c r="AH24" s="57" t="n">
        <v>0.00226422038138082</v>
      </c>
      <c r="AI24" s="57" t="n">
        <v>0.000442222966792957</v>
      </c>
      <c r="AJ24" s="57" t="n">
        <v>0.000474777817294379</v>
      </c>
      <c r="AK24" s="57" t="n">
        <v>0.00148122822889734</v>
      </c>
      <c r="AL24" s="57" t="n">
        <v>0.000256517013060529</v>
      </c>
      <c r="AM24" s="57" t="n">
        <v>0.0017176614004807</v>
      </c>
      <c r="AN24" s="57" t="n">
        <v>0.000379377358281093</v>
      </c>
      <c r="AO24" s="57" t="n">
        <v>0.000271526169886607</v>
      </c>
      <c r="AP24" s="57" t="n">
        <v>7.65916190230181E-005</v>
      </c>
      <c r="AQ24" s="57" t="n">
        <v>4.82792195176769E-005</v>
      </c>
      <c r="AR24" s="57" t="n">
        <v>1.14582723619277E-005</v>
      </c>
      <c r="AS24" s="57" t="n">
        <v>0.000279653048424629</v>
      </c>
      <c r="AT24" s="57" t="n">
        <v>0.000429893243482753</v>
      </c>
      <c r="AU24" s="57" t="n">
        <v>0.000243128000426257</v>
      </c>
      <c r="AV24" s="57" t="n">
        <v>0.000453626834970246</v>
      </c>
      <c r="AW24" s="57" t="n">
        <v>0.000380640922274356</v>
      </c>
      <c r="AX24" s="57" t="n">
        <v>0.000732764058403505</v>
      </c>
      <c r="AY24" s="57" t="n">
        <v>0.00102238798508481</v>
      </c>
      <c r="AZ24" s="57" t="n">
        <v>0.000697356294314511</v>
      </c>
    </row>
    <row r="25" customFormat="false" ht="15" hidden="false" customHeight="false" outlineLevel="0" collapsed="false">
      <c r="A25" s="8" t="s">
        <v>66</v>
      </c>
      <c r="B25" s="27" t="s">
        <v>189</v>
      </c>
      <c r="C25" s="57" t="n">
        <v>0.00133266312100356</v>
      </c>
      <c r="D25" s="57" t="n">
        <v>0.00138120983576776</v>
      </c>
      <c r="E25" s="57" t="n">
        <v>0.000565220665289157</v>
      </c>
      <c r="F25" s="57" t="n">
        <v>0.00081807771464595</v>
      </c>
      <c r="G25" s="57" t="n">
        <v>0.00101038018751651</v>
      </c>
      <c r="H25" s="57" t="n">
        <v>0.00130564971761641</v>
      </c>
      <c r="I25" s="57" t="n">
        <v>0.00090079048910324</v>
      </c>
      <c r="J25" s="57" t="n">
        <v>0.00086884010859055</v>
      </c>
      <c r="K25" s="57" t="n">
        <v>0.00103574587722334</v>
      </c>
      <c r="L25" s="57" t="n">
        <v>0.000925344091654383</v>
      </c>
      <c r="M25" s="57" t="n">
        <v>0.00100972694348838</v>
      </c>
      <c r="N25" s="57" t="n">
        <v>0.000998556019805572</v>
      </c>
      <c r="O25" s="57" t="n">
        <v>0.0012022787024745</v>
      </c>
      <c r="P25" s="57" t="n">
        <v>0.0012391705954385</v>
      </c>
      <c r="Q25" s="57" t="n">
        <v>0.0013689953594614</v>
      </c>
      <c r="R25" s="57" t="n">
        <v>0.00130337270069203</v>
      </c>
      <c r="S25" s="57" t="n">
        <v>0.000913120866556422</v>
      </c>
      <c r="T25" s="57" t="n">
        <v>0.00122953976242956</v>
      </c>
      <c r="U25" s="57" t="n">
        <v>0.000778868803546786</v>
      </c>
      <c r="V25" s="57" t="n">
        <v>0.000868583654877543</v>
      </c>
      <c r="W25" s="57" t="n">
        <v>0.000782384939938432</v>
      </c>
      <c r="X25" s="57" t="n">
        <v>0.323275582273991</v>
      </c>
      <c r="Y25" s="57" t="n">
        <v>0.00125911295350303</v>
      </c>
      <c r="Z25" s="57" t="n">
        <v>0.00230123033692976</v>
      </c>
      <c r="AA25" s="57" t="n">
        <v>0.00145223220759747</v>
      </c>
      <c r="AB25" s="57" t="n">
        <v>0.00101755879407797</v>
      </c>
      <c r="AC25" s="57" t="n">
        <v>0.00121042505585359</v>
      </c>
      <c r="AD25" s="57" t="n">
        <v>0.00110420537994159</v>
      </c>
      <c r="AE25" s="57" t="n">
        <v>0.001291260385889</v>
      </c>
      <c r="AF25" s="57" t="n">
        <v>0.000961057514535603</v>
      </c>
      <c r="AG25" s="57" t="n">
        <v>0.000829457203997715</v>
      </c>
      <c r="AH25" s="57" t="n">
        <v>0.00276331165046728</v>
      </c>
      <c r="AI25" s="57" t="n">
        <v>0.000629406772956168</v>
      </c>
      <c r="AJ25" s="57" t="n">
        <v>0.00080847104917049</v>
      </c>
      <c r="AK25" s="57" t="n">
        <v>0.0336480320964483</v>
      </c>
      <c r="AL25" s="57" t="n">
        <v>0.000824815410422002</v>
      </c>
      <c r="AM25" s="57" t="n">
        <v>0.00109209051584584</v>
      </c>
      <c r="AN25" s="57" t="n">
        <v>0.00154553013852218</v>
      </c>
      <c r="AO25" s="57" t="n">
        <v>0.000785111768656262</v>
      </c>
      <c r="AP25" s="57" t="n">
        <v>0.000173565457623097</v>
      </c>
      <c r="AQ25" s="57" t="n">
        <v>0.0001094062893057</v>
      </c>
      <c r="AR25" s="57" t="n">
        <v>2.59657689885691E-005</v>
      </c>
      <c r="AS25" s="57" t="n">
        <v>0.000756339140726875</v>
      </c>
      <c r="AT25" s="57" t="n">
        <v>0.000981527545788044</v>
      </c>
      <c r="AU25" s="57" t="n">
        <v>0.000651392778637276</v>
      </c>
      <c r="AV25" s="57" t="n">
        <v>0.00122004077534097</v>
      </c>
      <c r="AW25" s="57" t="n">
        <v>0.000618969564361084</v>
      </c>
      <c r="AX25" s="57" t="n">
        <v>0.00102416259728641</v>
      </c>
      <c r="AY25" s="57" t="n">
        <v>0.00122424438002907</v>
      </c>
      <c r="AZ25" s="57" t="n">
        <v>0.00316783562884426</v>
      </c>
    </row>
    <row r="26" customFormat="false" ht="15" hidden="false" customHeight="false" outlineLevel="0" collapsed="false">
      <c r="A26" s="8" t="s">
        <v>69</v>
      </c>
      <c r="B26" s="27" t="s">
        <v>190</v>
      </c>
      <c r="C26" s="57" t="n">
        <v>0.00016365529877758</v>
      </c>
      <c r="D26" s="57" t="n">
        <v>0.000162430091316126</v>
      </c>
      <c r="E26" s="57" t="n">
        <v>6.84052596811177E-005</v>
      </c>
      <c r="F26" s="57" t="n">
        <v>9.64081965679431E-005</v>
      </c>
      <c r="G26" s="57" t="n">
        <v>0.00013307877134009</v>
      </c>
      <c r="H26" s="57" t="n">
        <v>0.000119940695407623</v>
      </c>
      <c r="I26" s="57" t="n">
        <v>0.000185447864168431</v>
      </c>
      <c r="J26" s="57" t="n">
        <v>0.000174296478652669</v>
      </c>
      <c r="K26" s="57" t="n">
        <v>0.000224264097268163</v>
      </c>
      <c r="L26" s="57" t="n">
        <v>0.000225319462866837</v>
      </c>
      <c r="M26" s="57" t="n">
        <v>0.00016847421166982</v>
      </c>
      <c r="N26" s="57" t="n">
        <v>0.000201151787840984</v>
      </c>
      <c r="O26" s="57" t="n">
        <v>0.00015820094710175</v>
      </c>
      <c r="P26" s="57" t="n">
        <v>0.000221273553900556</v>
      </c>
      <c r="Q26" s="57" t="n">
        <v>0.0002283737193695</v>
      </c>
      <c r="R26" s="57" t="n">
        <v>0.000122081264737277</v>
      </c>
      <c r="S26" s="57" t="n">
        <v>0.000199957490824603</v>
      </c>
      <c r="T26" s="57" t="n">
        <v>0.000239003403242061</v>
      </c>
      <c r="U26" s="57" t="n">
        <v>0.000200925965437007</v>
      </c>
      <c r="V26" s="57" t="n">
        <v>0.000175866088558669</v>
      </c>
      <c r="W26" s="57" t="n">
        <v>0.000163990602299259</v>
      </c>
      <c r="X26" s="57" t="n">
        <v>0.000148135992387114</v>
      </c>
      <c r="Y26" s="57" t="n">
        <v>0.233919891829202</v>
      </c>
      <c r="Z26" s="57" t="n">
        <v>0.00013261932653468</v>
      </c>
      <c r="AA26" s="57" t="n">
        <v>0.000195562549894245</v>
      </c>
      <c r="AB26" s="57" t="n">
        <v>0.000165679410803726</v>
      </c>
      <c r="AC26" s="57" t="n">
        <v>0.000194002865265618</v>
      </c>
      <c r="AD26" s="57" t="n">
        <v>0.000180774385207843</v>
      </c>
      <c r="AE26" s="57" t="n">
        <v>0.000242084048106569</v>
      </c>
      <c r="AF26" s="57" t="n">
        <v>0.000185222725573881</v>
      </c>
      <c r="AG26" s="57" t="n">
        <v>0.000186558884521944</v>
      </c>
      <c r="AH26" s="57" t="n">
        <v>0.000243378635297336</v>
      </c>
      <c r="AI26" s="57" t="n">
        <v>7.56469198944622E-005</v>
      </c>
      <c r="AJ26" s="57" t="n">
        <v>0.000144248286134274</v>
      </c>
      <c r="AK26" s="57" t="n">
        <v>0.000359443753136128</v>
      </c>
      <c r="AL26" s="57" t="n">
        <v>0.000607154657940481</v>
      </c>
      <c r="AM26" s="57" t="n">
        <v>0.000225473176079249</v>
      </c>
      <c r="AN26" s="57" t="n">
        <v>0.000201822506266777</v>
      </c>
      <c r="AO26" s="57" t="n">
        <v>0.000287604668329946</v>
      </c>
      <c r="AP26" s="57" t="n">
        <v>0.000148196413188331</v>
      </c>
      <c r="AQ26" s="57" t="n">
        <v>9.34150140095321E-005</v>
      </c>
      <c r="AR26" s="57" t="n">
        <v>2.21705049069154E-005</v>
      </c>
      <c r="AS26" s="57" t="n">
        <v>0.000519418628491859</v>
      </c>
      <c r="AT26" s="57" t="n">
        <v>0.000803869834782578</v>
      </c>
      <c r="AU26" s="57" t="n">
        <v>0.000422694122117593</v>
      </c>
      <c r="AV26" s="57" t="n">
        <v>0.000821753369362092</v>
      </c>
      <c r="AW26" s="57" t="n">
        <v>0.000150019187353597</v>
      </c>
      <c r="AX26" s="57" t="n">
        <v>0.000769473876845089</v>
      </c>
      <c r="AY26" s="57" t="n">
        <v>0.00103420934061059</v>
      </c>
      <c r="AZ26" s="57" t="n">
        <v>0.000329312329401642</v>
      </c>
    </row>
    <row r="27" customFormat="false" ht="15" hidden="false" customHeight="false" outlineLevel="0" collapsed="false">
      <c r="A27" s="8" t="s">
        <v>72</v>
      </c>
      <c r="B27" s="27" t="s">
        <v>191</v>
      </c>
      <c r="C27" s="57" t="n">
        <v>0.00219671802701108</v>
      </c>
      <c r="D27" s="57" t="n">
        <v>0.00212055307249878</v>
      </c>
      <c r="E27" s="57" t="n">
        <v>0.00104858718589225</v>
      </c>
      <c r="F27" s="57" t="n">
        <v>0.00163012473060273</v>
      </c>
      <c r="G27" s="57" t="n">
        <v>0.00318908978794616</v>
      </c>
      <c r="H27" s="57" t="n">
        <v>0.00333609114314323</v>
      </c>
      <c r="I27" s="57" t="n">
        <v>0.00178462596176777</v>
      </c>
      <c r="J27" s="57" t="n">
        <v>0.00159857172764299</v>
      </c>
      <c r="K27" s="57" t="n">
        <v>0.00237417928726186</v>
      </c>
      <c r="L27" s="57" t="n">
        <v>0.00215839801747252</v>
      </c>
      <c r="M27" s="57" t="n">
        <v>0.0020464993594598</v>
      </c>
      <c r="N27" s="57" t="n">
        <v>0.00227090815233899</v>
      </c>
      <c r="O27" s="57" t="n">
        <v>0.00327831658647519</v>
      </c>
      <c r="P27" s="57" t="n">
        <v>0.00212443726568176</v>
      </c>
      <c r="Q27" s="57" t="n">
        <v>0.00544290420903169</v>
      </c>
      <c r="R27" s="57" t="n">
        <v>0.00238271851349525</v>
      </c>
      <c r="S27" s="57" t="n">
        <v>0.00250372457358144</v>
      </c>
      <c r="T27" s="57" t="n">
        <v>0.00241662092097983</v>
      </c>
      <c r="U27" s="57" t="n">
        <v>0.00267622830848509</v>
      </c>
      <c r="V27" s="57" t="n">
        <v>0.00223453867533408</v>
      </c>
      <c r="W27" s="57" t="n">
        <v>0.00195367571187747</v>
      </c>
      <c r="X27" s="57" t="n">
        <v>0.00245114844514303</v>
      </c>
      <c r="Y27" s="57" t="n">
        <v>0.00505833197351393</v>
      </c>
      <c r="Z27" s="57" t="n">
        <v>0.50299936965204</v>
      </c>
      <c r="AA27" s="57" t="n">
        <v>0.0323587606438205</v>
      </c>
      <c r="AB27" s="57" t="n">
        <v>0.0129535746117904</v>
      </c>
      <c r="AC27" s="57" t="n">
        <v>0.0184897329516727</v>
      </c>
      <c r="AD27" s="57" t="n">
        <v>0.00989421591282282</v>
      </c>
      <c r="AE27" s="57" t="n">
        <v>0.00932990473143804</v>
      </c>
      <c r="AF27" s="57" t="n">
        <v>0.00418955203813805</v>
      </c>
      <c r="AG27" s="57" t="n">
        <v>0.0036903459635531</v>
      </c>
      <c r="AH27" s="57" t="n">
        <v>0.0075338185872301</v>
      </c>
      <c r="AI27" s="57" t="n">
        <v>0.00155005718681133</v>
      </c>
      <c r="AJ27" s="57" t="n">
        <v>0.00148301340230618</v>
      </c>
      <c r="AK27" s="57" t="n">
        <v>0.00528227180737967</v>
      </c>
      <c r="AL27" s="57" t="n">
        <v>0.00277325520025946</v>
      </c>
      <c r="AM27" s="57" t="n">
        <v>0.00161504139749167</v>
      </c>
      <c r="AN27" s="57" t="n">
        <v>0.0021844606717938</v>
      </c>
      <c r="AO27" s="57" t="n">
        <v>0.00278340266486992</v>
      </c>
      <c r="AP27" s="57" t="n">
        <v>0.00444230403633993</v>
      </c>
      <c r="AQ27" s="57" t="n">
        <v>0.00280018851239583</v>
      </c>
      <c r="AR27" s="57" t="n">
        <v>0.000664578320856381</v>
      </c>
      <c r="AS27" s="57" t="n">
        <v>0.00328888539512726</v>
      </c>
      <c r="AT27" s="57" t="n">
        <v>0.00531274421782468</v>
      </c>
      <c r="AU27" s="57" t="n">
        <v>0.00275176312290131</v>
      </c>
      <c r="AV27" s="57" t="n">
        <v>0.0051172999498573</v>
      </c>
      <c r="AW27" s="57" t="n">
        <v>0.0036001907839938</v>
      </c>
      <c r="AX27" s="57" t="n">
        <v>0.00365806289012665</v>
      </c>
      <c r="AY27" s="57" t="n">
        <v>0.00417952850126804</v>
      </c>
      <c r="AZ27" s="57" t="n">
        <v>0.00354900088108877</v>
      </c>
    </row>
    <row r="28" customFormat="false" ht="15" hidden="false" customHeight="false" outlineLevel="0" collapsed="false">
      <c r="A28" s="8" t="s">
        <v>75</v>
      </c>
      <c r="B28" s="27" t="s">
        <v>192</v>
      </c>
      <c r="C28" s="57" t="n">
        <v>0.00272027254250405</v>
      </c>
      <c r="D28" s="57" t="n">
        <v>0.00273000929361036</v>
      </c>
      <c r="E28" s="57" t="n">
        <v>0.000908077179767461</v>
      </c>
      <c r="F28" s="57" t="n">
        <v>0.00217596710446202</v>
      </c>
      <c r="G28" s="57" t="n">
        <v>0.00357698656453628</v>
      </c>
      <c r="H28" s="57" t="n">
        <v>0.0033760975127618</v>
      </c>
      <c r="I28" s="57" t="n">
        <v>0.00147798442695104</v>
      </c>
      <c r="J28" s="57" t="n">
        <v>0.00121793920589646</v>
      </c>
      <c r="K28" s="57" t="n">
        <v>0.00240516128852149</v>
      </c>
      <c r="L28" s="57" t="n">
        <v>0.00163375512323814</v>
      </c>
      <c r="M28" s="57" t="n">
        <v>0.0022294459691017</v>
      </c>
      <c r="N28" s="57" t="n">
        <v>0.00233588872179723</v>
      </c>
      <c r="O28" s="57" t="n">
        <v>0.00301125653647233</v>
      </c>
      <c r="P28" s="57" t="n">
        <v>0.00157749205891225</v>
      </c>
      <c r="Q28" s="57" t="n">
        <v>0.00166193776035031</v>
      </c>
      <c r="R28" s="57" t="n">
        <v>0.0024140132692246</v>
      </c>
      <c r="S28" s="57" t="n">
        <v>0.00227229298189844</v>
      </c>
      <c r="T28" s="57" t="n">
        <v>0.00179309554212621</v>
      </c>
      <c r="U28" s="57" t="n">
        <v>0.00413529358929598</v>
      </c>
      <c r="V28" s="57" t="n">
        <v>0.00224041287680704</v>
      </c>
      <c r="W28" s="57" t="n">
        <v>0.00157365768296993</v>
      </c>
      <c r="X28" s="57" t="n">
        <v>0.00230308428756239</v>
      </c>
      <c r="Y28" s="57" t="n">
        <v>0.00700875829369917</v>
      </c>
      <c r="Z28" s="57" t="n">
        <v>0.00169349997781797</v>
      </c>
      <c r="AA28" s="57" t="n">
        <v>0.116400395430277</v>
      </c>
      <c r="AB28" s="57" t="n">
        <v>0.00620227906065235</v>
      </c>
      <c r="AC28" s="57" t="n">
        <v>0.0343664882123854</v>
      </c>
      <c r="AD28" s="57" t="n">
        <v>0.024079698744267</v>
      </c>
      <c r="AE28" s="57" t="n">
        <v>0.0159615754208736</v>
      </c>
      <c r="AF28" s="57" t="n">
        <v>0.00785967469043474</v>
      </c>
      <c r="AG28" s="57" t="n">
        <v>0.00526317383868282</v>
      </c>
      <c r="AH28" s="57" t="n">
        <v>0.0174187632075736</v>
      </c>
      <c r="AI28" s="57" t="n">
        <v>0.00256073095932893</v>
      </c>
      <c r="AJ28" s="57" t="n">
        <v>0.00236095799856732</v>
      </c>
      <c r="AK28" s="57" t="n">
        <v>0.0106638637170144</v>
      </c>
      <c r="AL28" s="57" t="n">
        <v>0.00161176639346446</v>
      </c>
      <c r="AM28" s="57" t="n">
        <v>0.000960328689348964</v>
      </c>
      <c r="AN28" s="57" t="n">
        <v>0.00185643998984496</v>
      </c>
      <c r="AO28" s="57" t="n">
        <v>0.00271502160701245</v>
      </c>
      <c r="AP28" s="57" t="n">
        <v>0.000328941671219084</v>
      </c>
      <c r="AQ28" s="57" t="n">
        <v>0.000207347061673848</v>
      </c>
      <c r="AR28" s="57" t="n">
        <v>4.92103876123896E-005</v>
      </c>
      <c r="AS28" s="57" t="n">
        <v>0.00122342622019441</v>
      </c>
      <c r="AT28" s="57" t="n">
        <v>0.00193025347884965</v>
      </c>
      <c r="AU28" s="57" t="n">
        <v>0.00107048656507207</v>
      </c>
      <c r="AV28" s="57" t="n">
        <v>0.00203504412015559</v>
      </c>
      <c r="AW28" s="57" t="n">
        <v>0.00115545496363458</v>
      </c>
      <c r="AX28" s="57" t="n">
        <v>0.00187821900502544</v>
      </c>
      <c r="AY28" s="57" t="n">
        <v>0.00246457802153269</v>
      </c>
      <c r="AZ28" s="57" t="n">
        <v>0.00203525637944851</v>
      </c>
    </row>
    <row r="29" customFormat="false" ht="15" hidden="false" customHeight="false" outlineLevel="0" collapsed="false">
      <c r="A29" s="8" t="s">
        <v>78</v>
      </c>
      <c r="B29" s="27" t="s">
        <v>193</v>
      </c>
      <c r="C29" s="57" t="n">
        <v>0.00271507714155321</v>
      </c>
      <c r="D29" s="57" t="n">
        <v>0.00272206627262698</v>
      </c>
      <c r="E29" s="57" t="n">
        <v>0.000931386223701745</v>
      </c>
      <c r="F29" s="57" t="n">
        <v>0.00215976947518429</v>
      </c>
      <c r="G29" s="57" t="n">
        <v>0.00331054512102927</v>
      </c>
      <c r="H29" s="57" t="n">
        <v>0.00322679646610155</v>
      </c>
      <c r="I29" s="57" t="n">
        <v>0.00156390849817124</v>
      </c>
      <c r="J29" s="57" t="n">
        <v>0.00131265607918988</v>
      </c>
      <c r="K29" s="57" t="n">
        <v>0.00282555117721535</v>
      </c>
      <c r="L29" s="57" t="n">
        <v>0.00186055536010925</v>
      </c>
      <c r="M29" s="57" t="n">
        <v>0.00224776129682352</v>
      </c>
      <c r="N29" s="57" t="n">
        <v>0.00211315962179881</v>
      </c>
      <c r="O29" s="57" t="n">
        <v>0.00298312875217839</v>
      </c>
      <c r="P29" s="57" t="n">
        <v>0.00209674688774729</v>
      </c>
      <c r="Q29" s="57" t="n">
        <v>0.00262186841589295</v>
      </c>
      <c r="R29" s="57" t="n">
        <v>0.0026828936224065</v>
      </c>
      <c r="S29" s="57" t="n">
        <v>0.00227818374127222</v>
      </c>
      <c r="T29" s="57" t="n">
        <v>0.00217289549807217</v>
      </c>
      <c r="U29" s="57" t="n">
        <v>0.00235299539715383</v>
      </c>
      <c r="V29" s="57" t="n">
        <v>0.00223900558423953</v>
      </c>
      <c r="W29" s="57" t="n">
        <v>0.00170275930838997</v>
      </c>
      <c r="X29" s="57" t="n">
        <v>0.00251830473866162</v>
      </c>
      <c r="Y29" s="57" t="n">
        <v>0.00870652256945761</v>
      </c>
      <c r="Z29" s="57" t="n">
        <v>0.00417200960485304</v>
      </c>
      <c r="AA29" s="57" t="n">
        <v>0.0261203278187915</v>
      </c>
      <c r="AB29" s="57" t="n">
        <v>0.243851234143284</v>
      </c>
      <c r="AC29" s="57" t="n">
        <v>0.034784193787135</v>
      </c>
      <c r="AD29" s="57" t="n">
        <v>0.0137124210441198</v>
      </c>
      <c r="AE29" s="57" t="n">
        <v>0.0452272019554102</v>
      </c>
      <c r="AF29" s="57" t="n">
        <v>0.0095496644575049</v>
      </c>
      <c r="AG29" s="57" t="n">
        <v>0.00952801547462521</v>
      </c>
      <c r="AH29" s="57" t="n">
        <v>0.0253702585419569</v>
      </c>
      <c r="AI29" s="57" t="n">
        <v>0.00312022110364858</v>
      </c>
      <c r="AJ29" s="57" t="n">
        <v>0.00250362293387687</v>
      </c>
      <c r="AK29" s="57" t="n">
        <v>0.00751765775836789</v>
      </c>
      <c r="AL29" s="57" t="n">
        <v>0.00186219820271337</v>
      </c>
      <c r="AM29" s="57" t="n">
        <v>0.00109003633816257</v>
      </c>
      <c r="AN29" s="57" t="n">
        <v>0.00193325324940168</v>
      </c>
      <c r="AO29" s="57" t="n">
        <v>0.00350751232703374</v>
      </c>
      <c r="AP29" s="57" t="n">
        <v>0.000419280171006206</v>
      </c>
      <c r="AQ29" s="57" t="n">
        <v>0.000264291572284178</v>
      </c>
      <c r="AR29" s="57" t="n">
        <v>6.27252231586512E-005</v>
      </c>
      <c r="AS29" s="57" t="n">
        <v>0.00134093993240425</v>
      </c>
      <c r="AT29" s="57" t="n">
        <v>0.00218333964510754</v>
      </c>
      <c r="AU29" s="57" t="n">
        <v>0.00118601169046869</v>
      </c>
      <c r="AV29" s="57" t="n">
        <v>0.00226185558996828</v>
      </c>
      <c r="AW29" s="57" t="n">
        <v>0.00154658264280249</v>
      </c>
      <c r="AX29" s="57" t="n">
        <v>0.00232180331595743</v>
      </c>
      <c r="AY29" s="57" t="n">
        <v>0.00312251238936122</v>
      </c>
      <c r="AZ29" s="57" t="n">
        <v>0.00228360764369088</v>
      </c>
    </row>
    <row r="30" customFormat="false" ht="15" hidden="false" customHeight="false" outlineLevel="0" collapsed="false">
      <c r="A30" s="8" t="s">
        <v>81</v>
      </c>
      <c r="B30" s="27" t="s">
        <v>194</v>
      </c>
      <c r="C30" s="57" t="n">
        <v>0.00943713443937639</v>
      </c>
      <c r="D30" s="57" t="n">
        <v>0.00944317918324844</v>
      </c>
      <c r="E30" s="57" t="n">
        <v>0.00314707256948983</v>
      </c>
      <c r="F30" s="57" t="n">
        <v>0.00558749612775983</v>
      </c>
      <c r="G30" s="57" t="n">
        <v>0.00920372443707171</v>
      </c>
      <c r="H30" s="57" t="n">
        <v>0.00968472525608058</v>
      </c>
      <c r="I30" s="57" t="n">
        <v>0.00445611548622672</v>
      </c>
      <c r="J30" s="57" t="n">
        <v>0.00363089305100941</v>
      </c>
      <c r="K30" s="57" t="n">
        <v>0.0053048831507456</v>
      </c>
      <c r="L30" s="57" t="n">
        <v>0.00429907635708265</v>
      </c>
      <c r="M30" s="57" t="n">
        <v>0.00919119211853961</v>
      </c>
      <c r="N30" s="57" t="n">
        <v>0.00796870569161354</v>
      </c>
      <c r="O30" s="57" t="n">
        <v>0.00727365698637064</v>
      </c>
      <c r="P30" s="57" t="n">
        <v>0.00470449224529239</v>
      </c>
      <c r="Q30" s="57" t="n">
        <v>0.00588253995969806</v>
      </c>
      <c r="R30" s="57" t="n">
        <v>0.00649946965435915</v>
      </c>
      <c r="S30" s="57" t="n">
        <v>0.00765761236857513</v>
      </c>
      <c r="T30" s="57" t="n">
        <v>0.00451624165134077</v>
      </c>
      <c r="U30" s="57" t="n">
        <v>0.00670457574379947</v>
      </c>
      <c r="V30" s="57" t="n">
        <v>0.00859183141500142</v>
      </c>
      <c r="W30" s="57" t="n">
        <v>0.00399238382203333</v>
      </c>
      <c r="X30" s="57" t="n">
        <v>0.00585937716508168</v>
      </c>
      <c r="Y30" s="57" t="n">
        <v>0.0260128105135548</v>
      </c>
      <c r="Z30" s="57" t="n">
        <v>0.00361973924899513</v>
      </c>
      <c r="AA30" s="57" t="n">
        <v>0.00589851790459182</v>
      </c>
      <c r="AB30" s="57" t="n">
        <v>0.00534840246758913</v>
      </c>
      <c r="AC30" s="57" t="n">
        <v>0.287784184722955</v>
      </c>
      <c r="AD30" s="57" t="n">
        <v>0.0146068382246492</v>
      </c>
      <c r="AE30" s="57" t="n">
        <v>0.0166747264256427</v>
      </c>
      <c r="AF30" s="57" t="n">
        <v>0.00856760441880585</v>
      </c>
      <c r="AG30" s="57" t="n">
        <v>0.0100970145656238</v>
      </c>
      <c r="AH30" s="57" t="n">
        <v>0.0133917295650289</v>
      </c>
      <c r="AI30" s="57" t="n">
        <v>0.00437616343164068</v>
      </c>
      <c r="AJ30" s="57" t="n">
        <v>0.00677323104252466</v>
      </c>
      <c r="AK30" s="57" t="n">
        <v>0.0313587394035385</v>
      </c>
      <c r="AL30" s="57" t="n">
        <v>0.00429501678894723</v>
      </c>
      <c r="AM30" s="57" t="n">
        <v>0.00291054194010296</v>
      </c>
      <c r="AN30" s="57" t="n">
        <v>0.00315473165033791</v>
      </c>
      <c r="AO30" s="57" t="n">
        <v>0.00407976173164521</v>
      </c>
      <c r="AP30" s="57" t="n">
        <v>0.000761738672216815</v>
      </c>
      <c r="AQ30" s="57" t="n">
        <v>0.000480158913469361</v>
      </c>
      <c r="AR30" s="57" t="n">
        <v>0.000113957757861969</v>
      </c>
      <c r="AS30" s="57" t="n">
        <v>0.00332584353861507</v>
      </c>
      <c r="AT30" s="57" t="n">
        <v>0.00492200225757183</v>
      </c>
      <c r="AU30" s="57" t="n">
        <v>0.00274551443975122</v>
      </c>
      <c r="AV30" s="57" t="n">
        <v>0.00530028303002621</v>
      </c>
      <c r="AW30" s="57" t="n">
        <v>0.00224465486974532</v>
      </c>
      <c r="AX30" s="57" t="n">
        <v>0.00404758279473636</v>
      </c>
      <c r="AY30" s="57" t="n">
        <v>0.00499751386138033</v>
      </c>
      <c r="AZ30" s="57" t="n">
        <v>0.00639284094616975</v>
      </c>
    </row>
    <row r="31" customFormat="false" ht="15" hidden="false" customHeight="false" outlineLevel="0" collapsed="false">
      <c r="A31" s="8" t="s">
        <v>84</v>
      </c>
      <c r="B31" s="27" t="s">
        <v>195</v>
      </c>
      <c r="C31" s="57" t="n">
        <v>0.012170581365125</v>
      </c>
      <c r="D31" s="57" t="n">
        <v>0.0123026705434723</v>
      </c>
      <c r="E31" s="57" t="n">
        <v>0.00409581889590615</v>
      </c>
      <c r="F31" s="57" t="n">
        <v>0.012085138958549</v>
      </c>
      <c r="G31" s="57" t="n">
        <v>0.0211807159939784</v>
      </c>
      <c r="H31" s="57" t="n">
        <v>0.0182443224635641</v>
      </c>
      <c r="I31" s="57" t="n">
        <v>0.00531960424783222</v>
      </c>
      <c r="J31" s="57" t="n">
        <v>0.00367711428048158</v>
      </c>
      <c r="K31" s="57" t="n">
        <v>0.00540422827883727</v>
      </c>
      <c r="L31" s="57" t="n">
        <v>0.00374344527640129</v>
      </c>
      <c r="M31" s="57" t="n">
        <v>0.0074543969020989</v>
      </c>
      <c r="N31" s="57" t="n">
        <v>0.00488214089716952</v>
      </c>
      <c r="O31" s="57" t="n">
        <v>0.00477863961674061</v>
      </c>
      <c r="P31" s="57" t="n">
        <v>0.0046497378100398</v>
      </c>
      <c r="Q31" s="57" t="n">
        <v>0.00353437256354937</v>
      </c>
      <c r="R31" s="57" t="n">
        <v>0.0114272552274373</v>
      </c>
      <c r="S31" s="57" t="n">
        <v>0.00536397929882333</v>
      </c>
      <c r="T31" s="57" t="n">
        <v>0.00459681297245365</v>
      </c>
      <c r="U31" s="57" t="n">
        <v>0.00423902034543113</v>
      </c>
      <c r="V31" s="57" t="n">
        <v>0.00353802733333127</v>
      </c>
      <c r="W31" s="57" t="n">
        <v>0.0060777695408687</v>
      </c>
      <c r="X31" s="57" t="n">
        <v>0.00807045065598305</v>
      </c>
      <c r="Y31" s="57" t="n">
        <v>0.00450261839848936</v>
      </c>
      <c r="Z31" s="57" t="n">
        <v>0.00453119836605198</v>
      </c>
      <c r="AA31" s="57" t="n">
        <v>0.0111241953846497</v>
      </c>
      <c r="AB31" s="57" t="n">
        <v>0.00876724777884941</v>
      </c>
      <c r="AC31" s="57" t="n">
        <v>0.00981334837032518</v>
      </c>
      <c r="AD31" s="57" t="n">
        <v>0.352176819754715</v>
      </c>
      <c r="AE31" s="57" t="n">
        <v>0.014034640822897</v>
      </c>
      <c r="AF31" s="57" t="n">
        <v>0.00623047988319588</v>
      </c>
      <c r="AG31" s="57" t="n">
        <v>0.00827823387138678</v>
      </c>
      <c r="AH31" s="57" t="n">
        <v>0.0132378481223658</v>
      </c>
      <c r="AI31" s="57" t="n">
        <v>0.0059234014559281</v>
      </c>
      <c r="AJ31" s="57" t="n">
        <v>0.0092286767397884</v>
      </c>
      <c r="AK31" s="57" t="n">
        <v>0.00875704460905917</v>
      </c>
      <c r="AL31" s="57" t="n">
        <v>0.00613254275243041</v>
      </c>
      <c r="AM31" s="57" t="n">
        <v>0.0026714407496341</v>
      </c>
      <c r="AN31" s="57" t="n">
        <v>0.00394910853885366</v>
      </c>
      <c r="AO31" s="57" t="n">
        <v>0.00449024002971814</v>
      </c>
      <c r="AP31" s="57" t="n">
        <v>0.000864036215676483</v>
      </c>
      <c r="AQ31" s="57" t="n">
        <v>0.000544641759238881</v>
      </c>
      <c r="AR31" s="57" t="n">
        <v>0.000129261692280247</v>
      </c>
      <c r="AS31" s="57" t="n">
        <v>0.00597414327660353</v>
      </c>
      <c r="AT31" s="57" t="n">
        <v>0.00929001361196639</v>
      </c>
      <c r="AU31" s="57" t="n">
        <v>0.00489853834496375</v>
      </c>
      <c r="AV31" s="57" t="n">
        <v>0.00953821289540938</v>
      </c>
      <c r="AW31" s="57" t="n">
        <v>0.00249488263953525</v>
      </c>
      <c r="AX31" s="57" t="n">
        <v>0.0052471968894786</v>
      </c>
      <c r="AY31" s="57" t="n">
        <v>0.00615939132765664</v>
      </c>
      <c r="AZ31" s="57" t="n">
        <v>0.00337115280410003</v>
      </c>
    </row>
    <row r="32" customFormat="false" ht="15" hidden="false" customHeight="false" outlineLevel="0" collapsed="false">
      <c r="A32" s="8" t="s">
        <v>87</v>
      </c>
      <c r="B32" s="27" t="s">
        <v>196</v>
      </c>
      <c r="C32" s="57" t="n">
        <v>0.00143793502957978</v>
      </c>
      <c r="D32" s="57" t="n">
        <v>0.00144048256480836</v>
      </c>
      <c r="E32" s="57" t="n">
        <v>0.000543114893595142</v>
      </c>
      <c r="F32" s="57" t="n">
        <v>0.00195375300718778</v>
      </c>
      <c r="G32" s="57" t="n">
        <v>0.00258047413457462</v>
      </c>
      <c r="H32" s="57" t="n">
        <v>0.00212893836520569</v>
      </c>
      <c r="I32" s="57" t="n">
        <v>0.00108106305720846</v>
      </c>
      <c r="J32" s="57" t="n">
        <v>0.00097920705817273</v>
      </c>
      <c r="K32" s="57" t="n">
        <v>0.00147927212976026</v>
      </c>
      <c r="L32" s="57" t="n">
        <v>0.00128230594098767</v>
      </c>
      <c r="M32" s="57" t="n">
        <v>0.00116361725193052</v>
      </c>
      <c r="N32" s="57" t="n">
        <v>0.00122945101229871</v>
      </c>
      <c r="O32" s="57" t="n">
        <v>0.00107356029486269</v>
      </c>
      <c r="P32" s="57" t="n">
        <v>0.00140996093200097</v>
      </c>
      <c r="Q32" s="57" t="n">
        <v>0.00142775943820799</v>
      </c>
      <c r="R32" s="57" t="n">
        <v>0.00157589667840418</v>
      </c>
      <c r="S32" s="57" t="n">
        <v>0.00194750907221221</v>
      </c>
      <c r="T32" s="57" t="n">
        <v>0.00155342871669463</v>
      </c>
      <c r="U32" s="57" t="n">
        <v>0.00128940657112313</v>
      </c>
      <c r="V32" s="57" t="n">
        <v>0.00123150581776976</v>
      </c>
      <c r="W32" s="57" t="n">
        <v>0.00156150395478052</v>
      </c>
      <c r="X32" s="57" t="n">
        <v>0.00142686702661331</v>
      </c>
      <c r="Y32" s="57" t="n">
        <v>0.00129569246852743</v>
      </c>
      <c r="Z32" s="57" t="n">
        <v>0.00109590203961444</v>
      </c>
      <c r="AA32" s="57" t="n">
        <v>0.00205694446485156</v>
      </c>
      <c r="AB32" s="57" t="n">
        <v>0.00190603033323865</v>
      </c>
      <c r="AC32" s="57" t="n">
        <v>0.00214299100937474</v>
      </c>
      <c r="AD32" s="57" t="n">
        <v>0.0115085879619934</v>
      </c>
      <c r="AE32" s="57" t="n">
        <v>0.151794731812048</v>
      </c>
      <c r="AF32" s="57" t="n">
        <v>0.0201424974957133</v>
      </c>
      <c r="AG32" s="57" t="n">
        <v>0.00699569441301668</v>
      </c>
      <c r="AH32" s="57" t="n">
        <v>0.00372252334262026</v>
      </c>
      <c r="AI32" s="57" t="n">
        <v>0.0071095308985479</v>
      </c>
      <c r="AJ32" s="57" t="n">
        <v>0.00229629436447741</v>
      </c>
      <c r="AK32" s="57" t="n">
        <v>0.00693579442801264</v>
      </c>
      <c r="AL32" s="57" t="n">
        <v>0.00129512746489265</v>
      </c>
      <c r="AM32" s="57" t="n">
        <v>0.00114550753914789</v>
      </c>
      <c r="AN32" s="57" t="n">
        <v>0.00134584978558093</v>
      </c>
      <c r="AO32" s="57" t="n">
        <v>0.00701744938665832</v>
      </c>
      <c r="AP32" s="57" t="n">
        <v>0.000482805095333899</v>
      </c>
      <c r="AQ32" s="57" t="n">
        <v>0.000304334253266434</v>
      </c>
      <c r="AR32" s="57" t="n">
        <v>7.22286896468385E-005</v>
      </c>
      <c r="AS32" s="57" t="n">
        <v>0.00140682028730527</v>
      </c>
      <c r="AT32" s="57" t="n">
        <v>0.00207155767018989</v>
      </c>
      <c r="AU32" s="57" t="n">
        <v>0.00115989925000193</v>
      </c>
      <c r="AV32" s="57" t="n">
        <v>0.00233706817089864</v>
      </c>
      <c r="AW32" s="57" t="n">
        <v>0.00164693641412825</v>
      </c>
      <c r="AX32" s="57" t="n">
        <v>0.00191432532621464</v>
      </c>
      <c r="AY32" s="57" t="n">
        <v>0.00234341430754912</v>
      </c>
      <c r="AZ32" s="57" t="n">
        <v>0.00250469029752039</v>
      </c>
    </row>
    <row r="33" customFormat="false" ht="15" hidden="false" customHeight="false" outlineLevel="0" collapsed="false">
      <c r="A33" s="8" t="s">
        <v>90</v>
      </c>
      <c r="B33" s="27" t="s">
        <v>197</v>
      </c>
      <c r="C33" s="57" t="n">
        <v>0.00294201785271709</v>
      </c>
      <c r="D33" s="57" t="n">
        <v>0.00289099622694114</v>
      </c>
      <c r="E33" s="57" t="n">
        <v>0.0012558739421309</v>
      </c>
      <c r="F33" s="57" t="n">
        <v>0.00252474074191595</v>
      </c>
      <c r="G33" s="57" t="n">
        <v>0.00312683641318819</v>
      </c>
      <c r="H33" s="57" t="n">
        <v>0.00295360204218036</v>
      </c>
      <c r="I33" s="57" t="n">
        <v>0.00280979031818969</v>
      </c>
      <c r="J33" s="57" t="n">
        <v>0.00255972432898121</v>
      </c>
      <c r="K33" s="57" t="n">
        <v>0.00388746167190588</v>
      </c>
      <c r="L33" s="57" t="n">
        <v>0.00454269637994229</v>
      </c>
      <c r="M33" s="57" t="n">
        <v>0.00284443634656586</v>
      </c>
      <c r="N33" s="57" t="n">
        <v>0.00389943323014158</v>
      </c>
      <c r="O33" s="57" t="n">
        <v>0.00301075891021302</v>
      </c>
      <c r="P33" s="57" t="n">
        <v>0.00332927756400654</v>
      </c>
      <c r="Q33" s="57" t="n">
        <v>0.00622838272847042</v>
      </c>
      <c r="R33" s="57" t="n">
        <v>0.00241270479347061</v>
      </c>
      <c r="S33" s="57" t="n">
        <v>0.00340936720340076</v>
      </c>
      <c r="T33" s="57" t="n">
        <v>0.00369772964979797</v>
      </c>
      <c r="U33" s="57" t="n">
        <v>0.00317818240069123</v>
      </c>
      <c r="V33" s="57" t="n">
        <v>0.00304504961701932</v>
      </c>
      <c r="W33" s="57" t="n">
        <v>0.00306424739939537</v>
      </c>
      <c r="X33" s="57" t="n">
        <v>0.00281855707644684</v>
      </c>
      <c r="Y33" s="57" t="n">
        <v>0.00373985094200069</v>
      </c>
      <c r="Z33" s="57" t="n">
        <v>0.00239199716916266</v>
      </c>
      <c r="AA33" s="57" t="n">
        <v>0.0032043610246724</v>
      </c>
      <c r="AB33" s="57" t="n">
        <v>0.00284825213986448</v>
      </c>
      <c r="AC33" s="57" t="n">
        <v>0.00380747642782538</v>
      </c>
      <c r="AD33" s="57" t="n">
        <v>0.0179793700405847</v>
      </c>
      <c r="AE33" s="57" t="n">
        <v>0.0221886874409099</v>
      </c>
      <c r="AF33" s="57" t="n">
        <v>0.357311625424496</v>
      </c>
      <c r="AG33" s="57" t="n">
        <v>0.0493608334709297</v>
      </c>
      <c r="AH33" s="57" t="n">
        <v>0.0106359390219626</v>
      </c>
      <c r="AI33" s="57" t="n">
        <v>0.00246806699942583</v>
      </c>
      <c r="AJ33" s="57" t="n">
        <v>0.00213962802394949</v>
      </c>
      <c r="AK33" s="57" t="n">
        <v>0.00486465949529061</v>
      </c>
      <c r="AL33" s="57" t="n">
        <v>0.00545684497134379</v>
      </c>
      <c r="AM33" s="57" t="n">
        <v>0.00523823246458764</v>
      </c>
      <c r="AN33" s="57" t="n">
        <v>0.00386127375709382</v>
      </c>
      <c r="AO33" s="57" t="n">
        <v>0.0828568178749915</v>
      </c>
      <c r="AP33" s="57" t="n">
        <v>0.00366553508387733</v>
      </c>
      <c r="AQ33" s="57" t="n">
        <v>0.00231055532213331</v>
      </c>
      <c r="AR33" s="57" t="n">
        <v>0.0005483720004767</v>
      </c>
      <c r="AS33" s="57" t="n">
        <v>0.00362220766167864</v>
      </c>
      <c r="AT33" s="57" t="n">
        <v>0.00723711675252971</v>
      </c>
      <c r="AU33" s="57" t="n">
        <v>0.00406494399106439</v>
      </c>
      <c r="AV33" s="57" t="n">
        <v>0.0086272497730369</v>
      </c>
      <c r="AW33" s="57" t="n">
        <v>0.00664493588269896</v>
      </c>
      <c r="AX33" s="57" t="n">
        <v>0.00962821487055127</v>
      </c>
      <c r="AY33" s="57" t="n">
        <v>0.0125888625847076</v>
      </c>
      <c r="AZ33" s="57" t="n">
        <v>0.00450578798875507</v>
      </c>
    </row>
    <row r="34" customFormat="false" ht="15" hidden="false" customHeight="false" outlineLevel="0" collapsed="false">
      <c r="A34" s="8" t="s">
        <v>93</v>
      </c>
      <c r="B34" s="27" t="s">
        <v>198</v>
      </c>
      <c r="C34" s="57" t="n">
        <v>0.000221510289500106</v>
      </c>
      <c r="D34" s="57" t="n">
        <v>0.000217305760304558</v>
      </c>
      <c r="E34" s="57" t="n">
        <v>9.98935476915185E-005</v>
      </c>
      <c r="F34" s="57" t="n">
        <v>0.000195855968296517</v>
      </c>
      <c r="G34" s="57" t="n">
        <v>0.000283418503446219</v>
      </c>
      <c r="H34" s="57" t="n">
        <v>0.000247276566636606</v>
      </c>
      <c r="I34" s="57" t="n">
        <v>0.000293685981372061</v>
      </c>
      <c r="J34" s="57" t="n">
        <v>0.000264321106191119</v>
      </c>
      <c r="K34" s="57" t="n">
        <v>0.000316120486626376</v>
      </c>
      <c r="L34" s="57" t="n">
        <v>0.000314940292490201</v>
      </c>
      <c r="M34" s="57" t="n">
        <v>0.000221646234612834</v>
      </c>
      <c r="N34" s="57" t="n">
        <v>0.000283938977255834</v>
      </c>
      <c r="O34" s="57" t="n">
        <v>0.000257382952397511</v>
      </c>
      <c r="P34" s="57" t="n">
        <v>0.000318712333768725</v>
      </c>
      <c r="Q34" s="57" t="n">
        <v>0.000402518820798312</v>
      </c>
      <c r="R34" s="57" t="n">
        <v>0.000215631612317291</v>
      </c>
      <c r="S34" s="57" t="n">
        <v>0.000291595722151244</v>
      </c>
      <c r="T34" s="57" t="n">
        <v>0.000447178786321544</v>
      </c>
      <c r="U34" s="57" t="n">
        <v>0.000313396106020605</v>
      </c>
      <c r="V34" s="57" t="n">
        <v>0.00025477687500369</v>
      </c>
      <c r="W34" s="57" t="n">
        <v>0.000282087354738125</v>
      </c>
      <c r="X34" s="57" t="n">
        <v>0.000248813403984985</v>
      </c>
      <c r="Y34" s="57" t="n">
        <v>0.000326403544771604</v>
      </c>
      <c r="Z34" s="57" t="n">
        <v>0.000233359606775049</v>
      </c>
      <c r="AA34" s="57" t="n">
        <v>0.000304247897335181</v>
      </c>
      <c r="AB34" s="57" t="n">
        <v>0.000253476043131907</v>
      </c>
      <c r="AC34" s="57" t="n">
        <v>0.000278695268177553</v>
      </c>
      <c r="AD34" s="57" t="n">
        <v>0.000273672997665435</v>
      </c>
      <c r="AE34" s="57" t="n">
        <v>0.000370977277624555</v>
      </c>
      <c r="AF34" s="57" t="n">
        <v>0.000318530603616335</v>
      </c>
      <c r="AG34" s="57" t="n">
        <v>0.336051055628243</v>
      </c>
      <c r="AH34" s="57" t="n">
        <v>0.000340999136069681</v>
      </c>
      <c r="AI34" s="57" t="n">
        <v>0.000173790186745997</v>
      </c>
      <c r="AJ34" s="57" t="n">
        <v>0.000664680947833074</v>
      </c>
      <c r="AK34" s="57" t="n">
        <v>0.000408016724274049</v>
      </c>
      <c r="AL34" s="57" t="n">
        <v>0.000407174290263543</v>
      </c>
      <c r="AM34" s="57" t="n">
        <v>0.000374505946200172</v>
      </c>
      <c r="AN34" s="57" t="n">
        <v>0.000298539433348712</v>
      </c>
      <c r="AO34" s="57" t="n">
        <v>0.000840892077278605</v>
      </c>
      <c r="AP34" s="57" t="n">
        <v>0.000312843839884182</v>
      </c>
      <c r="AQ34" s="57" t="n">
        <v>0.000197199858327792</v>
      </c>
      <c r="AR34" s="57" t="n">
        <v>4.68021171218476E-005</v>
      </c>
      <c r="AS34" s="57" t="n">
        <v>0.00185566913483191</v>
      </c>
      <c r="AT34" s="57" t="n">
        <v>0.00294935532996253</v>
      </c>
      <c r="AU34" s="57" t="n">
        <v>0.00148326119621968</v>
      </c>
      <c r="AV34" s="57" t="n">
        <v>0.00295054890845966</v>
      </c>
      <c r="AW34" s="57" t="n">
        <v>0.000631853163189443</v>
      </c>
      <c r="AX34" s="57" t="n">
        <v>0.00117884867047414</v>
      </c>
      <c r="AY34" s="57" t="n">
        <v>0.00126296028318838</v>
      </c>
      <c r="AZ34" s="57" t="n">
        <v>0.000439079547034313</v>
      </c>
    </row>
    <row r="35" customFormat="false" ht="15" hidden="false" customHeight="false" outlineLevel="0" collapsed="false">
      <c r="A35" s="8" t="s">
        <v>96</v>
      </c>
      <c r="B35" s="27" t="s">
        <v>199</v>
      </c>
      <c r="C35" s="57" t="n">
        <v>0.00557712919044733</v>
      </c>
      <c r="D35" s="57" t="n">
        <v>0.00562229158599923</v>
      </c>
      <c r="E35" s="57" t="n">
        <v>0.00204875920967759</v>
      </c>
      <c r="F35" s="57" t="n">
        <v>0.00416424949088801</v>
      </c>
      <c r="G35" s="57" t="n">
        <v>0.00458220115411847</v>
      </c>
      <c r="H35" s="57" t="n">
        <v>0.00428674837154472</v>
      </c>
      <c r="I35" s="57" t="n">
        <v>0.00369492211644363</v>
      </c>
      <c r="J35" s="57" t="n">
        <v>0.00291122747470392</v>
      </c>
      <c r="K35" s="57" t="n">
        <v>0.00379333015194626</v>
      </c>
      <c r="L35" s="57" t="n">
        <v>0.00332185604034407</v>
      </c>
      <c r="M35" s="57" t="n">
        <v>0.00403251629311763</v>
      </c>
      <c r="N35" s="57" t="n">
        <v>0.00354322065796492</v>
      </c>
      <c r="O35" s="57" t="n">
        <v>0.0035728277313628</v>
      </c>
      <c r="P35" s="57" t="n">
        <v>0.00354532342164521</v>
      </c>
      <c r="Q35" s="57" t="n">
        <v>0.00330048521960334</v>
      </c>
      <c r="R35" s="57" t="n">
        <v>0.00333798849960125</v>
      </c>
      <c r="S35" s="57" t="n">
        <v>0.00314553625401449</v>
      </c>
      <c r="T35" s="57" t="n">
        <v>0.00349065297762119</v>
      </c>
      <c r="U35" s="57" t="n">
        <v>0.00300337882726376</v>
      </c>
      <c r="V35" s="57" t="n">
        <v>0.00273194191665751</v>
      </c>
      <c r="W35" s="57" t="n">
        <v>0.00353693331462306</v>
      </c>
      <c r="X35" s="57" t="n">
        <v>0.00347949482042244</v>
      </c>
      <c r="Y35" s="57" t="n">
        <v>0.00357867678025114</v>
      </c>
      <c r="Z35" s="57" t="n">
        <v>0.00256204808895556</v>
      </c>
      <c r="AA35" s="57" t="n">
        <v>0.00377176422932578</v>
      </c>
      <c r="AB35" s="57" t="n">
        <v>0.00317842514331531</v>
      </c>
      <c r="AC35" s="57" t="n">
        <v>0.0049531659198456</v>
      </c>
      <c r="AD35" s="57" t="n">
        <v>0.00388503678863031</v>
      </c>
      <c r="AE35" s="57" t="n">
        <v>0.00504567896646698</v>
      </c>
      <c r="AF35" s="57" t="n">
        <v>0.00313368153814605</v>
      </c>
      <c r="AG35" s="57" t="n">
        <v>0.00313772279958381</v>
      </c>
      <c r="AH35" s="57" t="n">
        <v>0.199058543596768</v>
      </c>
      <c r="AI35" s="57" t="n">
        <v>0.00203124051299537</v>
      </c>
      <c r="AJ35" s="57" t="n">
        <v>0.00143055056410184</v>
      </c>
      <c r="AK35" s="57" t="n">
        <v>0.00301397274981045</v>
      </c>
      <c r="AL35" s="57" t="n">
        <v>0.00602985345663832</v>
      </c>
      <c r="AM35" s="57" t="n">
        <v>0.00200685118174242</v>
      </c>
      <c r="AN35" s="57" t="n">
        <v>0.00739692129225098</v>
      </c>
      <c r="AO35" s="57" t="n">
        <v>0.00280848639364141</v>
      </c>
      <c r="AP35" s="57" t="n">
        <v>0.000862264445131388</v>
      </c>
      <c r="AQ35" s="57" t="n">
        <v>0.000543524930792944</v>
      </c>
      <c r="AR35" s="57" t="n">
        <v>0.000128996631567916</v>
      </c>
      <c r="AS35" s="57" t="n">
        <v>0.00220156178818102</v>
      </c>
      <c r="AT35" s="57" t="n">
        <v>0.00495022276629379</v>
      </c>
      <c r="AU35" s="57" t="n">
        <v>0.00246719882108906</v>
      </c>
      <c r="AV35" s="57" t="n">
        <v>0.00429158021011404</v>
      </c>
      <c r="AW35" s="57" t="n">
        <v>0.00555124438437628</v>
      </c>
      <c r="AX35" s="57" t="n">
        <v>0.0086170786794703</v>
      </c>
      <c r="AY35" s="57" t="n">
        <v>0.013100990297176</v>
      </c>
      <c r="AZ35" s="57" t="n">
        <v>0.00408158498786689</v>
      </c>
    </row>
    <row r="36" customFormat="false" ht="15" hidden="false" customHeight="false" outlineLevel="0" collapsed="false">
      <c r="A36" s="8" t="s">
        <v>99</v>
      </c>
      <c r="B36" s="27" t="s">
        <v>200</v>
      </c>
      <c r="C36" s="57" t="n">
        <v>0.0274595098432808</v>
      </c>
      <c r="D36" s="57" t="n">
        <v>0.0277288831306574</v>
      </c>
      <c r="E36" s="57" t="n">
        <v>0.0100197329061592</v>
      </c>
      <c r="F36" s="57" t="n">
        <v>0.0176582562800566</v>
      </c>
      <c r="G36" s="57" t="n">
        <v>0.0490905492647618</v>
      </c>
      <c r="H36" s="57" t="n">
        <v>0.0232772569364959</v>
      </c>
      <c r="I36" s="57" t="n">
        <v>0.0222896879432245</v>
      </c>
      <c r="J36" s="57" t="n">
        <v>0.0161528644562075</v>
      </c>
      <c r="K36" s="57" t="n">
        <v>0.0382299239060838</v>
      </c>
      <c r="L36" s="57" t="n">
        <v>0.0267744067281959</v>
      </c>
      <c r="M36" s="57" t="n">
        <v>0.0222522318624884</v>
      </c>
      <c r="N36" s="57" t="n">
        <v>0.0247772330298516</v>
      </c>
      <c r="O36" s="57" t="n">
        <v>0.0222507279226553</v>
      </c>
      <c r="P36" s="57" t="n">
        <v>0.0339526459605273</v>
      </c>
      <c r="Q36" s="57" t="n">
        <v>0.0196006339565777</v>
      </c>
      <c r="R36" s="57" t="n">
        <v>0.0224793479810898</v>
      </c>
      <c r="S36" s="57" t="n">
        <v>0.0946939214604513</v>
      </c>
      <c r="T36" s="57" t="n">
        <v>0.0536383815718378</v>
      </c>
      <c r="U36" s="57" t="n">
        <v>0.0437228340773214</v>
      </c>
      <c r="V36" s="57" t="n">
        <v>0.0411949403716182</v>
      </c>
      <c r="W36" s="57" t="n">
        <v>0.058537812656436</v>
      </c>
      <c r="X36" s="57" t="n">
        <v>0.0284801045302474</v>
      </c>
      <c r="Y36" s="57" t="n">
        <v>0.0255491821202885</v>
      </c>
      <c r="Z36" s="57" t="n">
        <v>0.0185548692410771</v>
      </c>
      <c r="AA36" s="57" t="n">
        <v>0.0613231637743334</v>
      </c>
      <c r="AB36" s="57" t="n">
        <v>0.0716757218817629</v>
      </c>
      <c r="AC36" s="57" t="n">
        <v>0.0379190910640203</v>
      </c>
      <c r="AD36" s="57" t="n">
        <v>0.0280925188403458</v>
      </c>
      <c r="AE36" s="57" t="n">
        <v>0.0375258494991106</v>
      </c>
      <c r="AF36" s="57" t="n">
        <v>0.024034451154373</v>
      </c>
      <c r="AG36" s="57" t="n">
        <v>0.0224944325281064</v>
      </c>
      <c r="AH36" s="57" t="n">
        <v>0.0318348321632739</v>
      </c>
      <c r="AI36" s="57" t="n">
        <v>0.640809573657939</v>
      </c>
      <c r="AJ36" s="57" t="n">
        <v>0.012644285354463</v>
      </c>
      <c r="AK36" s="57" t="n">
        <v>0.0199646810538601</v>
      </c>
      <c r="AL36" s="57" t="n">
        <v>0.0129088754795151</v>
      </c>
      <c r="AM36" s="57" t="n">
        <v>0.0158991890784876</v>
      </c>
      <c r="AN36" s="57" t="n">
        <v>0.0130644349585464</v>
      </c>
      <c r="AO36" s="57" t="n">
        <v>0.0143602121349109</v>
      </c>
      <c r="AP36" s="57" t="n">
        <v>0.00451761840429508</v>
      </c>
      <c r="AQ36" s="57" t="n">
        <v>0.00284766262182943</v>
      </c>
      <c r="AR36" s="57" t="n">
        <v>0.000675845513699728</v>
      </c>
      <c r="AS36" s="57" t="n">
        <v>0.0211072604535561</v>
      </c>
      <c r="AT36" s="57" t="n">
        <v>0.0143451698146506</v>
      </c>
      <c r="AU36" s="57" t="n">
        <v>0.00770357790725503</v>
      </c>
      <c r="AV36" s="57" t="n">
        <v>0.0211234591145354</v>
      </c>
      <c r="AW36" s="57" t="n">
        <v>0.00669521858838276</v>
      </c>
      <c r="AX36" s="57" t="n">
        <v>0.0207352273790838</v>
      </c>
      <c r="AY36" s="57" t="n">
        <v>0.0195221955282418</v>
      </c>
      <c r="AZ36" s="57" t="n">
        <v>0.0104746802165585</v>
      </c>
    </row>
    <row r="37" customFormat="false" ht="15" hidden="false" customHeight="false" outlineLevel="0" collapsed="false">
      <c r="A37" s="8" t="s">
        <v>102</v>
      </c>
      <c r="B37" s="27" t="s">
        <v>201</v>
      </c>
      <c r="C37" s="57" t="n">
        <v>0.00480001160746151</v>
      </c>
      <c r="D37" s="57" t="n">
        <v>0.00488581429234911</v>
      </c>
      <c r="E37" s="57" t="n">
        <v>0.00190292901110174</v>
      </c>
      <c r="F37" s="57" t="n">
        <v>0.00500228788161615</v>
      </c>
      <c r="G37" s="57" t="n">
        <v>0.013921919098811</v>
      </c>
      <c r="H37" s="57" t="n">
        <v>0.00687858146830091</v>
      </c>
      <c r="I37" s="57" t="n">
        <v>0.00383038205832392</v>
      </c>
      <c r="J37" s="57" t="n">
        <v>0.012603840227062</v>
      </c>
      <c r="K37" s="57" t="n">
        <v>0.00418114197200535</v>
      </c>
      <c r="L37" s="57" t="n">
        <v>0.00347064095410913</v>
      </c>
      <c r="M37" s="57" t="n">
        <v>0.00356958292799061</v>
      </c>
      <c r="N37" s="57" t="n">
        <v>0.00328715210888583</v>
      </c>
      <c r="O37" s="57" t="n">
        <v>0.00302910450234651</v>
      </c>
      <c r="P37" s="57" t="n">
        <v>0.00366222245977285</v>
      </c>
      <c r="Q37" s="57" t="n">
        <v>0.00279466343920097</v>
      </c>
      <c r="R37" s="57" t="n">
        <v>0.00509934802384123</v>
      </c>
      <c r="S37" s="57" t="n">
        <v>0.00405679349832808</v>
      </c>
      <c r="T37" s="57" t="n">
        <v>0.00340812230260079</v>
      </c>
      <c r="U37" s="57" t="n">
        <v>0.00366005818696816</v>
      </c>
      <c r="V37" s="57" t="n">
        <v>0.003070291528648</v>
      </c>
      <c r="W37" s="57" t="n">
        <v>0.00467709779439863</v>
      </c>
      <c r="X37" s="57" t="n">
        <v>0.0042818352015962</v>
      </c>
      <c r="Y37" s="57" t="n">
        <v>0.0034326990191868</v>
      </c>
      <c r="Z37" s="57" t="n">
        <v>0.00298725908892107</v>
      </c>
      <c r="AA37" s="57" t="n">
        <v>0.00879008435319573</v>
      </c>
      <c r="AB37" s="57" t="n">
        <v>0.00931229735435487</v>
      </c>
      <c r="AC37" s="57" t="n">
        <v>0.00541754479215384</v>
      </c>
      <c r="AD37" s="57" t="n">
        <v>0.00421054607740846</v>
      </c>
      <c r="AE37" s="57" t="n">
        <v>0.00579507194835926</v>
      </c>
      <c r="AF37" s="57" t="n">
        <v>0.00419378564092524</v>
      </c>
      <c r="AG37" s="57" t="n">
        <v>0.00316449051767989</v>
      </c>
      <c r="AH37" s="57" t="n">
        <v>0.0047882643812029</v>
      </c>
      <c r="AI37" s="57" t="n">
        <v>0.00189905734840708</v>
      </c>
      <c r="AJ37" s="57" t="n">
        <v>0.741544807966099</v>
      </c>
      <c r="AK37" s="57" t="n">
        <v>0.00364917681164893</v>
      </c>
      <c r="AL37" s="57" t="n">
        <v>0.00589360945739322</v>
      </c>
      <c r="AM37" s="57" t="n">
        <v>0.00454069565133966</v>
      </c>
      <c r="AN37" s="57" t="n">
        <v>0.00288634410333878</v>
      </c>
      <c r="AO37" s="57" t="n">
        <v>0.00283830809550651</v>
      </c>
      <c r="AP37" s="57" t="n">
        <v>0.000877708170397837</v>
      </c>
      <c r="AQ37" s="57" t="n">
        <v>0.000553259821006353</v>
      </c>
      <c r="AR37" s="57" t="n">
        <v>0.000131307046367838</v>
      </c>
      <c r="AS37" s="57" t="n">
        <v>0.00471842997071156</v>
      </c>
      <c r="AT37" s="57" t="n">
        <v>0.00300454509491313</v>
      </c>
      <c r="AU37" s="57" t="n">
        <v>0.00162605356420236</v>
      </c>
      <c r="AV37" s="57" t="n">
        <v>0.00459783393382655</v>
      </c>
      <c r="AW37" s="57" t="n">
        <v>0.00159259569169987</v>
      </c>
      <c r="AX37" s="57" t="n">
        <v>0.00434414546014985</v>
      </c>
      <c r="AY37" s="57" t="n">
        <v>0.0038486210202989</v>
      </c>
      <c r="AZ37" s="57" t="n">
        <v>0.00210711489383121</v>
      </c>
    </row>
    <row r="38" customFormat="false" ht="15" hidden="false" customHeight="false" outlineLevel="0" collapsed="false">
      <c r="A38" s="8" t="s">
        <v>105</v>
      </c>
      <c r="B38" s="27" t="s">
        <v>107</v>
      </c>
      <c r="C38" s="57" t="n">
        <v>0.00107244696922569</v>
      </c>
      <c r="D38" s="57" t="n">
        <v>0.00107806864193355</v>
      </c>
      <c r="E38" s="57" t="n">
        <v>0.000407476155290658</v>
      </c>
      <c r="F38" s="57" t="n">
        <v>0.00112773295940951</v>
      </c>
      <c r="G38" s="57" t="n">
        <v>0.00142405217846856</v>
      </c>
      <c r="H38" s="57" t="n">
        <v>0.000966596913478492</v>
      </c>
      <c r="I38" s="57" t="n">
        <v>0.0011190485317849</v>
      </c>
      <c r="J38" s="57" t="n">
        <v>0.00106050233151509</v>
      </c>
      <c r="K38" s="57" t="n">
        <v>0.0010401905168611</v>
      </c>
      <c r="L38" s="57" t="n">
        <v>0.00138058380036755</v>
      </c>
      <c r="M38" s="57" t="n">
        <v>0.000904548464288204</v>
      </c>
      <c r="N38" s="57" t="n">
        <v>0.00177082056770115</v>
      </c>
      <c r="O38" s="57" t="n">
        <v>0.00141176126466357</v>
      </c>
      <c r="P38" s="57" t="n">
        <v>0.0010194914264725</v>
      </c>
      <c r="Q38" s="57" t="n">
        <v>0.00423049332046695</v>
      </c>
      <c r="R38" s="57" t="n">
        <v>0.0028100136366102</v>
      </c>
      <c r="S38" s="57" t="n">
        <v>0.00143571090962072</v>
      </c>
      <c r="T38" s="57" t="n">
        <v>0.00123122344584179</v>
      </c>
      <c r="U38" s="57" t="n">
        <v>0.00103101511759859</v>
      </c>
      <c r="V38" s="57" t="n">
        <v>0.00109982087922356</v>
      </c>
      <c r="W38" s="57" t="n">
        <v>0.00082583357023815</v>
      </c>
      <c r="X38" s="57" t="n">
        <v>0.000937766910979033</v>
      </c>
      <c r="Y38" s="57" t="n">
        <v>0.00112407360398106</v>
      </c>
      <c r="Z38" s="57" t="n">
        <v>0.000729326960423284</v>
      </c>
      <c r="AA38" s="57" t="n">
        <v>0.00157132996542179</v>
      </c>
      <c r="AB38" s="57" t="n">
        <v>0.00149477366800842</v>
      </c>
      <c r="AC38" s="57" t="n">
        <v>0.00140882934315703</v>
      </c>
      <c r="AD38" s="57" t="n">
        <v>0.00120041950711281</v>
      </c>
      <c r="AE38" s="57" t="n">
        <v>0.0014042495258198</v>
      </c>
      <c r="AF38" s="57" t="n">
        <v>0.00207154686316802</v>
      </c>
      <c r="AG38" s="57" t="n">
        <v>0.00129275452411557</v>
      </c>
      <c r="AH38" s="57" t="n">
        <v>0.00131628793918947</v>
      </c>
      <c r="AI38" s="57" t="n">
        <v>0.000559699374759693</v>
      </c>
      <c r="AJ38" s="57" t="n">
        <v>0.00124362102579326</v>
      </c>
      <c r="AK38" s="57" t="n">
        <v>0.30780472186022</v>
      </c>
      <c r="AL38" s="57" t="n">
        <v>0.000942944524265752</v>
      </c>
      <c r="AM38" s="57" t="n">
        <v>0.00144537804622614</v>
      </c>
      <c r="AN38" s="57" t="n">
        <v>0.00293490804138969</v>
      </c>
      <c r="AO38" s="57" t="n">
        <v>0.00172254927161437</v>
      </c>
      <c r="AP38" s="57" t="n">
        <v>0.000318907110385655</v>
      </c>
      <c r="AQ38" s="57" t="n">
        <v>0.000201021816543409</v>
      </c>
      <c r="AR38" s="57" t="n">
        <v>4.7709195543294E-005</v>
      </c>
      <c r="AS38" s="57" t="n">
        <v>0.00206249442054883</v>
      </c>
      <c r="AT38" s="57" t="n">
        <v>0.00194710882052762</v>
      </c>
      <c r="AU38" s="57" t="n">
        <v>0.00140816601809464</v>
      </c>
      <c r="AV38" s="57" t="n">
        <v>0.00326638329247858</v>
      </c>
      <c r="AW38" s="57" t="n">
        <v>0.000687646953686061</v>
      </c>
      <c r="AX38" s="57" t="n">
        <v>0.00141269382217571</v>
      </c>
      <c r="AY38" s="57" t="n">
        <v>0.00135851375390795</v>
      </c>
      <c r="AZ38" s="57" t="n">
        <v>0.000935280514042872</v>
      </c>
    </row>
    <row r="39" customFormat="false" ht="15" hidden="false" customHeight="false" outlineLevel="0" collapsed="false">
      <c r="A39" s="8" t="s">
        <v>108</v>
      </c>
      <c r="B39" s="27" t="s">
        <v>202</v>
      </c>
      <c r="C39" s="57" t="n">
        <v>0.0827385485918206</v>
      </c>
      <c r="D39" s="57" t="n">
        <v>0.0835302095085209</v>
      </c>
      <c r="E39" s="57" t="n">
        <v>0.0303191551086344</v>
      </c>
      <c r="F39" s="57" t="n">
        <v>0.0370499547863264</v>
      </c>
      <c r="G39" s="57" t="n">
        <v>0.0519368610020708</v>
      </c>
      <c r="H39" s="57" t="n">
        <v>0.0493809409732697</v>
      </c>
      <c r="I39" s="57" t="n">
        <v>0.0959674273877261</v>
      </c>
      <c r="J39" s="57" t="n">
        <v>0.0887616699485387</v>
      </c>
      <c r="K39" s="57" t="n">
        <v>0.126649726106215</v>
      </c>
      <c r="L39" s="57" t="n">
        <v>0.132095472718887</v>
      </c>
      <c r="M39" s="57" t="n">
        <v>0.0942871825972196</v>
      </c>
      <c r="N39" s="57" t="n">
        <v>0.113448757936177</v>
      </c>
      <c r="O39" s="57" t="n">
        <v>0.0747877968302136</v>
      </c>
      <c r="P39" s="57" t="n">
        <v>0.105822573993427</v>
      </c>
      <c r="Q39" s="57" t="n">
        <v>0.0979156037469751</v>
      </c>
      <c r="R39" s="57" t="n">
        <v>0.0608495908705852</v>
      </c>
      <c r="S39" s="57" t="n">
        <v>0.11978568370746</v>
      </c>
      <c r="T39" s="57" t="n">
        <v>0.114530503119344</v>
      </c>
      <c r="U39" s="57" t="n">
        <v>0.115775050879193</v>
      </c>
      <c r="V39" s="57" t="n">
        <v>0.100785226906455</v>
      </c>
      <c r="W39" s="57" t="n">
        <v>0.084570788259165</v>
      </c>
      <c r="X39" s="57" t="n">
        <v>0.0723177337097337</v>
      </c>
      <c r="Y39" s="57" t="n">
        <v>0.106947255442969</v>
      </c>
      <c r="Z39" s="57" t="n">
        <v>0.0796731272077772</v>
      </c>
      <c r="AA39" s="57" t="n">
        <v>0.0993285736765582</v>
      </c>
      <c r="AB39" s="57" t="n">
        <v>0.0928051780782155</v>
      </c>
      <c r="AC39" s="57" t="n">
        <v>0.114965436247997</v>
      </c>
      <c r="AD39" s="57" t="n">
        <v>0.0981041645573337</v>
      </c>
      <c r="AE39" s="57" t="n">
        <v>0.122069852965842</v>
      </c>
      <c r="AF39" s="57" t="n">
        <v>0.0866707116583073</v>
      </c>
      <c r="AG39" s="57" t="n">
        <v>0.0781136299928184</v>
      </c>
      <c r="AH39" s="57" t="n">
        <v>0.145924546588403</v>
      </c>
      <c r="AI39" s="57" t="n">
        <v>0.0331657757544009</v>
      </c>
      <c r="AJ39" s="57" t="n">
        <v>0.0287401626967184</v>
      </c>
      <c r="AK39" s="57" t="n">
        <v>0.109044576831309</v>
      </c>
      <c r="AL39" s="57" t="n">
        <v>0.59310058783024</v>
      </c>
      <c r="AM39" s="57" t="n">
        <v>0.0748560917633517</v>
      </c>
      <c r="AN39" s="57" t="n">
        <v>0.0577928880926095</v>
      </c>
      <c r="AO39" s="57" t="n">
        <v>0.0581503822002787</v>
      </c>
      <c r="AP39" s="57" t="n">
        <v>0.0106676141830094</v>
      </c>
      <c r="AQ39" s="57" t="n">
        <v>0.00672428776725161</v>
      </c>
      <c r="AR39" s="57" t="n">
        <v>0.00159589822385047</v>
      </c>
      <c r="AS39" s="57" t="n">
        <v>0.0411134863937616</v>
      </c>
      <c r="AT39" s="57" t="n">
        <v>0.0602243362308892</v>
      </c>
      <c r="AU39" s="57" t="n">
        <v>0.0359579876392314</v>
      </c>
      <c r="AV39" s="57" t="n">
        <v>0.0660286030279816</v>
      </c>
      <c r="AW39" s="57" t="n">
        <v>0.0288067532668566</v>
      </c>
      <c r="AX39" s="57" t="n">
        <v>0.0524964467811837</v>
      </c>
      <c r="AY39" s="57" t="n">
        <v>0.0660449055308806</v>
      </c>
      <c r="AZ39" s="57" t="n">
        <v>0.0451503532960834</v>
      </c>
    </row>
    <row r="40" customFormat="false" ht="15" hidden="false" customHeight="false" outlineLevel="0" collapsed="false">
      <c r="A40" s="8" t="s">
        <v>111</v>
      </c>
      <c r="B40" s="27" t="s">
        <v>113</v>
      </c>
      <c r="C40" s="57" t="n">
        <v>0.00178025923513555</v>
      </c>
      <c r="D40" s="57" t="n">
        <v>0.00176645174672347</v>
      </c>
      <c r="E40" s="57" t="n">
        <v>0.00067913169035769</v>
      </c>
      <c r="F40" s="57" t="n">
        <v>0.00203488342225236</v>
      </c>
      <c r="G40" s="57" t="n">
        <v>0.00169472617878402</v>
      </c>
      <c r="H40" s="57" t="n">
        <v>0.00173729620854414</v>
      </c>
      <c r="I40" s="57" t="n">
        <v>0.00199584431183829</v>
      </c>
      <c r="J40" s="57" t="n">
        <v>0.00184338441440135</v>
      </c>
      <c r="K40" s="57" t="n">
        <v>0.00234088497599809</v>
      </c>
      <c r="L40" s="57" t="n">
        <v>0.00229683373719612</v>
      </c>
      <c r="M40" s="57" t="n">
        <v>0.00183247340130535</v>
      </c>
      <c r="N40" s="57" t="n">
        <v>0.00226065478768939</v>
      </c>
      <c r="O40" s="57" t="n">
        <v>0.00217203415161496</v>
      </c>
      <c r="P40" s="57" t="n">
        <v>0.00236120715149312</v>
      </c>
      <c r="Q40" s="57" t="n">
        <v>0.00317631614655042</v>
      </c>
      <c r="R40" s="57" t="n">
        <v>0.0016962242006896</v>
      </c>
      <c r="S40" s="57" t="n">
        <v>0.0023909028441513</v>
      </c>
      <c r="T40" s="57" t="n">
        <v>0.00277495455147848</v>
      </c>
      <c r="U40" s="57" t="n">
        <v>0.0022907135203455</v>
      </c>
      <c r="V40" s="57" t="n">
        <v>0.00326334326158192</v>
      </c>
      <c r="W40" s="57" t="n">
        <v>0.00215815328375997</v>
      </c>
      <c r="X40" s="57" t="n">
        <v>0.00229365782058318</v>
      </c>
      <c r="Y40" s="57" t="n">
        <v>0.00240941070716404</v>
      </c>
      <c r="Z40" s="57" t="n">
        <v>0.00173206296930169</v>
      </c>
      <c r="AA40" s="57" t="n">
        <v>0.00205025415300257</v>
      </c>
      <c r="AB40" s="57" t="n">
        <v>0.00178735921830357</v>
      </c>
      <c r="AC40" s="57" t="n">
        <v>0.00210438004756601</v>
      </c>
      <c r="AD40" s="57" t="n">
        <v>0.00254121731960991</v>
      </c>
      <c r="AE40" s="57" t="n">
        <v>0.00325166978015594</v>
      </c>
      <c r="AF40" s="57" t="n">
        <v>0.00314419597666428</v>
      </c>
      <c r="AG40" s="57" t="n">
        <v>0.00404823151995442</v>
      </c>
      <c r="AH40" s="57" t="n">
        <v>0.00266352419300965</v>
      </c>
      <c r="AI40" s="57" t="n">
        <v>0.00156858998663389</v>
      </c>
      <c r="AJ40" s="57" t="n">
        <v>0.00106353032398977</v>
      </c>
      <c r="AK40" s="57" t="n">
        <v>0.003056744907663</v>
      </c>
      <c r="AL40" s="57" t="n">
        <v>0.00280742202556203</v>
      </c>
      <c r="AM40" s="57" t="n">
        <v>0.397651181213835</v>
      </c>
      <c r="AN40" s="57" t="n">
        <v>0.00695747298088199</v>
      </c>
      <c r="AO40" s="57" t="n">
        <v>0.00341847884854974</v>
      </c>
      <c r="AP40" s="57" t="n">
        <v>0.000754056318482192</v>
      </c>
      <c r="AQ40" s="57" t="n">
        <v>0.000475316372638877</v>
      </c>
      <c r="AR40" s="57" t="n">
        <v>0.000112808461074455</v>
      </c>
      <c r="AS40" s="57" t="n">
        <v>0.00203105857260341</v>
      </c>
      <c r="AT40" s="57" t="n">
        <v>0.00888013579246673</v>
      </c>
      <c r="AU40" s="57" t="n">
        <v>0.00240371096464221</v>
      </c>
      <c r="AV40" s="57" t="n">
        <v>0.00535003322356857</v>
      </c>
      <c r="AW40" s="57" t="n">
        <v>0.00153350431069836</v>
      </c>
      <c r="AX40" s="57" t="n">
        <v>0.00624110434924669</v>
      </c>
      <c r="AY40" s="57" t="n">
        <v>0.00290459413475205</v>
      </c>
      <c r="AZ40" s="57" t="n">
        <v>0.00214333092317317</v>
      </c>
    </row>
    <row r="41" customFormat="false" ht="15" hidden="false" customHeight="false" outlineLevel="0" collapsed="false">
      <c r="A41" s="8" t="s">
        <v>114</v>
      </c>
      <c r="B41" s="27" t="s">
        <v>203</v>
      </c>
      <c r="C41" s="57" t="n">
        <v>0.0840502582003805</v>
      </c>
      <c r="D41" s="57" t="n">
        <v>0.0848725119281591</v>
      </c>
      <c r="E41" s="57" t="n">
        <v>0.0306660928041724</v>
      </c>
      <c r="F41" s="57" t="n">
        <v>0.118893883644938</v>
      </c>
      <c r="G41" s="57" t="n">
        <v>0.066557234112905</v>
      </c>
      <c r="H41" s="57" t="n">
        <v>0.0822583574318951</v>
      </c>
      <c r="I41" s="57" t="n">
        <v>0.0717584079323847</v>
      </c>
      <c r="J41" s="57" t="n">
        <v>0.0515133089769786</v>
      </c>
      <c r="K41" s="57" t="n">
        <v>0.0688717439112361</v>
      </c>
      <c r="L41" s="57" t="n">
        <v>0.0587996817708821</v>
      </c>
      <c r="M41" s="57" t="n">
        <v>0.0668995030092639</v>
      </c>
      <c r="N41" s="57" t="n">
        <v>0.0729573091232992</v>
      </c>
      <c r="O41" s="57" t="n">
        <v>0.0724469050922618</v>
      </c>
      <c r="P41" s="57" t="n">
        <v>0.0699864095035871</v>
      </c>
      <c r="Q41" s="57" t="n">
        <v>0.0638498520653757</v>
      </c>
      <c r="R41" s="57" t="n">
        <v>0.0711805358512996</v>
      </c>
      <c r="S41" s="57" t="n">
        <v>0.066933611427807</v>
      </c>
      <c r="T41" s="57" t="n">
        <v>0.0765405053615699</v>
      </c>
      <c r="U41" s="57" t="n">
        <v>0.0619179779667914</v>
      </c>
      <c r="V41" s="57" t="n">
        <v>0.0539810374243275</v>
      </c>
      <c r="W41" s="57" t="n">
        <v>0.0579011417859491</v>
      </c>
      <c r="X41" s="57" t="n">
        <v>0.081733627349602</v>
      </c>
      <c r="Y41" s="57" t="n">
        <v>0.0750632827735625</v>
      </c>
      <c r="Z41" s="57" t="n">
        <v>0.0446219770027652</v>
      </c>
      <c r="AA41" s="57" t="n">
        <v>0.0740447879851554</v>
      </c>
      <c r="AB41" s="57" t="n">
        <v>0.0549743998416987</v>
      </c>
      <c r="AC41" s="57" t="n">
        <v>0.0567651577284716</v>
      </c>
      <c r="AD41" s="57" t="n">
        <v>0.0541954023000056</v>
      </c>
      <c r="AE41" s="57" t="n">
        <v>0.0635547312234574</v>
      </c>
      <c r="AF41" s="57" t="n">
        <v>0.0637526652554664</v>
      </c>
      <c r="AG41" s="57" t="n">
        <v>0.0524938310813158</v>
      </c>
      <c r="AH41" s="57" t="n">
        <v>0.0670597976434308</v>
      </c>
      <c r="AI41" s="57" t="n">
        <v>0.0442512849528122</v>
      </c>
      <c r="AJ41" s="57" t="n">
        <v>0.0258186799928693</v>
      </c>
      <c r="AK41" s="57" t="n">
        <v>0.0613923558386643</v>
      </c>
      <c r="AL41" s="57" t="n">
        <v>0.043867838064705</v>
      </c>
      <c r="AM41" s="57" t="n">
        <v>0.0472031817815973</v>
      </c>
      <c r="AN41" s="57" t="n">
        <v>0.585693313060184</v>
      </c>
      <c r="AO41" s="57" t="n">
        <v>0.0461406620267221</v>
      </c>
      <c r="AP41" s="57" t="n">
        <v>0.00858610150535254</v>
      </c>
      <c r="AQ41" s="57" t="n">
        <v>0.00541221460863639</v>
      </c>
      <c r="AR41" s="57" t="n">
        <v>0.00128449941168704</v>
      </c>
      <c r="AS41" s="57" t="n">
        <v>0.0226412969086372</v>
      </c>
      <c r="AT41" s="57" t="n">
        <v>0.0416027203978533</v>
      </c>
      <c r="AU41" s="57" t="n">
        <v>0.0499844057649987</v>
      </c>
      <c r="AV41" s="57" t="n">
        <v>0.0495984308280526</v>
      </c>
      <c r="AW41" s="57" t="n">
        <v>0.0233341368752406</v>
      </c>
      <c r="AX41" s="57" t="n">
        <v>0.0302954357210533</v>
      </c>
      <c r="AY41" s="57" t="n">
        <v>0.0358870056256616</v>
      </c>
      <c r="AZ41" s="57" t="n">
        <v>0.026729781482923</v>
      </c>
    </row>
    <row r="42" customFormat="false" ht="15" hidden="false" customHeight="false" outlineLevel="0" collapsed="false">
      <c r="A42" s="8" t="s">
        <v>117</v>
      </c>
      <c r="B42" s="27" t="s">
        <v>204</v>
      </c>
      <c r="C42" s="57" t="n">
        <v>0.00799742989652128</v>
      </c>
      <c r="D42" s="57" t="n">
        <v>0.00775212730699758</v>
      </c>
      <c r="E42" s="57" t="n">
        <v>0.00367497169124021</v>
      </c>
      <c r="F42" s="57" t="n">
        <v>0.0056937966198759</v>
      </c>
      <c r="G42" s="57" t="n">
        <v>0.00675172857853167</v>
      </c>
      <c r="H42" s="57" t="n">
        <v>0.00697205093788351</v>
      </c>
      <c r="I42" s="57" t="n">
        <v>0.00936042345058979</v>
      </c>
      <c r="J42" s="57" t="n">
        <v>0.00862730488979223</v>
      </c>
      <c r="K42" s="57" t="n">
        <v>0.0137774553595995</v>
      </c>
      <c r="L42" s="57" t="n">
        <v>0.0175302981096142</v>
      </c>
      <c r="M42" s="57" t="n">
        <v>0.00898346691584441</v>
      </c>
      <c r="N42" s="57" t="n">
        <v>0.0143790805680669</v>
      </c>
      <c r="O42" s="57" t="n">
        <v>0.0105716207255035</v>
      </c>
      <c r="P42" s="57" t="n">
        <v>0.0111304826725146</v>
      </c>
      <c r="Q42" s="57" t="n">
        <v>0.0189063468991057</v>
      </c>
      <c r="R42" s="57" t="n">
        <v>0.00640648648040703</v>
      </c>
      <c r="S42" s="57" t="n">
        <v>0.0115521282387966</v>
      </c>
      <c r="T42" s="57" t="n">
        <v>0.0130809083773573</v>
      </c>
      <c r="U42" s="57" t="n">
        <v>0.0113174760440688</v>
      </c>
      <c r="V42" s="57" t="n">
        <v>0.0109375562877398</v>
      </c>
      <c r="W42" s="57" t="n">
        <v>0.0103832702252166</v>
      </c>
      <c r="X42" s="57" t="n">
        <v>0.00883730612058226</v>
      </c>
      <c r="Y42" s="57" t="n">
        <v>0.0135233986139526</v>
      </c>
      <c r="Z42" s="57" t="n">
        <v>0.00765768306473833</v>
      </c>
      <c r="AA42" s="57" t="n">
        <v>0.00919561238966856</v>
      </c>
      <c r="AB42" s="57" t="n">
        <v>0.00850578786186525</v>
      </c>
      <c r="AC42" s="57" t="n">
        <v>0.0117510811475109</v>
      </c>
      <c r="AD42" s="57" t="n">
        <v>0.0127183832252755</v>
      </c>
      <c r="AE42" s="57" t="n">
        <v>0.0138298991809196</v>
      </c>
      <c r="AF42" s="57" t="n">
        <v>0.0148132898189212</v>
      </c>
      <c r="AG42" s="57" t="n">
        <v>0.0212453713883956</v>
      </c>
      <c r="AH42" s="57" t="n">
        <v>0.0123990249898719</v>
      </c>
      <c r="AI42" s="57" t="n">
        <v>0.00536650331915484</v>
      </c>
      <c r="AJ42" s="57" t="n">
        <v>0.0058368212981357</v>
      </c>
      <c r="AK42" s="57" t="n">
        <v>0.0153600375974556</v>
      </c>
      <c r="AL42" s="57" t="n">
        <v>0.0202638174700233</v>
      </c>
      <c r="AM42" s="57" t="n">
        <v>0.0219914002591959</v>
      </c>
      <c r="AN42" s="57" t="n">
        <v>0.0128934674654066</v>
      </c>
      <c r="AO42" s="57" t="n">
        <v>0.386332701700561</v>
      </c>
      <c r="AP42" s="57" t="n">
        <v>0.0142650836194472</v>
      </c>
      <c r="AQ42" s="57" t="n">
        <v>0.00899193818185084</v>
      </c>
      <c r="AR42" s="57" t="n">
        <v>0.00213408745580423</v>
      </c>
      <c r="AS42" s="57" t="n">
        <v>0.0118117097321492</v>
      </c>
      <c r="AT42" s="57" t="n">
        <v>0.0264648828775952</v>
      </c>
      <c r="AU42" s="57" t="n">
        <v>0.0146681826833175</v>
      </c>
      <c r="AV42" s="57" t="n">
        <v>0.0324139366805742</v>
      </c>
      <c r="AW42" s="57" t="n">
        <v>0.0163017243143978</v>
      </c>
      <c r="AX42" s="57" t="n">
        <v>0.0233552344134991</v>
      </c>
      <c r="AY42" s="57" t="n">
        <v>0.0259440853133495</v>
      </c>
      <c r="AZ42" s="57" t="n">
        <v>0.0117026438576137</v>
      </c>
    </row>
    <row r="43" customFormat="false" ht="15" hidden="false" customHeight="false" outlineLevel="0" collapsed="false">
      <c r="A43" s="8" t="s">
        <v>120</v>
      </c>
      <c r="B43" s="27" t="s">
        <v>205</v>
      </c>
      <c r="C43" s="57" t="n">
        <v>0.0428668715811469</v>
      </c>
      <c r="D43" s="57" t="n">
        <v>0.0290153497311129</v>
      </c>
      <c r="E43" s="57" t="n">
        <v>0.060351674555858</v>
      </c>
      <c r="F43" s="57" t="n">
        <v>0.0178487923425074</v>
      </c>
      <c r="G43" s="57" t="n">
        <v>0.0166493351390483</v>
      </c>
      <c r="H43" s="57" t="n">
        <v>0.0408658724726898</v>
      </c>
      <c r="I43" s="57" t="n">
        <v>0.028125663804297</v>
      </c>
      <c r="J43" s="57" t="n">
        <v>0.0209681360803727</v>
      </c>
      <c r="K43" s="57" t="n">
        <v>0.0346946283239035</v>
      </c>
      <c r="L43" s="57" t="n">
        <v>0.0378745841809736</v>
      </c>
      <c r="M43" s="57" t="n">
        <v>0.0381241304876799</v>
      </c>
      <c r="N43" s="57" t="n">
        <v>0.0343202413224074</v>
      </c>
      <c r="O43" s="57" t="n">
        <v>0.0252585118068893</v>
      </c>
      <c r="P43" s="57" t="n">
        <v>0.0228621694737455</v>
      </c>
      <c r="Q43" s="57" t="n">
        <v>0.0273085335340974</v>
      </c>
      <c r="R43" s="57" t="n">
        <v>0.0285804909460117</v>
      </c>
      <c r="S43" s="57" t="n">
        <v>0.0241972611051599</v>
      </c>
      <c r="T43" s="57" t="n">
        <v>0.0311029781998563</v>
      </c>
      <c r="U43" s="57" t="n">
        <v>0.0262011669471107</v>
      </c>
      <c r="V43" s="57" t="n">
        <v>0.024948437384785</v>
      </c>
      <c r="W43" s="57" t="n">
        <v>0.0284293455566365</v>
      </c>
      <c r="X43" s="57" t="n">
        <v>0.0297391793744135</v>
      </c>
      <c r="Y43" s="57" t="n">
        <v>0.0332930493387443</v>
      </c>
      <c r="Z43" s="57" t="n">
        <v>0.0249015477881306</v>
      </c>
      <c r="AA43" s="57" t="n">
        <v>0.0218374719409163</v>
      </c>
      <c r="AB43" s="57" t="n">
        <v>0.0205106800516425</v>
      </c>
      <c r="AC43" s="57" t="n">
        <v>0.0259255931635405</v>
      </c>
      <c r="AD43" s="57" t="n">
        <v>0.0262145362848194</v>
      </c>
      <c r="AE43" s="57" t="n">
        <v>0.0274832852560928</v>
      </c>
      <c r="AF43" s="57" t="n">
        <v>0.0233967064459745</v>
      </c>
      <c r="AG43" s="57" t="n">
        <v>0.0548668051290627</v>
      </c>
      <c r="AH43" s="57" t="n">
        <v>0.0255457186017709</v>
      </c>
      <c r="AI43" s="57" t="n">
        <v>0.0169397185796944</v>
      </c>
      <c r="AJ43" s="57" t="n">
        <v>0.023015598872805</v>
      </c>
      <c r="AK43" s="57" t="n">
        <v>0.0315779178907329</v>
      </c>
      <c r="AL43" s="57" t="n">
        <v>0.0446278784403603</v>
      </c>
      <c r="AM43" s="57" t="n">
        <v>0.0301031015573511</v>
      </c>
      <c r="AN43" s="57" t="n">
        <v>0.0251284044715548</v>
      </c>
      <c r="AO43" s="57" t="n">
        <v>0.0311939719661603</v>
      </c>
      <c r="AP43" s="57" t="n">
        <v>0.673151627552392</v>
      </c>
      <c r="AQ43" s="57" t="n">
        <v>0.295853968915293</v>
      </c>
      <c r="AR43" s="57" t="n">
        <v>0.00111061646856752</v>
      </c>
      <c r="AS43" s="57" t="n">
        <v>0.0878204570582435</v>
      </c>
      <c r="AT43" s="57" t="n">
        <v>0.147445484683378</v>
      </c>
      <c r="AU43" s="57" t="n">
        <v>0.0155930508681297</v>
      </c>
      <c r="AV43" s="57" t="n">
        <v>0.0492339841426641</v>
      </c>
      <c r="AW43" s="57" t="n">
        <v>0.0155408240534625</v>
      </c>
      <c r="AX43" s="57" t="n">
        <v>0.0258385507248475</v>
      </c>
      <c r="AY43" s="57" t="n">
        <v>0.0303230266146785</v>
      </c>
      <c r="AZ43" s="57" t="n">
        <v>0.0148413113859862</v>
      </c>
    </row>
    <row r="44" customFormat="false" ht="15" hidden="false" customHeight="false" outlineLevel="0" collapsed="false">
      <c r="A44" s="8" t="s">
        <v>123</v>
      </c>
      <c r="B44" s="27" t="s">
        <v>206</v>
      </c>
      <c r="C44" s="57" t="n">
        <v>0.0126914950836815</v>
      </c>
      <c r="D44" s="57" t="n">
        <v>0.0127739115329589</v>
      </c>
      <c r="E44" s="57" t="n">
        <v>0.00475126779289773</v>
      </c>
      <c r="F44" s="57" t="n">
        <v>0.0046236072105099</v>
      </c>
      <c r="G44" s="57" t="n">
        <v>0.00469491305988551</v>
      </c>
      <c r="H44" s="57" t="n">
        <v>0.00485984553584942</v>
      </c>
      <c r="I44" s="57" t="n">
        <v>0.00741291621817666</v>
      </c>
      <c r="J44" s="57" t="n">
        <v>0.00529751583519152</v>
      </c>
      <c r="K44" s="57" t="n">
        <v>0.00882072197399251</v>
      </c>
      <c r="L44" s="57" t="n">
        <v>0.00809210736028401</v>
      </c>
      <c r="M44" s="57" t="n">
        <v>0.00899109196205858</v>
      </c>
      <c r="N44" s="57" t="n">
        <v>0.0079168641141352</v>
      </c>
      <c r="O44" s="57" t="n">
        <v>0.00781861721805381</v>
      </c>
      <c r="P44" s="57" t="n">
        <v>0.00706527563769692</v>
      </c>
      <c r="Q44" s="57" t="n">
        <v>0.00672848181812979</v>
      </c>
      <c r="R44" s="57" t="n">
        <v>0.00455482059568917</v>
      </c>
      <c r="S44" s="57" t="n">
        <v>0.00613840223777763</v>
      </c>
      <c r="T44" s="57" t="n">
        <v>0.00649682012784501</v>
      </c>
      <c r="U44" s="57" t="n">
        <v>0.00635234021128628</v>
      </c>
      <c r="V44" s="57" t="n">
        <v>0.00576522219859384</v>
      </c>
      <c r="W44" s="57" t="n">
        <v>0.00550305618149394</v>
      </c>
      <c r="X44" s="57" t="n">
        <v>0.0052094625056304</v>
      </c>
      <c r="Y44" s="57" t="n">
        <v>0.00777472710864543</v>
      </c>
      <c r="Z44" s="57" t="n">
        <v>0.00446310260188985</v>
      </c>
      <c r="AA44" s="57" t="n">
        <v>0.00636302930007305</v>
      </c>
      <c r="AB44" s="57" t="n">
        <v>0.00523659272159002</v>
      </c>
      <c r="AC44" s="57" t="n">
        <v>0.0059832513908924</v>
      </c>
      <c r="AD44" s="57" t="n">
        <v>0.00606096650386703</v>
      </c>
      <c r="AE44" s="57" t="n">
        <v>0.00703186642934374</v>
      </c>
      <c r="AF44" s="57" t="n">
        <v>0.00643776314225228</v>
      </c>
      <c r="AG44" s="57" t="n">
        <v>0.00757108859734694</v>
      </c>
      <c r="AH44" s="57" t="n">
        <v>0.00637627566831641</v>
      </c>
      <c r="AI44" s="57" t="n">
        <v>0.00446993379877675</v>
      </c>
      <c r="AJ44" s="57" t="n">
        <v>0.00381694209930079</v>
      </c>
      <c r="AK44" s="57" t="n">
        <v>0.00694812228284111</v>
      </c>
      <c r="AL44" s="57" t="n">
        <v>0.00826392926718669</v>
      </c>
      <c r="AM44" s="57" t="n">
        <v>0.00512075811271783</v>
      </c>
      <c r="AN44" s="57" t="n">
        <v>0.00924443147767287</v>
      </c>
      <c r="AO44" s="57" t="n">
        <v>0.00673660933653205</v>
      </c>
      <c r="AP44" s="57" t="n">
        <v>0.00353731195991065</v>
      </c>
      <c r="AQ44" s="57" t="n">
        <v>0.500360209757953</v>
      </c>
      <c r="AR44" s="57" t="n">
        <v>0.000529189542940833</v>
      </c>
      <c r="AS44" s="57" t="n">
        <v>0.00603895163593072</v>
      </c>
      <c r="AT44" s="57" t="n">
        <v>0.00964375441717984</v>
      </c>
      <c r="AU44" s="57" t="n">
        <v>0.00359515251506857</v>
      </c>
      <c r="AV44" s="57" t="n">
        <v>0.00851073717241289</v>
      </c>
      <c r="AW44" s="57" t="n">
        <v>0.00394783549800315</v>
      </c>
      <c r="AX44" s="57" t="n">
        <v>0.00515731498180938</v>
      </c>
      <c r="AY44" s="57" t="n">
        <v>0.00793590002905117</v>
      </c>
      <c r="AZ44" s="57" t="n">
        <v>0.00409934191719608</v>
      </c>
    </row>
    <row r="45" customFormat="false" ht="15" hidden="false" customHeight="false" outlineLevel="0" collapsed="false">
      <c r="A45" s="8" t="s">
        <v>126</v>
      </c>
      <c r="B45" s="27" t="s">
        <v>207</v>
      </c>
      <c r="C45" s="57" t="n">
        <v>0.0187828200394128</v>
      </c>
      <c r="D45" s="57" t="n">
        <v>0.0149745903181223</v>
      </c>
      <c r="E45" s="57" t="n">
        <v>0.0193723950859699</v>
      </c>
      <c r="F45" s="57" t="n">
        <v>0.0206043175560258</v>
      </c>
      <c r="G45" s="57" t="n">
        <v>0.0220106648011846</v>
      </c>
      <c r="H45" s="57" t="n">
        <v>0.0592485038405422</v>
      </c>
      <c r="I45" s="57" t="n">
        <v>0.0140269519528831</v>
      </c>
      <c r="J45" s="57" t="n">
        <v>0.0133210357833829</v>
      </c>
      <c r="K45" s="57" t="n">
        <v>0.0184980320037521</v>
      </c>
      <c r="L45" s="57" t="n">
        <v>0.018395183912907</v>
      </c>
      <c r="M45" s="57" t="n">
        <v>0.0171450324453444</v>
      </c>
      <c r="N45" s="57" t="n">
        <v>0.0168927522129226</v>
      </c>
      <c r="O45" s="57" t="n">
        <v>0.0139470409455938</v>
      </c>
      <c r="P45" s="57" t="n">
        <v>0.017123198370104</v>
      </c>
      <c r="Q45" s="57" t="n">
        <v>0.0173006001495056</v>
      </c>
      <c r="R45" s="57" t="n">
        <v>0.036432156648992</v>
      </c>
      <c r="S45" s="57" t="n">
        <v>0.0183251862265608</v>
      </c>
      <c r="T45" s="57" t="n">
        <v>0.0184410330600788</v>
      </c>
      <c r="U45" s="57" t="n">
        <v>0.0146758393619866</v>
      </c>
      <c r="V45" s="57" t="n">
        <v>0.015287232086173</v>
      </c>
      <c r="W45" s="57" t="n">
        <v>0.0224517731441571</v>
      </c>
      <c r="X45" s="57" t="n">
        <v>0.0287196519164479</v>
      </c>
      <c r="Y45" s="57" t="n">
        <v>0.017500504707849</v>
      </c>
      <c r="Z45" s="57" t="n">
        <v>0.0160609251483522</v>
      </c>
      <c r="AA45" s="57" t="n">
        <v>0.0195393339269115</v>
      </c>
      <c r="AB45" s="57" t="n">
        <v>0.0167082899391074</v>
      </c>
      <c r="AC45" s="57" t="n">
        <v>0.0159424380846984</v>
      </c>
      <c r="AD45" s="57" t="n">
        <v>0.0155524359269059</v>
      </c>
      <c r="AE45" s="57" t="n">
        <v>0.0181234092550327</v>
      </c>
      <c r="AF45" s="57" t="n">
        <v>0.0148708880097765</v>
      </c>
      <c r="AG45" s="57" t="n">
        <v>0.022950170517678</v>
      </c>
      <c r="AH45" s="57" t="n">
        <v>0.0166719016066212</v>
      </c>
      <c r="AI45" s="57" t="n">
        <v>0.00939285998403816</v>
      </c>
      <c r="AJ45" s="57" t="n">
        <v>0.00892330203685849</v>
      </c>
      <c r="AK45" s="57" t="n">
        <v>0.0176600690407166</v>
      </c>
      <c r="AL45" s="57" t="n">
        <v>0.0161056141065168</v>
      </c>
      <c r="AM45" s="57" t="n">
        <v>0.0126321949843148</v>
      </c>
      <c r="AN45" s="57" t="n">
        <v>0.013000388998881</v>
      </c>
      <c r="AO45" s="57" t="n">
        <v>0.0144424948370821</v>
      </c>
      <c r="AP45" s="57" t="n">
        <v>0.189346752038155</v>
      </c>
      <c r="AQ45" s="57" t="n">
        <v>0.119353964874503</v>
      </c>
      <c r="AR45" s="57" t="n">
        <v>0.978320966949531</v>
      </c>
      <c r="AS45" s="57" t="n">
        <v>0.0287857764223247</v>
      </c>
      <c r="AT45" s="57" t="n">
        <v>0.0467919554077951</v>
      </c>
      <c r="AU45" s="57" t="n">
        <v>0.00801382687047922</v>
      </c>
      <c r="AV45" s="57" t="n">
        <v>0.020394204550462</v>
      </c>
      <c r="AW45" s="57" t="n">
        <v>0.00651135890933647</v>
      </c>
      <c r="AX45" s="57" t="n">
        <v>0.0121251926927715</v>
      </c>
      <c r="AY45" s="57" t="n">
        <v>0.0133018387070109</v>
      </c>
      <c r="AZ45" s="57" t="n">
        <v>0.0444993145099381</v>
      </c>
    </row>
    <row r="46" customFormat="false" ht="15" hidden="false" customHeight="false" outlineLevel="0" collapsed="false">
      <c r="A46" s="8" t="s">
        <v>129</v>
      </c>
      <c r="B46" s="27" t="s">
        <v>131</v>
      </c>
      <c r="C46" s="57" t="n">
        <v>0.0118109192861047</v>
      </c>
      <c r="D46" s="57" t="n">
        <v>0.0116493561068635</v>
      </c>
      <c r="E46" s="57" t="n">
        <v>0.00505295964421097</v>
      </c>
      <c r="F46" s="57" t="n">
        <v>0.00695429606851918</v>
      </c>
      <c r="G46" s="57" t="n">
        <v>0.00996621051694093</v>
      </c>
      <c r="H46" s="57" t="n">
        <v>0.009606378309718</v>
      </c>
      <c r="I46" s="57" t="n">
        <v>0.0165080389900909</v>
      </c>
      <c r="J46" s="57" t="n">
        <v>0.0147301334774454</v>
      </c>
      <c r="K46" s="57" t="n">
        <v>0.0223616641199059</v>
      </c>
      <c r="L46" s="57" t="n">
        <v>0.0246621194318434</v>
      </c>
      <c r="M46" s="57" t="n">
        <v>0.0139372950438825</v>
      </c>
      <c r="N46" s="57" t="n">
        <v>0.0208587479057683</v>
      </c>
      <c r="O46" s="57" t="n">
        <v>0.0166959658749791</v>
      </c>
      <c r="P46" s="57" t="n">
        <v>0.0186439531013769</v>
      </c>
      <c r="Q46" s="57" t="n">
        <v>0.0247783621372508</v>
      </c>
      <c r="R46" s="57" t="n">
        <v>0.00974576611163734</v>
      </c>
      <c r="S46" s="57" t="n">
        <v>0.0169366465278457</v>
      </c>
      <c r="T46" s="57" t="n">
        <v>0.0198105646878326</v>
      </c>
      <c r="U46" s="57" t="n">
        <v>0.0186785432694412</v>
      </c>
      <c r="V46" s="57" t="n">
        <v>0.0189539494784888</v>
      </c>
      <c r="W46" s="57" t="n">
        <v>0.0155015251836268</v>
      </c>
      <c r="X46" s="57" t="n">
        <v>0.0125645271548427</v>
      </c>
      <c r="Y46" s="57" t="n">
        <v>0.0250762854990445</v>
      </c>
      <c r="Z46" s="57" t="n">
        <v>0.01372054212326</v>
      </c>
      <c r="AA46" s="57" t="n">
        <v>0.014266042036398</v>
      </c>
      <c r="AB46" s="57" t="n">
        <v>0.0131010363496806</v>
      </c>
      <c r="AC46" s="57" t="n">
        <v>0.0189118549276</v>
      </c>
      <c r="AD46" s="57" t="n">
        <v>0.0185681679598758</v>
      </c>
      <c r="AE46" s="57" t="n">
        <v>0.0209959988653385</v>
      </c>
      <c r="AF46" s="57" t="n">
        <v>0.0241744903173781</v>
      </c>
      <c r="AG46" s="57" t="n">
        <v>0.0307989625614249</v>
      </c>
      <c r="AH46" s="57" t="n">
        <v>0.020450348889686</v>
      </c>
      <c r="AI46" s="57" t="n">
        <v>0.00583243516603798</v>
      </c>
      <c r="AJ46" s="57" t="n">
        <v>0.00580983819892803</v>
      </c>
      <c r="AK46" s="57" t="n">
        <v>0.019110208549948</v>
      </c>
      <c r="AL46" s="57" t="n">
        <v>0.0418998893986681</v>
      </c>
      <c r="AM46" s="57" t="n">
        <v>0.029437186911806</v>
      </c>
      <c r="AN46" s="57" t="n">
        <v>0.0157685092886328</v>
      </c>
      <c r="AO46" s="57" t="n">
        <v>0.0341672608681604</v>
      </c>
      <c r="AP46" s="57" t="n">
        <v>0.0134967413967854</v>
      </c>
      <c r="AQ46" s="57" t="n">
        <v>0.00850761674681404</v>
      </c>
      <c r="AR46" s="57" t="n">
        <v>0.00201914179258039</v>
      </c>
      <c r="AS46" s="57" t="n">
        <v>0.576700803860777</v>
      </c>
      <c r="AT46" s="57" t="n">
        <v>0.0247220211268612</v>
      </c>
      <c r="AU46" s="57" t="n">
        <v>0.0121418922306056</v>
      </c>
      <c r="AV46" s="57" t="n">
        <v>0.036119769473165</v>
      </c>
      <c r="AW46" s="57" t="n">
        <v>0.0103173360954461</v>
      </c>
      <c r="AX46" s="57" t="n">
        <v>0.0280151289160252</v>
      </c>
      <c r="AY46" s="57" t="n">
        <v>0.0369432694251194</v>
      </c>
      <c r="AZ46" s="57" t="n">
        <v>0.0156052842436559</v>
      </c>
    </row>
    <row r="47" customFormat="false" ht="15" hidden="false" customHeight="false" outlineLevel="0" collapsed="false">
      <c r="A47" s="8" t="s">
        <v>132</v>
      </c>
      <c r="B47" s="27" t="s">
        <v>208</v>
      </c>
      <c r="C47" s="57" t="n">
        <v>0.00138274528648685</v>
      </c>
      <c r="D47" s="57" t="n">
        <v>0.001365047166113</v>
      </c>
      <c r="E47" s="57" t="n">
        <v>0.000605141113281061</v>
      </c>
      <c r="F47" s="57" t="n">
        <v>0.00118529264932985</v>
      </c>
      <c r="G47" s="57" t="n">
        <v>0.00102000501265475</v>
      </c>
      <c r="H47" s="57" t="n">
        <v>0.00110661061834034</v>
      </c>
      <c r="I47" s="57" t="n">
        <v>0.00205821067280683</v>
      </c>
      <c r="J47" s="57" t="n">
        <v>0.00151545941642766</v>
      </c>
      <c r="K47" s="57" t="n">
        <v>0.00196499729983528</v>
      </c>
      <c r="L47" s="57" t="n">
        <v>0.00196623381832776</v>
      </c>
      <c r="M47" s="57" t="n">
        <v>0.0013931120756887</v>
      </c>
      <c r="N47" s="57" t="n">
        <v>0.0017716330229866</v>
      </c>
      <c r="O47" s="57" t="n">
        <v>0.00157595553445743</v>
      </c>
      <c r="P47" s="57" t="n">
        <v>0.00348474492033256</v>
      </c>
      <c r="Q47" s="57" t="n">
        <v>0.00256719225670634</v>
      </c>
      <c r="R47" s="57" t="n">
        <v>0.00113283959044811</v>
      </c>
      <c r="S47" s="57" t="n">
        <v>0.00180115680428081</v>
      </c>
      <c r="T47" s="57" t="n">
        <v>0.00206311474967301</v>
      </c>
      <c r="U47" s="57" t="n">
        <v>0.00192910332772843</v>
      </c>
      <c r="V47" s="57" t="n">
        <v>0.00151125216443466</v>
      </c>
      <c r="W47" s="57" t="n">
        <v>0.00194849277990697</v>
      </c>
      <c r="X47" s="57" t="n">
        <v>0.00159737381853259</v>
      </c>
      <c r="Y47" s="57" t="n">
        <v>0.0019281908906954</v>
      </c>
      <c r="Z47" s="57" t="n">
        <v>0.00126691820884873</v>
      </c>
      <c r="AA47" s="57" t="n">
        <v>0.00159139932128593</v>
      </c>
      <c r="AB47" s="57" t="n">
        <v>0.00133635834686411</v>
      </c>
      <c r="AC47" s="57" t="n">
        <v>0.00172173451275878</v>
      </c>
      <c r="AD47" s="57" t="n">
        <v>0.00170954686782591</v>
      </c>
      <c r="AE47" s="57" t="n">
        <v>0.00188326490006658</v>
      </c>
      <c r="AF47" s="57" t="n">
        <v>0.00204378677629653</v>
      </c>
      <c r="AG47" s="57" t="n">
        <v>0.00222995438848977</v>
      </c>
      <c r="AH47" s="57" t="n">
        <v>0.00190143409767873</v>
      </c>
      <c r="AI47" s="57" t="n">
        <v>0.000708231381702992</v>
      </c>
      <c r="AJ47" s="57" t="n">
        <v>0.00159771161892811</v>
      </c>
      <c r="AK47" s="57" t="n">
        <v>0.00373589345852103</v>
      </c>
      <c r="AL47" s="57" t="n">
        <v>0.00299404364512112</v>
      </c>
      <c r="AM47" s="57" t="n">
        <v>0.00155998817920322</v>
      </c>
      <c r="AN47" s="57" t="n">
        <v>0.00439228279593175</v>
      </c>
      <c r="AO47" s="57" t="n">
        <v>0.00470895746345486</v>
      </c>
      <c r="AP47" s="57" t="n">
        <v>0.00165855900880832</v>
      </c>
      <c r="AQ47" s="57" t="n">
        <v>0.00104546601169442</v>
      </c>
      <c r="AR47" s="57" t="n">
        <v>0.0002481240257515</v>
      </c>
      <c r="AS47" s="57" t="n">
        <v>0.00124776676490505</v>
      </c>
      <c r="AT47" s="57" t="n">
        <v>0.341899210109061</v>
      </c>
      <c r="AU47" s="57" t="n">
        <v>0.0023362088920823</v>
      </c>
      <c r="AV47" s="57" t="n">
        <v>0.00284968529957112</v>
      </c>
      <c r="AW47" s="57" t="n">
        <v>0.000688819183890757</v>
      </c>
      <c r="AX47" s="57" t="n">
        <v>0.00302902109022801</v>
      </c>
      <c r="AY47" s="57" t="n">
        <v>0.00304579159378169</v>
      </c>
      <c r="AZ47" s="57" t="n">
        <v>0.00187029340965503</v>
      </c>
    </row>
    <row r="48" customFormat="false" ht="15" hidden="false" customHeight="false" outlineLevel="0" collapsed="false">
      <c r="A48" s="8" t="s">
        <v>135</v>
      </c>
      <c r="B48" s="27" t="s">
        <v>209</v>
      </c>
      <c r="C48" s="57" t="n">
        <v>5.11201757755964E-005</v>
      </c>
      <c r="D48" s="57" t="n">
        <v>4.77825164655925E-005</v>
      </c>
      <c r="E48" s="57" t="n">
        <v>3.06408919468587E-005</v>
      </c>
      <c r="F48" s="57" t="n">
        <v>2.32970204368936E-005</v>
      </c>
      <c r="G48" s="57" t="n">
        <v>2.85248329393551E-005</v>
      </c>
      <c r="H48" s="57" t="n">
        <v>3.24409880026412E-005</v>
      </c>
      <c r="I48" s="57" t="n">
        <v>4.32791514145999E-005</v>
      </c>
      <c r="J48" s="57" t="n">
        <v>4.32037552433161E-005</v>
      </c>
      <c r="K48" s="57" t="n">
        <v>6.44745759264559E-005</v>
      </c>
      <c r="L48" s="57" t="n">
        <v>5.90781019066522E-005</v>
      </c>
      <c r="M48" s="57" t="n">
        <v>5.66605597397362E-005</v>
      </c>
      <c r="N48" s="57" t="n">
        <v>6.02077470484675E-005</v>
      </c>
      <c r="O48" s="57" t="n">
        <v>4.12518935663884E-005</v>
      </c>
      <c r="P48" s="57" t="n">
        <v>7.63621221950727E-005</v>
      </c>
      <c r="Q48" s="57" t="n">
        <v>0.000110179876679151</v>
      </c>
      <c r="R48" s="57" t="n">
        <v>4.38645310380971E-005</v>
      </c>
      <c r="S48" s="57" t="n">
        <v>4.8346680662877E-005</v>
      </c>
      <c r="T48" s="57" t="n">
        <v>6.69811136991632E-005</v>
      </c>
      <c r="U48" s="57" t="n">
        <v>4.42162511890712E-005</v>
      </c>
      <c r="V48" s="57" t="n">
        <v>4.39161329659241E-005</v>
      </c>
      <c r="W48" s="57" t="n">
        <v>5.114909457408E-005</v>
      </c>
      <c r="X48" s="57" t="n">
        <v>3.63280796681056E-005</v>
      </c>
      <c r="Y48" s="57" t="n">
        <v>5.12073436943763E-005</v>
      </c>
      <c r="Z48" s="57" t="n">
        <v>3.1853355676285E-005</v>
      </c>
      <c r="AA48" s="57" t="n">
        <v>4.95102453057537E-005</v>
      </c>
      <c r="AB48" s="57" t="n">
        <v>3.86912558520858E-005</v>
      </c>
      <c r="AC48" s="57" t="n">
        <v>4.57503517383131E-005</v>
      </c>
      <c r="AD48" s="57" t="n">
        <v>9.04025400895484E-005</v>
      </c>
      <c r="AE48" s="57" t="n">
        <v>8.70760040522074E-005</v>
      </c>
      <c r="AF48" s="57" t="n">
        <v>0.000384718767095657</v>
      </c>
      <c r="AG48" s="57" t="n">
        <v>0.000114524060745739</v>
      </c>
      <c r="AH48" s="57" t="n">
        <v>8.31823713453794E-005</v>
      </c>
      <c r="AI48" s="57" t="n">
        <v>1.88036636299461E-005</v>
      </c>
      <c r="AJ48" s="57" t="n">
        <v>2.38821070841739E-005</v>
      </c>
      <c r="AK48" s="57" t="n">
        <v>4.06902739247486E-005</v>
      </c>
      <c r="AL48" s="57" t="n">
        <v>4.18827217790628E-005</v>
      </c>
      <c r="AM48" s="57" t="n">
        <v>3.79660899265625E-005</v>
      </c>
      <c r="AN48" s="57" t="n">
        <v>4.11693779910081E-005</v>
      </c>
      <c r="AO48" s="57" t="n">
        <v>0.000189124949381643</v>
      </c>
      <c r="AP48" s="57" t="n">
        <v>0.000185464282357131</v>
      </c>
      <c r="AQ48" s="57" t="n">
        <v>0.000116906665701051</v>
      </c>
      <c r="AR48" s="57" t="n">
        <v>2.77458589834838E-005</v>
      </c>
      <c r="AS48" s="57" t="n">
        <v>7.53190124087234E-005</v>
      </c>
      <c r="AT48" s="57" t="n">
        <v>0.000136631420986335</v>
      </c>
      <c r="AU48" s="57" t="n">
        <v>0.67351699772963</v>
      </c>
      <c r="AV48" s="57" t="n">
        <v>9.86392923171343E-005</v>
      </c>
      <c r="AW48" s="57" t="n">
        <v>3.41043785551685E-005</v>
      </c>
      <c r="AX48" s="57" t="n">
        <v>0.000606987785197103</v>
      </c>
      <c r="AY48" s="57" t="n">
        <v>0.00061690061692911</v>
      </c>
      <c r="AZ48" s="57" t="n">
        <v>0.000150365131691306</v>
      </c>
    </row>
    <row r="49" customFormat="false" ht="15" hidden="false" customHeight="false" outlineLevel="0" collapsed="false">
      <c r="A49" s="8" t="s">
        <v>138</v>
      </c>
      <c r="B49" s="27" t="s">
        <v>210</v>
      </c>
      <c r="C49" s="57" t="n">
        <v>0.0189436464288646</v>
      </c>
      <c r="D49" s="57" t="n">
        <v>0.0187942272766459</v>
      </c>
      <c r="E49" s="57" t="n">
        <v>0.00784546506814115</v>
      </c>
      <c r="F49" s="57" t="n">
        <v>0.0139134371123672</v>
      </c>
      <c r="G49" s="57" t="n">
        <v>0.0198189772368553</v>
      </c>
      <c r="H49" s="57" t="n">
        <v>0.0146827842146782</v>
      </c>
      <c r="I49" s="57" t="n">
        <v>0.0294762970945426</v>
      </c>
      <c r="J49" s="57" t="n">
        <v>0.0250986775420242</v>
      </c>
      <c r="K49" s="57" t="n">
        <v>0.0285915730183412</v>
      </c>
      <c r="L49" s="57" t="n">
        <v>0.0282487096985162</v>
      </c>
      <c r="M49" s="57" t="n">
        <v>0.0193554241514765</v>
      </c>
      <c r="N49" s="57" t="n">
        <v>0.0257163224842972</v>
      </c>
      <c r="O49" s="57" t="n">
        <v>0.024484099096898</v>
      </c>
      <c r="P49" s="57" t="n">
        <v>0.0280407559901544</v>
      </c>
      <c r="Q49" s="57" t="n">
        <v>0.0401636293539796</v>
      </c>
      <c r="R49" s="57" t="n">
        <v>0.0159394623632223</v>
      </c>
      <c r="S49" s="57" t="n">
        <v>0.0276730968193432</v>
      </c>
      <c r="T49" s="57" t="n">
        <v>0.048662989586555</v>
      </c>
      <c r="U49" s="57" t="n">
        <v>0.0317209588316254</v>
      </c>
      <c r="V49" s="57" t="n">
        <v>0.0228958935131803</v>
      </c>
      <c r="W49" s="57" t="n">
        <v>0.0263072079696845</v>
      </c>
      <c r="X49" s="57" t="n">
        <v>0.0211766447972328</v>
      </c>
      <c r="Y49" s="57" t="n">
        <v>0.0297832543040749</v>
      </c>
      <c r="Z49" s="57" t="n">
        <v>0.0166231449421453</v>
      </c>
      <c r="AA49" s="57" t="n">
        <v>0.0266930967485518</v>
      </c>
      <c r="AB49" s="57" t="n">
        <v>0.0213734837476445</v>
      </c>
      <c r="AC49" s="57" t="n">
        <v>0.0245107912785354</v>
      </c>
      <c r="AD49" s="57" t="n">
        <v>0.0244314542080111</v>
      </c>
      <c r="AE49" s="57" t="n">
        <v>0.0344510598813098</v>
      </c>
      <c r="AF49" s="57" t="n">
        <v>0.0281327045576721</v>
      </c>
      <c r="AG49" s="57" t="n">
        <v>0.0288946573829932</v>
      </c>
      <c r="AH49" s="57" t="n">
        <v>0.0329583919160782</v>
      </c>
      <c r="AI49" s="57" t="n">
        <v>0.0154212231015342</v>
      </c>
      <c r="AJ49" s="57" t="n">
        <v>0.0144517010623196</v>
      </c>
      <c r="AK49" s="57" t="n">
        <v>0.0438797740246543</v>
      </c>
      <c r="AL49" s="57" t="n">
        <v>0.0363420626887984</v>
      </c>
      <c r="AM49" s="57" t="n">
        <v>0.0325401814493578</v>
      </c>
      <c r="AN49" s="57" t="n">
        <v>0.0283163239108933</v>
      </c>
      <c r="AO49" s="57" t="n">
        <v>0.103249664693071</v>
      </c>
      <c r="AP49" s="57" t="n">
        <v>0.0163164166472951</v>
      </c>
      <c r="AQ49" s="57" t="n">
        <v>0.0102849877193305</v>
      </c>
      <c r="AR49" s="57" t="n">
        <v>0.00244097132694101</v>
      </c>
      <c r="AS49" s="57" t="n">
        <v>0.024708286029957</v>
      </c>
      <c r="AT49" s="57" t="n">
        <v>0.0398780744131767</v>
      </c>
      <c r="AU49" s="57" t="n">
        <v>0.020415147699633</v>
      </c>
      <c r="AV49" s="57" t="n">
        <v>0.428171571882731</v>
      </c>
      <c r="AW49" s="57" t="n">
        <v>0.0245073504459561</v>
      </c>
      <c r="AX49" s="57" t="n">
        <v>0.0970559786800421</v>
      </c>
      <c r="AY49" s="57" t="n">
        <v>0.0658205305791858</v>
      </c>
      <c r="AZ49" s="57" t="n">
        <v>0.0300314635966682</v>
      </c>
    </row>
    <row r="50" customFormat="false" ht="15" hidden="false" customHeight="false" outlineLevel="0" collapsed="false">
      <c r="A50" s="8" t="s">
        <v>141</v>
      </c>
      <c r="B50" s="27" t="s">
        <v>211</v>
      </c>
      <c r="C50" s="57" t="n">
        <v>0.0016730190140551</v>
      </c>
      <c r="D50" s="57" t="n">
        <v>0.00166904830922088</v>
      </c>
      <c r="E50" s="57" t="n">
        <v>0.000674931194291436</v>
      </c>
      <c r="F50" s="57" t="n">
        <v>0.000561708778736535</v>
      </c>
      <c r="G50" s="57" t="n">
        <v>0.00043890754587675</v>
      </c>
      <c r="H50" s="57" t="n">
        <v>0.000490731025462309</v>
      </c>
      <c r="I50" s="57" t="n">
        <v>0.000887733198568083</v>
      </c>
      <c r="J50" s="57" t="n">
        <v>0.00062957860678319</v>
      </c>
      <c r="K50" s="57" t="n">
        <v>0.000854672336558239</v>
      </c>
      <c r="L50" s="57" t="n">
        <v>0.000671129076828186</v>
      </c>
      <c r="M50" s="57" t="n">
        <v>0.00108535587597349</v>
      </c>
      <c r="N50" s="57" t="n">
        <v>0.000814341927176065</v>
      </c>
      <c r="O50" s="57" t="n">
        <v>0.000726898489028199</v>
      </c>
      <c r="P50" s="57" t="n">
        <v>0.000774532359082807</v>
      </c>
      <c r="Q50" s="57" t="n">
        <v>0.000714999605571036</v>
      </c>
      <c r="R50" s="57" t="n">
        <v>0.000441670737648018</v>
      </c>
      <c r="S50" s="57" t="n">
        <v>0.00055035915714869</v>
      </c>
      <c r="T50" s="57" t="n">
        <v>0.000742601560385907</v>
      </c>
      <c r="U50" s="57" t="n">
        <v>0.000606155861913467</v>
      </c>
      <c r="V50" s="57" t="n">
        <v>0.000485047267298702</v>
      </c>
      <c r="W50" s="57" t="n">
        <v>0.000496300304759894</v>
      </c>
      <c r="X50" s="57" t="n">
        <v>0.000543777504801618</v>
      </c>
      <c r="Y50" s="57" t="n">
        <v>0.000706455181136364</v>
      </c>
      <c r="Z50" s="57" t="n">
        <v>0.000420533687469693</v>
      </c>
      <c r="AA50" s="57" t="n">
        <v>0.000565101428931913</v>
      </c>
      <c r="AB50" s="57" t="n">
        <v>0.000452186001826209</v>
      </c>
      <c r="AC50" s="57" t="n">
        <v>0.000500827564982189</v>
      </c>
      <c r="AD50" s="57" t="n">
        <v>0.000502784185582023</v>
      </c>
      <c r="AE50" s="57" t="n">
        <v>0.000680063555125424</v>
      </c>
      <c r="AF50" s="57" t="n">
        <v>0.000576708205588984</v>
      </c>
      <c r="AG50" s="57" t="n">
        <v>0.000608588269548229</v>
      </c>
      <c r="AH50" s="57" t="n">
        <v>0.000632048332883856</v>
      </c>
      <c r="AI50" s="57" t="n">
        <v>0.000319312114485315</v>
      </c>
      <c r="AJ50" s="57" t="n">
        <v>0.000258787421701259</v>
      </c>
      <c r="AK50" s="57" t="n">
        <v>0.0006068122356367</v>
      </c>
      <c r="AL50" s="57" t="n">
        <v>0.000564214930791241</v>
      </c>
      <c r="AM50" s="57" t="n">
        <v>0.000561015637962441</v>
      </c>
      <c r="AN50" s="57" t="n">
        <v>0.00226188524894832</v>
      </c>
      <c r="AO50" s="57" t="n">
        <v>0.00117632254307201</v>
      </c>
      <c r="AP50" s="57" t="n">
        <v>0.00106954980399973</v>
      </c>
      <c r="AQ50" s="57" t="n">
        <v>0.000674186424460763</v>
      </c>
      <c r="AR50" s="57" t="n">
        <v>0.000160006970937587</v>
      </c>
      <c r="AS50" s="57" t="n">
        <v>0.00174571996414382</v>
      </c>
      <c r="AT50" s="57" t="n">
        <v>0.00187017738256795</v>
      </c>
      <c r="AU50" s="57" t="n">
        <v>0.00155970030645214</v>
      </c>
      <c r="AV50" s="57" t="n">
        <v>0.0026050478266437</v>
      </c>
      <c r="AW50" s="57" t="n">
        <v>0.727412746665834</v>
      </c>
      <c r="AX50" s="57" t="n">
        <v>0.00299694495653955</v>
      </c>
      <c r="AY50" s="57" t="n">
        <v>0.0452381862802208</v>
      </c>
      <c r="AZ50" s="57" t="n">
        <v>0.00102015302426759</v>
      </c>
    </row>
    <row r="51" customFormat="false" ht="15" hidden="false" customHeight="false" outlineLevel="0" collapsed="false">
      <c r="A51" s="8" t="s">
        <v>144</v>
      </c>
      <c r="B51" s="27" t="s">
        <v>146</v>
      </c>
      <c r="C51" s="57" t="n">
        <v>0.00239718102719938</v>
      </c>
      <c r="D51" s="57" t="n">
        <v>0.00215307723238002</v>
      </c>
      <c r="E51" s="57" t="n">
        <v>0.00171036234343449</v>
      </c>
      <c r="F51" s="57" t="n">
        <v>0.00176502383575708</v>
      </c>
      <c r="G51" s="57" t="n">
        <v>0.0019435986587778</v>
      </c>
      <c r="H51" s="57" t="n">
        <v>0.00225514850145654</v>
      </c>
      <c r="I51" s="57" t="n">
        <v>0.00259858130068367</v>
      </c>
      <c r="J51" s="57" t="n">
        <v>0.00262923773125414</v>
      </c>
      <c r="K51" s="57" t="n">
        <v>0.00309746381672293</v>
      </c>
      <c r="L51" s="57" t="n">
        <v>0.00318770211507548</v>
      </c>
      <c r="M51" s="57" t="n">
        <v>0.00255011872972515</v>
      </c>
      <c r="N51" s="57" t="n">
        <v>0.00281527035606333</v>
      </c>
      <c r="O51" s="57" t="n">
        <v>0.00240094762873045</v>
      </c>
      <c r="P51" s="57" t="n">
        <v>0.00337861683677688</v>
      </c>
      <c r="Q51" s="57" t="n">
        <v>0.00363854229649311</v>
      </c>
      <c r="R51" s="57" t="n">
        <v>0.00187914282270166</v>
      </c>
      <c r="S51" s="57" t="n">
        <v>0.00297568551602129</v>
      </c>
      <c r="T51" s="57" t="n">
        <v>0.00373574380746554</v>
      </c>
      <c r="U51" s="57" t="n">
        <v>0.00310977706959477</v>
      </c>
      <c r="V51" s="57" t="n">
        <v>0.002668107125599</v>
      </c>
      <c r="W51" s="57" t="n">
        <v>0.00275860952840186</v>
      </c>
      <c r="X51" s="57" t="n">
        <v>0.00233455820879392</v>
      </c>
      <c r="Y51" s="57" t="n">
        <v>0.00288752363174224</v>
      </c>
      <c r="Z51" s="57" t="n">
        <v>0.00178778520854909</v>
      </c>
      <c r="AA51" s="57" t="n">
        <v>0.00276332521710405</v>
      </c>
      <c r="AB51" s="57" t="n">
        <v>0.00229064710913151</v>
      </c>
      <c r="AC51" s="57" t="n">
        <v>0.00260002257583823</v>
      </c>
      <c r="AD51" s="57" t="n">
        <v>0.00420042836976562</v>
      </c>
      <c r="AE51" s="57" t="n">
        <v>0.0185389066940457</v>
      </c>
      <c r="AF51" s="57" t="n">
        <v>0.0052060202316117</v>
      </c>
      <c r="AG51" s="57" t="n">
        <v>0.00466263122765251</v>
      </c>
      <c r="AH51" s="57" t="n">
        <v>0.00320384270952901</v>
      </c>
      <c r="AI51" s="57" t="n">
        <v>0.00219859731169183</v>
      </c>
      <c r="AJ51" s="57" t="n">
        <v>0.00576749708290982</v>
      </c>
      <c r="AK51" s="57" t="n">
        <v>0.00309112278471459</v>
      </c>
      <c r="AL51" s="57" t="n">
        <v>0.00326746793160907</v>
      </c>
      <c r="AM51" s="57" t="n">
        <v>0.00274402735671159</v>
      </c>
      <c r="AN51" s="57" t="n">
        <v>0.0043997842477063</v>
      </c>
      <c r="AO51" s="57" t="n">
        <v>0.00511598943661459</v>
      </c>
      <c r="AP51" s="57" t="n">
        <v>0.0127847504761048</v>
      </c>
      <c r="AQ51" s="57" t="n">
        <v>0.00805881612880438</v>
      </c>
      <c r="AR51" s="57" t="n">
        <v>0.00191262640614447</v>
      </c>
      <c r="AS51" s="57" t="n">
        <v>0.00430658114969808</v>
      </c>
      <c r="AT51" s="57" t="n">
        <v>0.00566985467486611</v>
      </c>
      <c r="AU51" s="57" t="n">
        <v>0.00631568124367165</v>
      </c>
      <c r="AV51" s="57" t="n">
        <v>0.00870111966098069</v>
      </c>
      <c r="AW51" s="57" t="n">
        <v>0.00129469266046581</v>
      </c>
      <c r="AX51" s="57" t="n">
        <v>0.462253378816171</v>
      </c>
      <c r="AY51" s="57" t="n">
        <v>0.00398801321680015</v>
      </c>
      <c r="AZ51" s="57" t="n">
        <v>0.00465898888909414</v>
      </c>
    </row>
    <row r="52" customFormat="false" ht="15" hidden="false" customHeight="false" outlineLevel="0" collapsed="false">
      <c r="A52" s="8" t="s">
        <v>147</v>
      </c>
      <c r="B52" s="27" t="s">
        <v>149</v>
      </c>
      <c r="C52" s="57" t="n">
        <v>0.0125356088257511</v>
      </c>
      <c r="D52" s="57" t="n">
        <v>0.0125393393012094</v>
      </c>
      <c r="E52" s="57" t="n">
        <v>0.00495504655256335</v>
      </c>
      <c r="F52" s="57" t="n">
        <v>0.00152744551899101</v>
      </c>
      <c r="G52" s="57" t="n">
        <v>0.00186387572160728</v>
      </c>
      <c r="H52" s="57" t="n">
        <v>0.00179144557197924</v>
      </c>
      <c r="I52" s="57" t="n">
        <v>0.00569786880266221</v>
      </c>
      <c r="J52" s="57" t="n">
        <v>0.00386848105585478</v>
      </c>
      <c r="K52" s="57" t="n">
        <v>0.00532612188137491</v>
      </c>
      <c r="L52" s="57" t="n">
        <v>0.00390726194632867</v>
      </c>
      <c r="M52" s="57" t="n">
        <v>0.00761592016307115</v>
      </c>
      <c r="N52" s="57" t="n">
        <v>0.0048932011723662</v>
      </c>
      <c r="O52" s="57" t="n">
        <v>0.0041993055135783</v>
      </c>
      <c r="P52" s="57" t="n">
        <v>0.00453151839711171</v>
      </c>
      <c r="Q52" s="57" t="n">
        <v>0.00412431149943284</v>
      </c>
      <c r="R52" s="57" t="n">
        <v>0.00172439904575363</v>
      </c>
      <c r="S52" s="57" t="n">
        <v>0.00273623151227083</v>
      </c>
      <c r="T52" s="57" t="n">
        <v>0.00413657597371168</v>
      </c>
      <c r="U52" s="57" t="n">
        <v>0.00341028603088305</v>
      </c>
      <c r="V52" s="57" t="n">
        <v>0.0024970766890497</v>
      </c>
      <c r="W52" s="57" t="n">
        <v>0.00252350833526649</v>
      </c>
      <c r="X52" s="57" t="n">
        <v>0.00227172716884793</v>
      </c>
      <c r="Y52" s="57" t="n">
        <v>0.00381590063220238</v>
      </c>
      <c r="Z52" s="57" t="n">
        <v>0.00229436826732384</v>
      </c>
      <c r="AA52" s="57" t="n">
        <v>0.0026588659250916</v>
      </c>
      <c r="AB52" s="57" t="n">
        <v>0.00222059097229378</v>
      </c>
      <c r="AC52" s="57" t="n">
        <v>0.00256519785504559</v>
      </c>
      <c r="AD52" s="57" t="n">
        <v>0.00264066342883319</v>
      </c>
      <c r="AE52" s="57" t="n">
        <v>0.0039368273345077</v>
      </c>
      <c r="AF52" s="57" t="n">
        <v>0.0030318887017134</v>
      </c>
      <c r="AG52" s="57" t="n">
        <v>0.0034427994422412</v>
      </c>
      <c r="AH52" s="57" t="n">
        <v>0.00339193260192696</v>
      </c>
      <c r="AI52" s="57" t="n">
        <v>0.00149511149649812</v>
      </c>
      <c r="AJ52" s="57" t="n">
        <v>0.00144297763094841</v>
      </c>
      <c r="AK52" s="57" t="n">
        <v>0.00342975529322965</v>
      </c>
      <c r="AL52" s="57" t="n">
        <v>0.00350458725906352</v>
      </c>
      <c r="AM52" s="57" t="n">
        <v>0.00338223498538213</v>
      </c>
      <c r="AN52" s="57" t="n">
        <v>0.0036300045987149</v>
      </c>
      <c r="AO52" s="57" t="n">
        <v>0.00703734080263433</v>
      </c>
      <c r="AP52" s="57" t="n">
        <v>0.00635498110921029</v>
      </c>
      <c r="AQ52" s="57" t="n">
        <v>0.00400583682549525</v>
      </c>
      <c r="AR52" s="57" t="n">
        <v>0.000950718960317553</v>
      </c>
      <c r="AS52" s="57" t="n">
        <v>0.0147241245415967</v>
      </c>
      <c r="AT52" s="57" t="n">
        <v>0.0149411553174512</v>
      </c>
      <c r="AU52" s="57" t="n">
        <v>0.0125712092764208</v>
      </c>
      <c r="AV52" s="57" t="n">
        <v>0.0218043237192293</v>
      </c>
      <c r="AW52" s="57" t="n">
        <v>0.00861109765753251</v>
      </c>
      <c r="AX52" s="57" t="n">
        <v>0.0261580212067235</v>
      </c>
      <c r="AY52" s="57" t="n">
        <v>0.412449895107979</v>
      </c>
      <c r="AZ52" s="57" t="n">
        <v>0.00653131940514013</v>
      </c>
    </row>
    <row r="53" customFormat="false" ht="15" hidden="false" customHeight="false" outlineLevel="0" collapsed="false">
      <c r="A53" s="66" t="s">
        <v>150</v>
      </c>
      <c r="B53" s="67" t="s">
        <v>218</v>
      </c>
      <c r="C53" s="68" t="n">
        <v>0.0373983678042661</v>
      </c>
      <c r="D53" s="68" t="n">
        <v>0.0377169452251623</v>
      </c>
      <c r="E53" s="68" t="n">
        <v>0.0137586256658424</v>
      </c>
      <c r="F53" s="68" t="n">
        <v>0.0293679312987536</v>
      </c>
      <c r="G53" s="68" t="n">
        <v>0.0415676233012093</v>
      </c>
      <c r="H53" s="68" t="n">
        <v>0.0317784967818425</v>
      </c>
      <c r="I53" s="68" t="n">
        <v>0.0616659138602143</v>
      </c>
      <c r="J53" s="68" t="n">
        <v>0.0906291215488281</v>
      </c>
      <c r="K53" s="68" t="n">
        <v>0.0940728263561029</v>
      </c>
      <c r="L53" s="68" t="n">
        <v>0.0921348449330551</v>
      </c>
      <c r="M53" s="68" t="n">
        <v>0.0559762448415765</v>
      </c>
      <c r="N53" s="68" t="n">
        <v>0.0761383952019777</v>
      </c>
      <c r="O53" s="68" t="n">
        <v>0.0661670910352211</v>
      </c>
      <c r="P53" s="68" t="n">
        <v>0.127761297326506</v>
      </c>
      <c r="Q53" s="68" t="n">
        <v>0.119861965611342</v>
      </c>
      <c r="R53" s="68" t="n">
        <v>0.0330066951306642</v>
      </c>
      <c r="S53" s="68" t="n">
        <v>0.0678575575009798</v>
      </c>
      <c r="T53" s="68" t="n">
        <v>0.0829408167606181</v>
      </c>
      <c r="U53" s="68" t="n">
        <v>0.0589000923708694</v>
      </c>
      <c r="V53" s="68" t="n">
        <v>0.0725866718001909</v>
      </c>
      <c r="W53" s="68" t="n">
        <v>0.0551913282948083</v>
      </c>
      <c r="X53" s="68" t="n">
        <v>0.0567012143230352</v>
      </c>
      <c r="Y53" s="68" t="n">
        <v>0.0894412162578688</v>
      </c>
      <c r="Z53" s="68" t="n">
        <v>0.0382604737061084</v>
      </c>
      <c r="AA53" s="68" t="n">
        <v>0.0784734037151036</v>
      </c>
      <c r="AB53" s="68" t="n">
        <v>0.0658369317697666</v>
      </c>
      <c r="AC53" s="68" t="n">
        <v>0.0682814940643189</v>
      </c>
      <c r="AD53" s="68" t="n">
        <v>0.0715274784448165</v>
      </c>
      <c r="AE53" s="68" t="n">
        <v>0.0865430107639969</v>
      </c>
      <c r="AF53" s="68" t="n">
        <v>0.0759093453247176</v>
      </c>
      <c r="AG53" s="68" t="n">
        <v>0.0838550933281005</v>
      </c>
      <c r="AH53" s="68" t="n">
        <v>0.0944044822125617</v>
      </c>
      <c r="AI53" s="68" t="n">
        <v>0.0159966433640168</v>
      </c>
      <c r="AJ53" s="68" t="n">
        <v>0.0149905919379227</v>
      </c>
      <c r="AK53" s="68" t="n">
        <v>0.0432001048661745</v>
      </c>
      <c r="AL53" s="68" t="n">
        <v>0.0267093316257992</v>
      </c>
      <c r="AM53" s="68" t="n">
        <v>0.0464894154980114</v>
      </c>
      <c r="AN53" s="68" t="n">
        <v>0.0390466031602962</v>
      </c>
      <c r="AO53" s="68" t="n">
        <v>0.0590833912209734</v>
      </c>
      <c r="AP53" s="68" t="n">
        <v>0.00891975649283605</v>
      </c>
      <c r="AQ53" s="68" t="n">
        <v>0.00562253269030143</v>
      </c>
      <c r="AR53" s="68" t="n">
        <v>0.00133441492164604</v>
      </c>
      <c r="AS53" s="68" t="n">
        <v>0.0427568702412556</v>
      </c>
      <c r="AT53" s="68" t="n">
        <v>0.0506426773972515</v>
      </c>
      <c r="AU53" s="68" t="n">
        <v>0.0382960106062078</v>
      </c>
      <c r="AV53" s="68" t="n">
        <v>0.0673266857005578</v>
      </c>
      <c r="AW53" s="68" t="n">
        <v>0.016082631994341</v>
      </c>
      <c r="AX53" s="68" t="n">
        <v>0.0482881844532085</v>
      </c>
      <c r="AY53" s="68" t="n">
        <v>0.0364285345386448</v>
      </c>
      <c r="AZ53" s="68" t="n">
        <v>0.640912223628705</v>
      </c>
    </row>
    <row r="54" customFormat="false" ht="15" hidden="false" customHeight="false" outlineLevel="0" collapsed="false">
      <c r="C54" s="61" t="n">
        <f aca="false">SUM(C4:C53)</f>
        <v>0.963479869153177</v>
      </c>
      <c r="D54" s="61" t="n">
        <f aca="false">SUM(D4:D53)</f>
        <v>0.962880529588954</v>
      </c>
      <c r="E54" s="61" t="n">
        <f aca="false">SUM(E4:E53)</f>
        <v>0.987064302913344</v>
      </c>
      <c r="F54" s="61" t="n">
        <f aca="false">SUM(F4:F53)</f>
        <v>0.97945876380831</v>
      </c>
      <c r="G54" s="61" t="n">
        <f aca="false">SUM(G4:G53)</f>
        <v>0.975135229094925</v>
      </c>
      <c r="H54" s="61" t="n">
        <f aca="false">SUM(H4:H53)</f>
        <v>0.977671484511364</v>
      </c>
      <c r="I54" s="61" t="n">
        <f aca="false">SUM(I4:I53)</f>
        <v>0.970691124320498</v>
      </c>
      <c r="J54" s="61" t="n">
        <f aca="false">SUM(J4:J53)</f>
        <v>0.924471696624011</v>
      </c>
      <c r="K54" s="61" t="n">
        <f aca="false">SUM(K4:K53)</f>
        <v>0.960998197114281</v>
      </c>
      <c r="L54" s="61" t="n">
        <f aca="false">SUM(L4:L53)</f>
        <v>0.939705744010804</v>
      </c>
      <c r="M54" s="61" t="n">
        <f aca="false">SUM(M4:M53)</f>
        <v>0.967605321404818</v>
      </c>
      <c r="N54" s="61" t="n">
        <f aca="false">SUM(N4:N53)</f>
        <v>0.899536753085451</v>
      </c>
      <c r="O54" s="61" t="n">
        <f aca="false">SUM(O4:O53)</f>
        <v>0.977941813411355</v>
      </c>
      <c r="P54" s="61" t="n">
        <f aca="false">SUM(P4:P53)</f>
        <v>0.968528616959536</v>
      </c>
      <c r="Q54" s="61" t="n">
        <f aca="false">SUM(Q4:Q53)</f>
        <v>0.973529514076331</v>
      </c>
      <c r="R54" s="61" t="n">
        <f aca="false">SUM(R4:R53)</f>
        <v>0.98065660029635</v>
      </c>
      <c r="S54" s="61" t="n">
        <f aca="false">SUM(S4:S53)</f>
        <v>0.961465268767588</v>
      </c>
      <c r="T54" s="61" t="n">
        <f aca="false">SUM(T4:T53)</f>
        <v>0.968445536923504</v>
      </c>
      <c r="U54" s="61" t="n">
        <f aca="false">SUM(U4:U53)</f>
        <v>0.966805386017235</v>
      </c>
      <c r="V54" s="61" t="n">
        <f aca="false">SUM(V4:V53)</f>
        <v>0.974700171078151</v>
      </c>
      <c r="W54" s="61" t="n">
        <f aca="false">SUM(W4:W53)</f>
        <v>0.97878331676259</v>
      </c>
      <c r="X54" s="61" t="n">
        <f aca="false">SUM(X4:X53)</f>
        <v>0.980135624814907</v>
      </c>
      <c r="Y54" s="61" t="n">
        <f aca="false">SUM(Y4:Y53)</f>
        <v>0.970744463282058</v>
      </c>
      <c r="Z54" s="61" t="n">
        <f aca="false">SUM(Z4:Z53)</f>
        <v>0.980047870857534</v>
      </c>
      <c r="AA54" s="61" t="n">
        <f aca="false">SUM(AA4:AA53)</f>
        <v>0.950905741476566</v>
      </c>
      <c r="AB54" s="61" t="n">
        <f aca="false">SUM(AB4:AB53)</f>
        <v>0.97076267610889</v>
      </c>
      <c r="AC54" s="61" t="n">
        <f aca="false">SUM(AC4:AC53)</f>
        <v>0.97142554734237</v>
      </c>
      <c r="AD54" s="61" t="n">
        <f aca="false">SUM(AD4:AD53)</f>
        <v>0.970948515498294</v>
      </c>
      <c r="AE54" s="61" t="n">
        <f aca="false">SUM(AE4:AE53)</f>
        <v>0.959966254760854</v>
      </c>
      <c r="AF54" s="61" t="n">
        <f aca="false">SUM(AF4:AF53)</f>
        <v>0.965278302468544</v>
      </c>
      <c r="AG54" s="61" t="n">
        <f aca="false">SUM(AG4:AG53)</f>
        <v>0.972082428950893</v>
      </c>
      <c r="AH54" s="61" t="n">
        <f aca="false">SUM(AH4:AH53)</f>
        <v>0.948120001556206</v>
      </c>
      <c r="AI54" s="61" t="n">
        <f aca="false">SUM(AI4:AI53)</f>
        <v>0.984123375375923</v>
      </c>
      <c r="AJ54" s="61" t="n">
        <f aca="false">SUM(AJ4:AJ53)</f>
        <v>0.990640635301574</v>
      </c>
      <c r="AK54" s="61" t="n">
        <f aca="false">SUM(AK4:AK53)</f>
        <v>0.968823610812124</v>
      </c>
      <c r="AL54" s="61" t="n">
        <f aca="false">SUM(AL4:AL53)</f>
        <v>0.980025617123871</v>
      </c>
      <c r="AM54" s="61" t="n">
        <f aca="false">SUM(AM4:AM53)</f>
        <v>0.895456914463071</v>
      </c>
      <c r="AN54" s="61" t="n">
        <f aca="false">SUM(AN4:AN53)</f>
        <v>0.959835586968564</v>
      </c>
      <c r="AO54" s="61" t="n">
        <f aca="false">SUM(AO4:AO53)</f>
        <v>0.971762093661036</v>
      </c>
      <c r="AP54" s="61" t="n">
        <f aca="false">SUM(AP4:AP53)</f>
        <v>0.995759816761728</v>
      </c>
      <c r="AQ54" s="61" t="n">
        <f aca="false">SUM(AQ4:AQ53)</f>
        <v>0.997339225001507</v>
      </c>
      <c r="AR54" s="61" t="n">
        <f aca="false">SUM(AR4:AR53)</f>
        <v>0.99936778351328</v>
      </c>
      <c r="AS54" s="61" t="n">
        <f aca="false">SUM(AS4:AS53)</f>
        <v>0.983664977918459</v>
      </c>
      <c r="AT54" s="61" t="n">
        <f aca="false">SUM(AT4:AT53)</f>
        <v>0.975955387353617</v>
      </c>
      <c r="AU54" s="61" t="n">
        <f aca="false">SUM(AU4:AU53)</f>
        <v>0.984294622822518</v>
      </c>
      <c r="AV54" s="61" t="n">
        <f aca="false">SUM(AV4:AV53)</f>
        <v>0.972074029495653</v>
      </c>
      <c r="AW54" s="61" t="n">
        <f aca="false">SUM(AW4:AW53)</f>
        <v>0.96485985540984</v>
      </c>
      <c r="AX54" s="61" t="n">
        <f aca="false">SUM(AX4:AX53)</f>
        <v>0.977488995644718</v>
      </c>
      <c r="AY54" s="61" t="n">
        <f aca="false">SUM(AY4:AY53)</f>
        <v>0.972530103370836</v>
      </c>
      <c r="AZ54" s="61" t="n">
        <f aca="false">SUM(AZ4:AZ53)</f>
        <v>0.976948657018863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8" scale="7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1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7.71"/>
    <col collapsed="false" customWidth="true" hidden="false" outlineLevel="0" max="3" min="3" style="0" width="14.34"/>
  </cols>
  <sheetData>
    <row r="1" customFormat="false" ht="13.8" hidden="false" customHeight="false" outlineLevel="0" collapsed="false">
      <c r="A1" s="0" t="s">
        <v>243</v>
      </c>
      <c r="B1" s="0" t="s">
        <v>244</v>
      </c>
      <c r="C1" s="71" t="s">
        <v>245</v>
      </c>
      <c r="D1" s="71" t="s">
        <v>246</v>
      </c>
      <c r="E1" s="71" t="s">
        <v>247</v>
      </c>
      <c r="F1" s="71" t="s">
        <v>248</v>
      </c>
      <c r="G1" s="71" t="s">
        <v>249</v>
      </c>
      <c r="H1" s="71" t="s">
        <v>250</v>
      </c>
      <c r="I1" s="71" t="s">
        <v>251</v>
      </c>
      <c r="J1" s="71" t="s">
        <v>252</v>
      </c>
      <c r="K1" s="71" t="s">
        <v>253</v>
      </c>
      <c r="L1" s="71" t="s">
        <v>254</v>
      </c>
      <c r="M1" s="71" t="s">
        <v>255</v>
      </c>
      <c r="N1" s="71" t="s">
        <v>256</v>
      </c>
      <c r="O1" s="71" t="s">
        <v>257</v>
      </c>
      <c r="P1" s="71" t="s">
        <v>258</v>
      </c>
      <c r="Q1" s="71" t="s">
        <v>259</v>
      </c>
      <c r="R1" s="71" t="s">
        <v>260</v>
      </c>
      <c r="S1" s="71" t="s">
        <v>261</v>
      </c>
      <c r="T1" s="71" t="s">
        <v>262</v>
      </c>
      <c r="U1" s="71" t="s">
        <v>263</v>
      </c>
      <c r="V1" s="71" t="s">
        <v>264</v>
      </c>
      <c r="W1" s="71" t="s">
        <v>265</v>
      </c>
      <c r="X1" s="71" t="s">
        <v>266</v>
      </c>
      <c r="Y1" s="71" t="s">
        <v>267</v>
      </c>
      <c r="Z1" s="71" t="s">
        <v>268</v>
      </c>
      <c r="AA1" s="71" t="s">
        <v>269</v>
      </c>
      <c r="AB1" s="71" t="s">
        <v>270</v>
      </c>
      <c r="AC1" s="71" t="s">
        <v>271</v>
      </c>
      <c r="AD1" s="71" t="s">
        <v>272</v>
      </c>
      <c r="AE1" s="71" t="s">
        <v>273</v>
      </c>
      <c r="AF1" s="71" t="s">
        <v>274</v>
      </c>
      <c r="AG1" s="71" t="s">
        <v>275</v>
      </c>
      <c r="AH1" s="71" t="s">
        <v>276</v>
      </c>
      <c r="AI1" s="71" t="s">
        <v>277</v>
      </c>
      <c r="AJ1" s="71" t="s">
        <v>278</v>
      </c>
      <c r="AK1" s="71" t="s">
        <v>279</v>
      </c>
      <c r="AL1" s="71" t="s">
        <v>280</v>
      </c>
      <c r="AM1" s="71" t="s">
        <v>281</v>
      </c>
      <c r="AN1" s="71" t="s">
        <v>282</v>
      </c>
      <c r="AO1" s="71" t="s">
        <v>283</v>
      </c>
      <c r="AP1" s="71" t="s">
        <v>284</v>
      </c>
      <c r="AQ1" s="71" t="s">
        <v>285</v>
      </c>
      <c r="AR1" s="71" t="s">
        <v>286</v>
      </c>
      <c r="AS1" s="71" t="s">
        <v>287</v>
      </c>
      <c r="AT1" s="71" t="s">
        <v>288</v>
      </c>
      <c r="AU1" s="71" t="s">
        <v>289</v>
      </c>
      <c r="AV1" s="71" t="s">
        <v>290</v>
      </c>
      <c r="AW1" s="71" t="s">
        <v>291</v>
      </c>
      <c r="AX1" s="71" t="s">
        <v>292</v>
      </c>
      <c r="AY1" s="71" t="s">
        <v>293</v>
      </c>
      <c r="AZ1" s="71" t="s">
        <v>294</v>
      </c>
    </row>
    <row r="2" customFormat="false" ht="13.8" hidden="false" customHeight="false" outlineLevel="0" collapsed="false">
      <c r="A2" s="0" t="n">
        <v>1</v>
      </c>
      <c r="B2" s="0" t="s">
        <v>295</v>
      </c>
      <c r="C2" s="71" t="n">
        <v>124205.2889398</v>
      </c>
      <c r="D2" s="71" t="n">
        <v>1037.0147944</v>
      </c>
      <c r="E2" s="71" t="n">
        <v>7017.3511625</v>
      </c>
      <c r="F2" s="71" t="n">
        <v>0</v>
      </c>
      <c r="G2" s="71" t="n">
        <v>0</v>
      </c>
      <c r="H2" s="71" t="n">
        <v>2876.8857653</v>
      </c>
      <c r="I2" s="71" t="n">
        <v>59064.240343</v>
      </c>
      <c r="J2" s="71" t="n">
        <v>23527.0284935</v>
      </c>
      <c r="K2" s="71" t="n">
        <v>9996.2564743</v>
      </c>
      <c r="L2" s="71" t="n">
        <v>28016.1231456</v>
      </c>
      <c r="M2" s="71" t="n">
        <v>689.8122298</v>
      </c>
      <c r="N2" s="71" t="n">
        <v>6581.7198243</v>
      </c>
      <c r="O2" s="71" t="n">
        <v>14363.0866037</v>
      </c>
      <c r="P2" s="71" t="n">
        <v>6580.0083183</v>
      </c>
      <c r="Q2" s="71" t="n">
        <v>22090.0072439</v>
      </c>
      <c r="R2" s="71" t="n">
        <v>3817.88762</v>
      </c>
      <c r="S2" s="71" t="n">
        <v>0</v>
      </c>
      <c r="T2" s="71" t="n">
        <v>12912.9619868</v>
      </c>
      <c r="U2" s="71" t="n">
        <v>0</v>
      </c>
      <c r="V2" s="71" t="n">
        <v>6915.3838835</v>
      </c>
      <c r="W2" s="71" t="n">
        <v>2014.4826022</v>
      </c>
      <c r="X2" s="71" t="n">
        <v>7080.5164746</v>
      </c>
      <c r="Y2" s="71" t="n">
        <v>5904.4137688</v>
      </c>
      <c r="Z2" s="71" t="n">
        <v>9351.3339245</v>
      </c>
      <c r="AA2" s="71" t="n">
        <v>4780.5052936</v>
      </c>
      <c r="AB2" s="71" t="n">
        <v>0</v>
      </c>
      <c r="AC2" s="71" t="n">
        <v>26185.1888927</v>
      </c>
      <c r="AD2" s="71" t="n">
        <v>15701.2579275</v>
      </c>
      <c r="AE2" s="71" t="n">
        <v>3838.0721196</v>
      </c>
      <c r="AF2" s="71" t="n">
        <v>4228.6144828</v>
      </c>
      <c r="AG2" s="71" t="n">
        <v>6702.8438599</v>
      </c>
      <c r="AH2" s="71" t="n">
        <v>11042.3905293</v>
      </c>
      <c r="AI2" s="71" t="n">
        <v>7585.5828812</v>
      </c>
      <c r="AJ2" s="71" t="n">
        <v>1689.8286812</v>
      </c>
      <c r="AK2" s="71" t="n">
        <v>192978.867768</v>
      </c>
      <c r="AL2" s="71" t="n">
        <v>360226.88576</v>
      </c>
      <c r="AM2" s="71" t="n">
        <v>117057.9501755</v>
      </c>
      <c r="AN2" s="71" t="n">
        <v>98982.7214135</v>
      </c>
      <c r="AO2" s="71" t="n">
        <v>35517.1956685</v>
      </c>
      <c r="AP2" s="71" t="n">
        <v>39794.2681604</v>
      </c>
      <c r="AQ2" s="71" t="n">
        <v>18299.1350626</v>
      </c>
      <c r="AR2" s="71" t="n">
        <v>3364.2438313</v>
      </c>
      <c r="AS2" s="71" t="n">
        <v>11173.1145571</v>
      </c>
      <c r="AT2" s="71" t="n">
        <v>12336.1327622</v>
      </c>
      <c r="AU2" s="71" t="n">
        <v>7109.1132203</v>
      </c>
      <c r="AV2" s="71" t="n">
        <v>26265.308939</v>
      </c>
      <c r="AW2" s="71" t="n">
        <v>372953.1233712</v>
      </c>
      <c r="AX2" s="71" t="n">
        <v>112285.3266169</v>
      </c>
      <c r="AY2" s="71" t="n">
        <v>127885.7939322</v>
      </c>
      <c r="AZ2" s="71" t="n">
        <v>112034.2413382</v>
      </c>
    </row>
    <row r="3" customFormat="false" ht="13.8" hidden="false" customHeight="false" outlineLevel="0" collapsed="false">
      <c r="A3" s="0" t="n">
        <v>2</v>
      </c>
      <c r="B3" s="0" t="s">
        <v>296</v>
      </c>
      <c r="C3" s="71" t="n">
        <v>80517.6273065</v>
      </c>
      <c r="D3" s="71" t="n">
        <v>6225.2896929</v>
      </c>
      <c r="E3" s="71" t="n">
        <v>3273.9561796</v>
      </c>
      <c r="F3" s="71" t="n">
        <v>0</v>
      </c>
      <c r="G3" s="71" t="n">
        <v>1065.5232174</v>
      </c>
      <c r="H3" s="71" t="n">
        <v>293.6333977</v>
      </c>
      <c r="I3" s="71" t="n">
        <v>19733.5438474</v>
      </c>
      <c r="J3" s="71" t="n">
        <v>5211.7995803</v>
      </c>
      <c r="K3" s="71" t="n">
        <v>4885.8332191</v>
      </c>
      <c r="L3" s="71" t="n">
        <v>8279.0108351</v>
      </c>
      <c r="M3" s="71" t="n">
        <v>484.506066</v>
      </c>
      <c r="N3" s="71" t="n">
        <v>851.3676756</v>
      </c>
      <c r="O3" s="71" t="n">
        <v>5473.6150061</v>
      </c>
      <c r="P3" s="71" t="n">
        <v>3623.6878431</v>
      </c>
      <c r="Q3" s="71" t="n">
        <v>2167.1066097</v>
      </c>
      <c r="R3" s="71" t="n">
        <v>1160.7543445</v>
      </c>
      <c r="S3" s="71" t="n">
        <v>0</v>
      </c>
      <c r="T3" s="71" t="n">
        <v>10702.5864436</v>
      </c>
      <c r="U3" s="71" t="n">
        <v>1426.0723784</v>
      </c>
      <c r="V3" s="71" t="n">
        <v>1769.1319122</v>
      </c>
      <c r="W3" s="71" t="n">
        <v>540.5157282</v>
      </c>
      <c r="X3" s="71" t="n">
        <v>4183.6957561</v>
      </c>
      <c r="Y3" s="71" t="n">
        <v>660.7691162</v>
      </c>
      <c r="Z3" s="71" t="n">
        <v>2641.5719817</v>
      </c>
      <c r="AA3" s="71" t="n">
        <v>2238.9296311</v>
      </c>
      <c r="AB3" s="71" t="n">
        <v>0</v>
      </c>
      <c r="AC3" s="71" t="n">
        <v>9461.4353334</v>
      </c>
      <c r="AD3" s="71" t="n">
        <v>1702.0478419</v>
      </c>
      <c r="AE3" s="71" t="n">
        <v>3788.9144877</v>
      </c>
      <c r="AF3" s="71" t="n">
        <v>1957.567579</v>
      </c>
      <c r="AG3" s="71" t="n">
        <v>1621.0282069</v>
      </c>
      <c r="AH3" s="71" t="n">
        <v>40285.3777519</v>
      </c>
      <c r="AI3" s="71" t="n">
        <v>4874.1705874</v>
      </c>
      <c r="AJ3" s="71" t="n">
        <v>3259.1946927</v>
      </c>
      <c r="AK3" s="71" t="n">
        <v>130961.2239102</v>
      </c>
      <c r="AL3" s="71" t="n">
        <v>240921.34537</v>
      </c>
      <c r="AM3" s="71" t="n">
        <v>50885.4813566</v>
      </c>
      <c r="AN3" s="71" t="n">
        <v>58056.3702428</v>
      </c>
      <c r="AO3" s="71" t="n">
        <v>9648.77275</v>
      </c>
      <c r="AP3" s="71" t="n">
        <v>11643.7864069</v>
      </c>
      <c r="AQ3" s="71" t="n">
        <v>7461.5951367</v>
      </c>
      <c r="AR3" s="71" t="n">
        <v>1875.4577811</v>
      </c>
      <c r="AS3" s="71" t="n">
        <v>4295.2996259</v>
      </c>
      <c r="AT3" s="71" t="n">
        <v>2451.6756226</v>
      </c>
      <c r="AU3" s="71" t="n">
        <v>0</v>
      </c>
      <c r="AV3" s="71" t="n">
        <v>4841.0861704</v>
      </c>
      <c r="AW3" s="71" t="n">
        <v>187378.1728763</v>
      </c>
      <c r="AX3" s="71" t="n">
        <v>126396.6398591</v>
      </c>
      <c r="AY3" s="71" t="n">
        <v>96553.3837822</v>
      </c>
      <c r="AZ3" s="71" t="n">
        <v>59191.6202339</v>
      </c>
    </row>
    <row r="4" customFormat="false" ht="13.8" hidden="false" customHeight="false" outlineLevel="0" collapsed="false">
      <c r="A4" s="0" t="n">
        <v>3</v>
      </c>
      <c r="B4" s="0" t="s">
        <v>297</v>
      </c>
      <c r="C4" s="71" t="n">
        <v>60326.0287399</v>
      </c>
      <c r="D4" s="71" t="n">
        <v>1126.6585774</v>
      </c>
      <c r="E4" s="71" t="n">
        <v>0</v>
      </c>
      <c r="F4" s="71" t="n">
        <v>0</v>
      </c>
      <c r="G4" s="71" t="n">
        <v>9349.3983979</v>
      </c>
      <c r="H4" s="71" t="n">
        <v>10840.0325302</v>
      </c>
      <c r="I4" s="71" t="n">
        <v>2977.5132075</v>
      </c>
      <c r="J4" s="71" t="n">
        <v>613.2639827</v>
      </c>
      <c r="K4" s="71" t="n">
        <v>0</v>
      </c>
      <c r="L4" s="71" t="n">
        <v>467.6658164</v>
      </c>
      <c r="M4" s="71" t="n">
        <v>0</v>
      </c>
      <c r="N4" s="71" t="n">
        <v>0</v>
      </c>
      <c r="O4" s="71" t="n">
        <v>310.275756</v>
      </c>
      <c r="P4" s="71" t="n">
        <v>0</v>
      </c>
      <c r="Q4" s="71" t="n">
        <v>653.8017995</v>
      </c>
      <c r="R4" s="71" t="n">
        <v>0</v>
      </c>
      <c r="S4" s="71" t="n">
        <v>0</v>
      </c>
      <c r="T4" s="71" t="n">
        <v>0</v>
      </c>
      <c r="U4" s="71" t="n">
        <v>0</v>
      </c>
      <c r="V4" s="71" t="n">
        <v>368.0467478</v>
      </c>
      <c r="W4" s="71" t="n">
        <v>0</v>
      </c>
      <c r="X4" s="71" t="n">
        <v>361.6737338</v>
      </c>
      <c r="Y4" s="71" t="n">
        <v>231.3473053</v>
      </c>
      <c r="Z4" s="71" t="n">
        <v>269.4638006</v>
      </c>
      <c r="AA4" s="71" t="n">
        <v>0</v>
      </c>
      <c r="AB4" s="71" t="n">
        <v>0</v>
      </c>
      <c r="AC4" s="71" t="n">
        <v>5102.7954541</v>
      </c>
      <c r="AD4" s="71" t="n">
        <v>0</v>
      </c>
      <c r="AE4" s="71" t="n">
        <v>0</v>
      </c>
      <c r="AF4" s="71" t="n">
        <v>0</v>
      </c>
      <c r="AG4" s="71" t="n">
        <v>0</v>
      </c>
      <c r="AH4" s="71" t="n">
        <v>0</v>
      </c>
      <c r="AI4" s="71" t="n">
        <v>295.4991343</v>
      </c>
      <c r="AJ4" s="71" t="n">
        <v>1406.7299685</v>
      </c>
      <c r="AK4" s="71" t="n">
        <v>29794.9132847</v>
      </c>
      <c r="AL4" s="71" t="n">
        <v>37186.6347827</v>
      </c>
      <c r="AM4" s="71" t="n">
        <v>10912.2718414</v>
      </c>
      <c r="AN4" s="71" t="n">
        <v>6191.4413306</v>
      </c>
      <c r="AO4" s="71" t="n">
        <v>720.581675</v>
      </c>
      <c r="AP4" s="71" t="n">
        <v>4409.6763553</v>
      </c>
      <c r="AQ4" s="71" t="n">
        <v>1007.0894043</v>
      </c>
      <c r="AR4" s="71" t="n">
        <v>324.7241919</v>
      </c>
      <c r="AS4" s="71" t="n">
        <v>0</v>
      </c>
      <c r="AT4" s="71" t="n">
        <v>264.9327088</v>
      </c>
      <c r="AU4" s="71" t="n">
        <v>0</v>
      </c>
      <c r="AV4" s="71" t="n">
        <v>0</v>
      </c>
      <c r="AW4" s="71" t="n">
        <v>47675.7717059</v>
      </c>
      <c r="AX4" s="71" t="n">
        <v>17431.9728233</v>
      </c>
      <c r="AY4" s="71" t="n">
        <v>25780.9315684</v>
      </c>
      <c r="AZ4" s="71" t="n">
        <v>15306.3232491</v>
      </c>
    </row>
    <row r="5" customFormat="false" ht="13.8" hidden="false" customHeight="false" outlineLevel="0" collapsed="false">
      <c r="A5" s="0" t="n">
        <v>4</v>
      </c>
      <c r="B5" s="0" t="s">
        <v>298</v>
      </c>
      <c r="C5" s="71" t="n">
        <v>54469.0829324</v>
      </c>
      <c r="D5" s="71" t="n">
        <v>232.442692</v>
      </c>
      <c r="E5" s="71" t="n">
        <v>245.0196621</v>
      </c>
      <c r="F5" s="71" t="n">
        <v>426.2217235</v>
      </c>
      <c r="G5" s="71" t="n">
        <v>23940.9482653</v>
      </c>
      <c r="H5" s="71" t="n">
        <v>1689.963907</v>
      </c>
      <c r="I5" s="71" t="n">
        <v>23162.9561456</v>
      </c>
      <c r="J5" s="71" t="n">
        <v>4363.839356</v>
      </c>
      <c r="K5" s="71" t="n">
        <v>271.9571696</v>
      </c>
      <c r="L5" s="71" t="n">
        <v>12685.0106939</v>
      </c>
      <c r="M5" s="71" t="n">
        <v>0</v>
      </c>
      <c r="N5" s="71" t="n">
        <v>0</v>
      </c>
      <c r="O5" s="71" t="n">
        <v>468.3285185</v>
      </c>
      <c r="P5" s="71" t="n">
        <v>2702.7731408</v>
      </c>
      <c r="Q5" s="71" t="n">
        <v>0</v>
      </c>
      <c r="R5" s="71" t="n">
        <v>11582.7876069</v>
      </c>
      <c r="S5" s="71" t="n">
        <v>0</v>
      </c>
      <c r="T5" s="71" t="n">
        <v>2708.5758605</v>
      </c>
      <c r="U5" s="71" t="n">
        <v>0</v>
      </c>
      <c r="V5" s="71" t="n">
        <v>2195.0562987</v>
      </c>
      <c r="W5" s="71" t="n">
        <v>0</v>
      </c>
      <c r="X5" s="71" t="n">
        <v>677.0864269</v>
      </c>
      <c r="Y5" s="71" t="n">
        <v>2363.1390695</v>
      </c>
      <c r="Z5" s="71" t="n">
        <v>2321.0837773</v>
      </c>
      <c r="AA5" s="71" t="n">
        <v>2260.6887105</v>
      </c>
      <c r="AB5" s="71" t="n">
        <v>0</v>
      </c>
      <c r="AC5" s="71" t="n">
        <v>6006.0926209</v>
      </c>
      <c r="AD5" s="71" t="n">
        <v>1966.1249111</v>
      </c>
      <c r="AE5" s="71" t="n">
        <v>0</v>
      </c>
      <c r="AF5" s="71" t="n">
        <v>0</v>
      </c>
      <c r="AG5" s="71" t="n">
        <v>0</v>
      </c>
      <c r="AH5" s="71" t="n">
        <v>861.5311256</v>
      </c>
      <c r="AI5" s="71" t="n">
        <v>3276.5057103</v>
      </c>
      <c r="AJ5" s="71" t="n">
        <v>1885.8710899</v>
      </c>
      <c r="AK5" s="71" t="n">
        <v>55250.7636586</v>
      </c>
      <c r="AL5" s="71" t="n">
        <v>143668.2476152</v>
      </c>
      <c r="AM5" s="71" t="n">
        <v>26998.0488356</v>
      </c>
      <c r="AN5" s="71" t="n">
        <v>30072.1667161</v>
      </c>
      <c r="AO5" s="71" t="n">
        <v>2596.699943</v>
      </c>
      <c r="AP5" s="71" t="n">
        <v>5864.1394156</v>
      </c>
      <c r="AQ5" s="71" t="n">
        <v>5164.3500517</v>
      </c>
      <c r="AR5" s="71" t="n">
        <v>0</v>
      </c>
      <c r="AS5" s="71" t="n">
        <v>2428.0892596</v>
      </c>
      <c r="AT5" s="71" t="n">
        <v>1320.0403096</v>
      </c>
      <c r="AU5" s="71" t="n">
        <v>0</v>
      </c>
      <c r="AV5" s="71" t="n">
        <v>2357.8071159</v>
      </c>
      <c r="AW5" s="71" t="n">
        <v>97775.797552</v>
      </c>
      <c r="AX5" s="71" t="n">
        <v>54855.3657469</v>
      </c>
      <c r="AY5" s="71" t="n">
        <v>64571.1827503</v>
      </c>
      <c r="AZ5" s="71" t="n">
        <v>46051.195261</v>
      </c>
    </row>
    <row r="6" customFormat="false" ht="13.8" hidden="false" customHeight="false" outlineLevel="0" collapsed="false">
      <c r="A6" s="0" t="n">
        <v>5</v>
      </c>
      <c r="B6" s="0" t="s">
        <v>299</v>
      </c>
      <c r="C6" s="71" t="n">
        <v>84984.915122</v>
      </c>
      <c r="D6" s="71" t="n">
        <v>18441.3910813</v>
      </c>
      <c r="E6" s="71" t="n">
        <v>0</v>
      </c>
      <c r="F6" s="71" t="n">
        <v>3340.7660406</v>
      </c>
      <c r="G6" s="71" t="n">
        <v>0</v>
      </c>
      <c r="H6" s="71" t="n">
        <v>726.501164</v>
      </c>
      <c r="I6" s="71" t="n">
        <v>46285.7446386</v>
      </c>
      <c r="J6" s="71" t="n">
        <v>7696.2449627</v>
      </c>
      <c r="K6" s="71" t="n">
        <v>16954.3826254</v>
      </c>
      <c r="L6" s="71" t="n">
        <v>67082.4783566</v>
      </c>
      <c r="M6" s="71" t="n">
        <v>10619.1558861</v>
      </c>
      <c r="N6" s="71" t="n">
        <v>12264.1430289</v>
      </c>
      <c r="O6" s="71" t="n">
        <v>8015.3894069</v>
      </c>
      <c r="P6" s="71" t="n">
        <v>9824.5770866</v>
      </c>
      <c r="Q6" s="71" t="n">
        <v>13364.4338495</v>
      </c>
      <c r="R6" s="71" t="n">
        <v>10126.4661757</v>
      </c>
      <c r="S6" s="71" t="n">
        <v>0</v>
      </c>
      <c r="T6" s="71" t="n">
        <v>10331.9056436</v>
      </c>
      <c r="U6" s="71" t="n">
        <v>7360.7262554</v>
      </c>
      <c r="V6" s="71" t="n">
        <v>18496.5774221</v>
      </c>
      <c r="W6" s="71" t="n">
        <v>807.5478405</v>
      </c>
      <c r="X6" s="71" t="n">
        <v>12466.6483332</v>
      </c>
      <c r="Y6" s="71" t="n">
        <v>21277.0268513</v>
      </c>
      <c r="Z6" s="71" t="n">
        <v>6308.4322939</v>
      </c>
      <c r="AA6" s="71" t="n">
        <v>19321.6836135</v>
      </c>
      <c r="AB6" s="71" t="n">
        <v>2376.8252836</v>
      </c>
      <c r="AC6" s="71" t="n">
        <v>25587.2424495</v>
      </c>
      <c r="AD6" s="71" t="n">
        <v>11726.0507307</v>
      </c>
      <c r="AE6" s="71" t="n">
        <v>5273.4581013</v>
      </c>
      <c r="AF6" s="71" t="n">
        <v>2290.1775132</v>
      </c>
      <c r="AG6" s="71" t="n">
        <v>1646.7603872</v>
      </c>
      <c r="AH6" s="71" t="n">
        <v>19250.9789681</v>
      </c>
      <c r="AI6" s="71" t="n">
        <v>7126.9792957</v>
      </c>
      <c r="AJ6" s="71" t="n">
        <v>10195.2323991</v>
      </c>
      <c r="AK6" s="71" t="n">
        <v>281891.946567</v>
      </c>
      <c r="AL6" s="71" t="n">
        <v>442833.9236372</v>
      </c>
      <c r="AM6" s="71" t="n">
        <v>92016.5682755</v>
      </c>
      <c r="AN6" s="71" t="n">
        <v>161179.9495773</v>
      </c>
      <c r="AO6" s="71" t="n">
        <v>11561.1646629</v>
      </c>
      <c r="AP6" s="71" t="n">
        <v>20415.198282</v>
      </c>
      <c r="AQ6" s="71" t="n">
        <v>6377.9803725</v>
      </c>
      <c r="AR6" s="71" t="n">
        <v>1077.5275008</v>
      </c>
      <c r="AS6" s="71" t="n">
        <v>1976.2298932</v>
      </c>
      <c r="AT6" s="71" t="n">
        <v>8395.5666023</v>
      </c>
      <c r="AU6" s="71" t="n">
        <v>1047.1243352</v>
      </c>
      <c r="AV6" s="71" t="n">
        <v>8852.0091734</v>
      </c>
      <c r="AW6" s="71" t="n">
        <v>353258.392762</v>
      </c>
      <c r="AX6" s="71" t="n">
        <v>165080.7238287</v>
      </c>
      <c r="AY6" s="71" t="n">
        <v>147277.1551098</v>
      </c>
      <c r="AZ6" s="71" t="n">
        <v>124250.3929874</v>
      </c>
    </row>
    <row r="7" customFormat="false" ht="13.8" hidden="false" customHeight="false" outlineLevel="0" collapsed="false">
      <c r="A7" s="0" t="n">
        <v>6</v>
      </c>
      <c r="B7" s="0" t="s">
        <v>300</v>
      </c>
      <c r="C7" s="71" t="n">
        <v>42849.3017751</v>
      </c>
      <c r="D7" s="71" t="n">
        <v>438.0652484</v>
      </c>
      <c r="E7" s="71" t="n">
        <v>0</v>
      </c>
      <c r="F7" s="71" t="n">
        <v>0</v>
      </c>
      <c r="G7" s="71" t="n">
        <v>145533.0493497</v>
      </c>
      <c r="H7" s="71" t="n">
        <v>4636.0353772</v>
      </c>
      <c r="I7" s="71" t="n">
        <v>13507.3054343</v>
      </c>
      <c r="J7" s="71" t="n">
        <v>2155.9786303</v>
      </c>
      <c r="K7" s="71" t="n">
        <v>3342.5601753</v>
      </c>
      <c r="L7" s="71" t="n">
        <v>4295.3194867</v>
      </c>
      <c r="M7" s="71" t="n">
        <v>1015.736736</v>
      </c>
      <c r="N7" s="71" t="n">
        <v>0</v>
      </c>
      <c r="O7" s="71" t="n">
        <v>413.3150002</v>
      </c>
      <c r="P7" s="71" t="n">
        <v>428.7236755</v>
      </c>
      <c r="Q7" s="71" t="n">
        <v>2990.0425936</v>
      </c>
      <c r="R7" s="71" t="n">
        <v>0</v>
      </c>
      <c r="S7" s="71" t="n">
        <v>0</v>
      </c>
      <c r="T7" s="71" t="n">
        <v>2426.9472934</v>
      </c>
      <c r="U7" s="71" t="n">
        <v>2085.8120236</v>
      </c>
      <c r="V7" s="71" t="n">
        <v>1633.9509499</v>
      </c>
      <c r="W7" s="71" t="n">
        <v>0</v>
      </c>
      <c r="X7" s="71" t="n">
        <v>9384.0703101</v>
      </c>
      <c r="Y7" s="71" t="n">
        <v>2106.8910698</v>
      </c>
      <c r="Z7" s="71" t="n">
        <v>326.1805011</v>
      </c>
      <c r="AA7" s="71" t="n">
        <v>2750.9673615</v>
      </c>
      <c r="AB7" s="71" t="n">
        <v>6025.7404067</v>
      </c>
      <c r="AC7" s="71" t="n">
        <v>7555.6356629</v>
      </c>
      <c r="AD7" s="71" t="n">
        <v>6676.2028687</v>
      </c>
      <c r="AE7" s="71" t="n">
        <v>2107.3874142</v>
      </c>
      <c r="AF7" s="71" t="n">
        <v>0</v>
      </c>
      <c r="AG7" s="71" t="n">
        <v>0</v>
      </c>
      <c r="AH7" s="71" t="n">
        <v>5624.0598827</v>
      </c>
      <c r="AI7" s="71" t="n">
        <v>1197.5859047</v>
      </c>
      <c r="AJ7" s="71" t="n">
        <v>1156.5616113</v>
      </c>
      <c r="AK7" s="71" t="n">
        <v>55927.6305255</v>
      </c>
      <c r="AL7" s="71" t="n">
        <v>150211.732955</v>
      </c>
      <c r="AM7" s="71" t="n">
        <v>30010.4542368</v>
      </c>
      <c r="AN7" s="71" t="n">
        <v>34004.9292807</v>
      </c>
      <c r="AO7" s="71" t="n">
        <v>2737.3134163</v>
      </c>
      <c r="AP7" s="71" t="n">
        <v>5622.9925742</v>
      </c>
      <c r="AQ7" s="71" t="n">
        <v>1115.4983904</v>
      </c>
      <c r="AR7" s="71" t="n">
        <v>0</v>
      </c>
      <c r="AS7" s="71" t="n">
        <v>11382.0574371</v>
      </c>
      <c r="AT7" s="71" t="n">
        <v>3598.8562302</v>
      </c>
      <c r="AU7" s="71" t="n">
        <v>444.7287692</v>
      </c>
      <c r="AV7" s="71" t="n">
        <v>513.6108345</v>
      </c>
      <c r="AW7" s="71" t="n">
        <v>119732.9154207</v>
      </c>
      <c r="AX7" s="71" t="n">
        <v>47622.6788431</v>
      </c>
      <c r="AY7" s="71" t="n">
        <v>64129.6279414</v>
      </c>
      <c r="AZ7" s="71" t="n">
        <v>63512.0314108</v>
      </c>
    </row>
    <row r="8" customFormat="false" ht="13.8" hidden="false" customHeight="false" outlineLevel="0" collapsed="false">
      <c r="A8" s="0" t="n">
        <v>7</v>
      </c>
      <c r="B8" s="0" t="s">
        <v>301</v>
      </c>
      <c r="C8" s="71" t="n">
        <v>56197.0288488</v>
      </c>
      <c r="D8" s="71" t="n">
        <v>0</v>
      </c>
      <c r="E8" s="71" t="n">
        <v>0</v>
      </c>
      <c r="F8" s="71" t="n">
        <v>9777.0278684</v>
      </c>
      <c r="G8" s="71" t="n">
        <v>45147.2797194</v>
      </c>
      <c r="H8" s="71" t="n">
        <v>18743.3954565</v>
      </c>
      <c r="I8" s="71" t="n">
        <v>74998.2565842</v>
      </c>
      <c r="J8" s="71" t="n">
        <v>16348.738876</v>
      </c>
      <c r="K8" s="71" t="n">
        <v>15930.3600246</v>
      </c>
      <c r="L8" s="71" t="n">
        <v>20414.8598091</v>
      </c>
      <c r="M8" s="71" t="n">
        <v>1892.0042832</v>
      </c>
      <c r="N8" s="71" t="n">
        <v>1731.6858504</v>
      </c>
      <c r="O8" s="71" t="n">
        <v>20819.6117948</v>
      </c>
      <c r="P8" s="71" t="n">
        <v>9161.894629</v>
      </c>
      <c r="Q8" s="71" t="n">
        <v>27077.9499346</v>
      </c>
      <c r="R8" s="71" t="n">
        <v>19999.8927991</v>
      </c>
      <c r="S8" s="71" t="n">
        <v>795.9205092</v>
      </c>
      <c r="T8" s="71" t="n">
        <v>54295.5435533</v>
      </c>
      <c r="U8" s="71" t="n">
        <v>1560.1415423</v>
      </c>
      <c r="V8" s="71" t="n">
        <v>24996.4524</v>
      </c>
      <c r="W8" s="71" t="n">
        <v>7047.5475402</v>
      </c>
      <c r="X8" s="71" t="n">
        <v>34430.1381652</v>
      </c>
      <c r="Y8" s="71" t="n">
        <v>12238.2274467</v>
      </c>
      <c r="Z8" s="71" t="n">
        <v>18614.2214464</v>
      </c>
      <c r="AA8" s="71" t="n">
        <v>55250.5545281</v>
      </c>
      <c r="AB8" s="71" t="n">
        <v>14097.7790132</v>
      </c>
      <c r="AC8" s="71" t="n">
        <v>83249.5612493</v>
      </c>
      <c r="AD8" s="71" t="n">
        <v>34154.3402504</v>
      </c>
      <c r="AE8" s="71" t="n">
        <v>16592.5344485</v>
      </c>
      <c r="AF8" s="71" t="n">
        <v>7415.4340126</v>
      </c>
      <c r="AG8" s="71" t="n">
        <v>10019.5293702</v>
      </c>
      <c r="AH8" s="71" t="n">
        <v>47913.6201968</v>
      </c>
      <c r="AI8" s="71" t="n">
        <v>22490.5977709</v>
      </c>
      <c r="AJ8" s="71" t="n">
        <v>14704.1761768</v>
      </c>
      <c r="AK8" s="71" t="n">
        <v>368137.3423761</v>
      </c>
      <c r="AL8" s="71" t="n">
        <v>844808.673862</v>
      </c>
      <c r="AM8" s="71" t="n">
        <v>166088.7410246</v>
      </c>
      <c r="AN8" s="71" t="n">
        <v>278152.1773414</v>
      </c>
      <c r="AO8" s="71" t="n">
        <v>120417.3297355</v>
      </c>
      <c r="AP8" s="71" t="n">
        <v>152915.6065599</v>
      </c>
      <c r="AQ8" s="71" t="n">
        <v>60759.8376792</v>
      </c>
      <c r="AR8" s="71" t="n">
        <v>5081.1322388</v>
      </c>
      <c r="AS8" s="71" t="n">
        <v>54568.0389109</v>
      </c>
      <c r="AT8" s="71" t="n">
        <v>24494.4638515</v>
      </c>
      <c r="AU8" s="71" t="n">
        <v>15018.4686141</v>
      </c>
      <c r="AV8" s="71" t="n">
        <v>76825.0475347</v>
      </c>
      <c r="AW8" s="71" t="n">
        <v>863813.407709</v>
      </c>
      <c r="AX8" s="71" t="n">
        <v>249889.1987814</v>
      </c>
      <c r="AY8" s="71" t="n">
        <v>293268.2890067</v>
      </c>
      <c r="AZ8" s="71" t="n">
        <v>206642.2193852</v>
      </c>
    </row>
    <row r="9" customFormat="false" ht="13.8" hidden="false" customHeight="false" outlineLevel="0" collapsed="false">
      <c r="A9" s="0" t="n">
        <v>8</v>
      </c>
      <c r="B9" s="0" t="s">
        <v>302</v>
      </c>
      <c r="C9" s="71" t="n">
        <v>77211.3011624</v>
      </c>
      <c r="D9" s="71" t="n">
        <v>12399.5787894</v>
      </c>
      <c r="E9" s="71" t="n">
        <v>0</v>
      </c>
      <c r="F9" s="71" t="n">
        <v>55655.0312981</v>
      </c>
      <c r="G9" s="71" t="n">
        <v>19233.499047</v>
      </c>
      <c r="H9" s="71" t="n">
        <v>2368.9920839</v>
      </c>
      <c r="I9" s="71" t="n">
        <v>17541.5496956</v>
      </c>
      <c r="J9" s="71" t="n">
        <v>7308.2750205</v>
      </c>
      <c r="K9" s="71" t="n">
        <v>2565.9191197</v>
      </c>
      <c r="L9" s="71" t="n">
        <v>1327.1384092</v>
      </c>
      <c r="M9" s="71" t="n">
        <v>0</v>
      </c>
      <c r="N9" s="71" t="n">
        <v>0</v>
      </c>
      <c r="O9" s="71" t="n">
        <v>8362.6041268</v>
      </c>
      <c r="P9" s="71" t="n">
        <v>0</v>
      </c>
      <c r="Q9" s="71" t="n">
        <v>1900.9160912</v>
      </c>
      <c r="R9" s="71" t="n">
        <v>16905.3919072</v>
      </c>
      <c r="S9" s="71" t="n">
        <v>0</v>
      </c>
      <c r="T9" s="71" t="n">
        <v>1429.2794401</v>
      </c>
      <c r="U9" s="71" t="n">
        <v>1260.5632078</v>
      </c>
      <c r="V9" s="71" t="n">
        <v>2903.3013601</v>
      </c>
      <c r="W9" s="71" t="n">
        <v>0</v>
      </c>
      <c r="X9" s="71" t="n">
        <v>7196.4867907</v>
      </c>
      <c r="Y9" s="71" t="n">
        <v>1849.3622831</v>
      </c>
      <c r="Z9" s="71" t="n">
        <v>910.6532091</v>
      </c>
      <c r="AA9" s="71" t="n">
        <v>7143.8399891</v>
      </c>
      <c r="AB9" s="71" t="n">
        <v>6014.7858891</v>
      </c>
      <c r="AC9" s="71" t="n">
        <v>4946.6862777</v>
      </c>
      <c r="AD9" s="71" t="n">
        <v>3248.8514621</v>
      </c>
      <c r="AE9" s="71" t="n">
        <v>470.2279354</v>
      </c>
      <c r="AF9" s="71" t="n">
        <v>0</v>
      </c>
      <c r="AG9" s="71" t="n">
        <v>926.5294315</v>
      </c>
      <c r="AH9" s="71" t="n">
        <v>1146.7637935</v>
      </c>
      <c r="AI9" s="71" t="n">
        <v>12614.5052733</v>
      </c>
      <c r="AJ9" s="71" t="n">
        <v>1693.6214934</v>
      </c>
      <c r="AK9" s="71" t="n">
        <v>110008.4804871</v>
      </c>
      <c r="AL9" s="71" t="n">
        <v>222882.0445978</v>
      </c>
      <c r="AM9" s="71" t="n">
        <v>35509.2060234</v>
      </c>
      <c r="AN9" s="71" t="n">
        <v>49746.0740618</v>
      </c>
      <c r="AO9" s="71" t="n">
        <v>6428.1492663</v>
      </c>
      <c r="AP9" s="71" t="n">
        <v>6467.7205067</v>
      </c>
      <c r="AQ9" s="71" t="n">
        <v>8129.0510874</v>
      </c>
      <c r="AR9" s="71" t="n">
        <v>1911.3465101</v>
      </c>
      <c r="AS9" s="71" t="n">
        <v>1792.7987324</v>
      </c>
      <c r="AT9" s="71" t="n">
        <v>2897.5810093</v>
      </c>
      <c r="AU9" s="71" t="n">
        <v>947.1903513</v>
      </c>
      <c r="AV9" s="71" t="n">
        <v>774.5807419</v>
      </c>
      <c r="AW9" s="71" t="n">
        <v>153100.3128662</v>
      </c>
      <c r="AX9" s="71" t="n">
        <v>57201.3292881</v>
      </c>
      <c r="AY9" s="71" t="n">
        <v>60378.3411839</v>
      </c>
      <c r="AZ9" s="71" t="n">
        <v>59442.3162465</v>
      </c>
    </row>
    <row r="10" customFormat="false" ht="13.8" hidden="false" customHeight="false" outlineLevel="0" collapsed="false">
      <c r="A10" s="0" t="n">
        <v>9</v>
      </c>
      <c r="B10" s="0" t="s">
        <v>303</v>
      </c>
      <c r="C10" s="71" t="n">
        <v>111864.7069784</v>
      </c>
      <c r="D10" s="71" t="n">
        <v>9140.0863638</v>
      </c>
      <c r="E10" s="71" t="n">
        <v>658.9337391</v>
      </c>
      <c r="F10" s="71" t="n">
        <v>0</v>
      </c>
      <c r="G10" s="71" t="n">
        <v>63782.7857423</v>
      </c>
      <c r="H10" s="71" t="n">
        <v>9312.4634644</v>
      </c>
      <c r="I10" s="71" t="n">
        <v>17684.4918796</v>
      </c>
      <c r="J10" s="71" t="n">
        <v>8930.3035458</v>
      </c>
      <c r="K10" s="71" t="n">
        <v>4101.2116714</v>
      </c>
      <c r="L10" s="71" t="n">
        <v>10017.4102778</v>
      </c>
      <c r="M10" s="71" t="n">
        <v>0</v>
      </c>
      <c r="N10" s="71" t="n">
        <v>0</v>
      </c>
      <c r="O10" s="71" t="n">
        <v>12417.0934077</v>
      </c>
      <c r="P10" s="71" t="n">
        <v>197.7653964</v>
      </c>
      <c r="Q10" s="71" t="n">
        <v>637.5502463</v>
      </c>
      <c r="R10" s="71" t="n">
        <v>1363.3559767</v>
      </c>
      <c r="S10" s="71" t="n">
        <v>0</v>
      </c>
      <c r="T10" s="71" t="n">
        <v>2867.6861924</v>
      </c>
      <c r="U10" s="71" t="n">
        <v>0</v>
      </c>
      <c r="V10" s="71" t="n">
        <v>0</v>
      </c>
      <c r="W10" s="71" t="n">
        <v>0</v>
      </c>
      <c r="X10" s="71" t="n">
        <v>18307.6728791</v>
      </c>
      <c r="Y10" s="71" t="n">
        <v>1155.573026</v>
      </c>
      <c r="Z10" s="71" t="n">
        <v>498.7187484</v>
      </c>
      <c r="AA10" s="71" t="n">
        <v>0</v>
      </c>
      <c r="AB10" s="71" t="n">
        <v>942.4546588</v>
      </c>
      <c r="AC10" s="71" t="n">
        <v>14172.9991559</v>
      </c>
      <c r="AD10" s="71" t="n">
        <v>0</v>
      </c>
      <c r="AE10" s="71" t="n">
        <v>0</v>
      </c>
      <c r="AF10" s="71" t="n">
        <v>0</v>
      </c>
      <c r="AG10" s="71" t="n">
        <v>0</v>
      </c>
      <c r="AH10" s="71" t="n">
        <v>730.3710678</v>
      </c>
      <c r="AI10" s="71" t="n">
        <v>3346.8026714</v>
      </c>
      <c r="AJ10" s="71" t="n">
        <v>4716.5570387</v>
      </c>
      <c r="AK10" s="71" t="n">
        <v>118454.1530831</v>
      </c>
      <c r="AL10" s="71" t="n">
        <v>283894.1280024</v>
      </c>
      <c r="AM10" s="71" t="n">
        <v>32366.7033433</v>
      </c>
      <c r="AN10" s="71" t="n">
        <v>53128.0761482</v>
      </c>
      <c r="AO10" s="71" t="n">
        <v>2532.0104153</v>
      </c>
      <c r="AP10" s="71" t="n">
        <v>10140.7760659</v>
      </c>
      <c r="AQ10" s="71" t="n">
        <v>3606.2370508</v>
      </c>
      <c r="AR10" s="71" t="n">
        <v>453.1137165</v>
      </c>
      <c r="AS10" s="71" t="n">
        <v>1499.0748958</v>
      </c>
      <c r="AT10" s="71" t="n">
        <v>644.8678562</v>
      </c>
      <c r="AU10" s="71" t="n">
        <v>0</v>
      </c>
      <c r="AV10" s="71" t="n">
        <v>1169.5496191</v>
      </c>
      <c r="AW10" s="71" t="n">
        <v>106645.1284862</v>
      </c>
      <c r="AX10" s="71" t="n">
        <v>88334.7352862</v>
      </c>
      <c r="AY10" s="71" t="n">
        <v>91217.8941195</v>
      </c>
      <c r="AZ10" s="71" t="n">
        <v>57497.4202607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>Renato Vargas</cp:lastModifiedBy>
  <dcterms:modified xsi:type="dcterms:W3CDTF">2025-08-16T09:14:28Z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