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u\Github\Public_Fractal_Julia\00_source_doc\"/>
    </mc:Choice>
  </mc:AlternateContent>
  <xr:revisionPtr revIDLastSave="0" documentId="13_ncr:1_{AEF57D77-841A-415C-87A6-797C0CA58C4B}" xr6:coauthVersionLast="47" xr6:coauthVersionMax="47" xr10:uidLastSave="{00000000-0000-0000-0000-000000000000}"/>
  <bookViews>
    <workbookView xWindow="25080" yWindow="-120" windowWidth="29040" windowHeight="15720" xr2:uid="{0BC33957-83C7-40CC-8902-153BE9B49A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  <c r="A19" i="1"/>
  <c r="B19" i="1"/>
  <c r="C19" i="1" s="1"/>
  <c r="D19" i="1" s="1"/>
  <c r="E19" i="1" s="1"/>
  <c r="A20" i="1"/>
  <c r="B20" i="1" s="1"/>
  <c r="C20" i="1" s="1"/>
  <c r="D20" i="1" s="1"/>
  <c r="E20" i="1" s="1"/>
  <c r="A21" i="1"/>
  <c r="B21" i="1"/>
  <c r="C21" i="1" s="1"/>
  <c r="D21" i="1" s="1"/>
  <c r="E21" i="1" s="1"/>
  <c r="A22" i="1"/>
  <c r="A23" i="1" s="1"/>
  <c r="B22" i="1"/>
  <c r="C22" i="1"/>
  <c r="D22" i="1" s="1"/>
  <c r="E2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3" i="1"/>
  <c r="B23" i="1" l="1"/>
  <c r="C23" i="1" s="1"/>
  <c r="D23" i="1" s="1"/>
  <c r="E23" i="1" s="1"/>
  <c r="A24" i="1"/>
  <c r="B24" i="1" l="1"/>
  <c r="C24" i="1" s="1"/>
  <c r="D24" i="1" s="1"/>
  <c r="E24" i="1" s="1"/>
  <c r="A25" i="1"/>
  <c r="A26" i="1" l="1"/>
  <c r="B25" i="1"/>
  <c r="C25" i="1" s="1"/>
  <c r="D25" i="1" s="1"/>
  <c r="E25" i="1" s="1"/>
  <c r="A27" i="1" l="1"/>
  <c r="B26" i="1"/>
  <c r="C26" i="1" s="1"/>
  <c r="D26" i="1" s="1"/>
  <c r="E26" i="1" s="1"/>
  <c r="B27" i="1" l="1"/>
  <c r="C27" i="1" s="1"/>
  <c r="D27" i="1" s="1"/>
  <c r="E27" i="1" s="1"/>
  <c r="A28" i="1"/>
  <c r="B28" i="1" l="1"/>
  <c r="C28" i="1" s="1"/>
  <c r="D28" i="1" s="1"/>
  <c r="E28" i="1" s="1"/>
  <c r="A29" i="1"/>
  <c r="B29" i="1" l="1"/>
  <c r="C29" i="1" s="1"/>
  <c r="D29" i="1" s="1"/>
  <c r="E29" i="1" s="1"/>
  <c r="A30" i="1"/>
  <c r="A31" i="1" l="1"/>
  <c r="B30" i="1"/>
  <c r="C30" i="1" s="1"/>
  <c r="D30" i="1" s="1"/>
  <c r="E30" i="1" s="1"/>
  <c r="B31" i="1" l="1"/>
  <c r="C31" i="1" s="1"/>
  <c r="D31" i="1" s="1"/>
  <c r="E31" i="1" s="1"/>
  <c r="A32" i="1"/>
  <c r="B32" i="1" l="1"/>
  <c r="D32" i="1" s="1"/>
  <c r="E32" i="1" s="1"/>
  <c r="A33" i="1"/>
  <c r="B33" i="1" s="1"/>
  <c r="C33" i="1" s="1"/>
  <c r="D33" i="1" s="1"/>
  <c r="E33" i="1" s="1"/>
</calcChain>
</file>

<file path=xl/sharedStrings.xml><?xml version="1.0" encoding="utf-8"?>
<sst xmlns="http://schemas.openxmlformats.org/spreadsheetml/2006/main" count="5" uniqueCount="5">
  <si>
    <t>Taille d'un tuile</t>
  </si>
  <si>
    <t>Nombre de tuiles par coté</t>
  </si>
  <si>
    <t>Taille du coté de l'image</t>
  </si>
  <si>
    <t>Nombe en pixel Mega de l'image</t>
  </si>
  <si>
    <t>Poid de l'image en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</si>
</sst>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1" applyNumberFormat="1" applyFont="1"/>
    <xf numFmtId="166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Nombre de tuiles par coté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Feuil1!$B$2:$B$33</c:f>
              <c:numCache>
                <c:formatCode>General</c:formatCode>
                <c:ptCount val="32"/>
                <c:pt idx="0">
                  <c:v>16</c:v>
                </c:pt>
                <c:pt idx="1">
                  <c:v>22</c:v>
                </c:pt>
                <c:pt idx="2">
                  <c:v>27</c:v>
                </c:pt>
                <c:pt idx="3">
                  <c:v>32</c:v>
                </c:pt>
                <c:pt idx="4">
                  <c:v>35</c:v>
                </c:pt>
                <c:pt idx="5">
                  <c:v>39</c:v>
                </c:pt>
                <c:pt idx="6">
                  <c:v>42</c:v>
                </c:pt>
                <c:pt idx="7">
                  <c:v>45</c:v>
                </c:pt>
                <c:pt idx="8">
                  <c:v>48</c:v>
                </c:pt>
                <c:pt idx="9">
                  <c:v>50</c:v>
                </c:pt>
                <c:pt idx="10">
                  <c:v>53</c:v>
                </c:pt>
                <c:pt idx="11">
                  <c:v>55</c:v>
                </c:pt>
                <c:pt idx="12">
                  <c:v>57</c:v>
                </c:pt>
                <c:pt idx="13">
                  <c:v>59</c:v>
                </c:pt>
                <c:pt idx="14">
                  <c:v>61</c:v>
                </c:pt>
                <c:pt idx="15">
                  <c:v>64</c:v>
                </c:pt>
                <c:pt idx="16">
                  <c:v>65</c:v>
                </c:pt>
                <c:pt idx="17">
                  <c:v>67</c:v>
                </c:pt>
                <c:pt idx="18">
                  <c:v>69</c:v>
                </c:pt>
                <c:pt idx="19">
                  <c:v>71</c:v>
                </c:pt>
                <c:pt idx="20">
                  <c:v>73</c:v>
                </c:pt>
                <c:pt idx="21">
                  <c:v>75</c:v>
                </c:pt>
                <c:pt idx="22">
                  <c:v>76</c:v>
                </c:pt>
                <c:pt idx="23">
                  <c:v>78</c:v>
                </c:pt>
                <c:pt idx="24">
                  <c:v>80</c:v>
                </c:pt>
                <c:pt idx="25">
                  <c:v>81</c:v>
                </c:pt>
                <c:pt idx="26">
                  <c:v>83</c:v>
                </c:pt>
                <c:pt idx="27">
                  <c:v>84</c:v>
                </c:pt>
                <c:pt idx="28">
                  <c:v>86</c:v>
                </c:pt>
                <c:pt idx="29">
                  <c:v>87</c:v>
                </c:pt>
                <c:pt idx="30">
                  <c:v>89</c:v>
                </c:pt>
                <c:pt idx="3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C7-4112-864A-AD100A994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851280"/>
        <c:axId val="121677376"/>
      </c:scatterChart>
      <c:valAx>
        <c:axId val="201085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677376"/>
        <c:crosses val="autoZero"/>
        <c:crossBetween val="midCat"/>
      </c:valAx>
      <c:valAx>
        <c:axId val="1216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Nombre de tuiles par coté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085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Taille du coté de l'image (px)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Taille du coté de l'image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Feuil1!$C$2:$C$33</c:f>
              <c:numCache>
                <c:formatCode>_-* #\ ##0_-;\-* #\ ##0_-;_-* "-"??_-;_-@_-</c:formatCode>
                <c:ptCount val="32"/>
                <c:pt idx="0">
                  <c:v>4096</c:v>
                </c:pt>
                <c:pt idx="1">
                  <c:v>11264</c:v>
                </c:pt>
                <c:pt idx="2">
                  <c:v>20736</c:v>
                </c:pt>
                <c:pt idx="3">
                  <c:v>32768</c:v>
                </c:pt>
                <c:pt idx="4">
                  <c:v>44800</c:v>
                </c:pt>
                <c:pt idx="5">
                  <c:v>59904</c:v>
                </c:pt>
                <c:pt idx="6">
                  <c:v>75264</c:v>
                </c:pt>
                <c:pt idx="7">
                  <c:v>92160</c:v>
                </c:pt>
                <c:pt idx="8">
                  <c:v>110592</c:v>
                </c:pt>
                <c:pt idx="9">
                  <c:v>128000</c:v>
                </c:pt>
                <c:pt idx="10">
                  <c:v>149248</c:v>
                </c:pt>
                <c:pt idx="11">
                  <c:v>168960</c:v>
                </c:pt>
                <c:pt idx="12">
                  <c:v>189696</c:v>
                </c:pt>
                <c:pt idx="13">
                  <c:v>211456</c:v>
                </c:pt>
                <c:pt idx="14">
                  <c:v>234240</c:v>
                </c:pt>
                <c:pt idx="15">
                  <c:v>262144</c:v>
                </c:pt>
                <c:pt idx="16">
                  <c:v>282880</c:v>
                </c:pt>
                <c:pt idx="17">
                  <c:v>308736</c:v>
                </c:pt>
                <c:pt idx="18">
                  <c:v>335616</c:v>
                </c:pt>
                <c:pt idx="19">
                  <c:v>363520</c:v>
                </c:pt>
                <c:pt idx="20">
                  <c:v>392448</c:v>
                </c:pt>
                <c:pt idx="21">
                  <c:v>422400</c:v>
                </c:pt>
                <c:pt idx="22">
                  <c:v>447488</c:v>
                </c:pt>
                <c:pt idx="23">
                  <c:v>479232</c:v>
                </c:pt>
                <c:pt idx="24">
                  <c:v>512000</c:v>
                </c:pt>
                <c:pt idx="25">
                  <c:v>539136</c:v>
                </c:pt>
                <c:pt idx="26">
                  <c:v>573696</c:v>
                </c:pt>
                <c:pt idx="27">
                  <c:v>602112</c:v>
                </c:pt>
                <c:pt idx="28">
                  <c:v>638464</c:v>
                </c:pt>
                <c:pt idx="29">
                  <c:v>668160</c:v>
                </c:pt>
                <c:pt idx="30">
                  <c:v>706304</c:v>
                </c:pt>
                <c:pt idx="31">
                  <c:v>737280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2-4EF4-91C3-8870B5540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01328"/>
        <c:axId val="125700848"/>
      </c:scatterChart>
      <c:valAx>
        <c:axId val="12570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700848"/>
        <c:crosses val="autoZero"/>
        <c:crossBetween val="midCat"/>
      </c:valAx>
      <c:valAx>
        <c:axId val="1257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du coté de l'image (px)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70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Poid de l'image en Mo (no compressé)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Feuil1!$E$1</c:f>
              <c:strCache>
                <c:ptCount val="1"/>
                <c:pt idx="0">
                  <c:v>Poid de l'image en 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Feuil1!$E$2:$E$33</c:f>
              <c:numCache>
                <c:formatCode>_-* #\ ##0_-;\-* #\ ##0_-;_-* "-"??_-;_-@_-</c:formatCode>
                <c:ptCount val="32"/>
                <c:pt idx="0">
                  <c:v>16.777215999999999</c:v>
                </c:pt>
                <c:pt idx="1">
                  <c:v>126.877696</c:v>
                </c:pt>
                <c:pt idx="2">
                  <c:v>429.981696</c:v>
                </c:pt>
                <c:pt idx="3">
                  <c:v>1073.741824</c:v>
                </c:pt>
                <c:pt idx="4">
                  <c:v>2007.04</c:v>
                </c:pt>
                <c:pt idx="5">
                  <c:v>3588.4892159999999</c:v>
                </c:pt>
                <c:pt idx="6">
                  <c:v>5664.6696960000008</c:v>
                </c:pt>
                <c:pt idx="7">
                  <c:v>8493.4655999999995</c:v>
                </c:pt>
                <c:pt idx="8">
                  <c:v>12230.590463999999</c:v>
                </c:pt>
                <c:pt idx="9">
                  <c:v>16384</c:v>
                </c:pt>
                <c:pt idx="10">
                  <c:v>22274.965504</c:v>
                </c:pt>
                <c:pt idx="11">
                  <c:v>28547.481600000003</c:v>
                </c:pt>
                <c:pt idx="12">
                  <c:v>35984.572416000003</c:v>
                </c:pt>
                <c:pt idx="13">
                  <c:v>44713.639936</c:v>
                </c:pt>
                <c:pt idx="14">
                  <c:v>54868.3776</c:v>
                </c:pt>
                <c:pt idx="15">
                  <c:v>68719.476735999997</c:v>
                </c:pt>
                <c:pt idx="16">
                  <c:v>80021.094400000002</c:v>
                </c:pt>
                <c:pt idx="17">
                  <c:v>95317.91769599999</c:v>
                </c:pt>
                <c:pt idx="18">
                  <c:v>112638.099456</c:v>
                </c:pt>
                <c:pt idx="19">
                  <c:v>132146.7904</c:v>
                </c:pt>
                <c:pt idx="20">
                  <c:v>154015.43270400001</c:v>
                </c:pt>
                <c:pt idx="21">
                  <c:v>178421.76000000001</c:v>
                </c:pt>
                <c:pt idx="22">
                  <c:v>200245.510144</c:v>
                </c:pt>
                <c:pt idx="23">
                  <c:v>229663.309824</c:v>
                </c:pt>
                <c:pt idx="24">
                  <c:v>262144</c:v>
                </c:pt>
                <c:pt idx="25">
                  <c:v>290667.62649599998</c:v>
                </c:pt>
                <c:pt idx="26">
                  <c:v>329127.100416</c:v>
                </c:pt>
                <c:pt idx="27">
                  <c:v>362538.86054400005</c:v>
                </c:pt>
                <c:pt idx="28">
                  <c:v>407636.27929600002</c:v>
                </c:pt>
                <c:pt idx="29">
                  <c:v>446437.7856</c:v>
                </c:pt>
                <c:pt idx="30">
                  <c:v>498865.34041599999</c:v>
                </c:pt>
                <c:pt idx="31">
                  <c:v>543581.79839999997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9-47CD-A168-F52C2ED4F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015712"/>
        <c:axId val="1556018112"/>
      </c:scatterChart>
      <c:valAx>
        <c:axId val="155601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018112"/>
        <c:crosses val="autoZero"/>
        <c:crossBetween val="midCat"/>
      </c:valAx>
      <c:valAx>
        <c:axId val="155601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Poid de l'image en Mo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01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0</xdr:row>
      <xdr:rowOff>142875</xdr:rowOff>
    </xdr:from>
    <xdr:to>
      <xdr:col>12</xdr:col>
      <xdr:colOff>514350</xdr:colOff>
      <xdr:row>15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E32CEA5-2C27-00D6-82E8-957A40BAF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504825</xdr:colOff>
      <xdr:row>16</xdr:row>
      <xdr:rowOff>180975</xdr:rowOff>
    </xdr:from>
    <xdr:to>
      <xdr:col>12</xdr:col>
      <xdr:colOff>504825</xdr:colOff>
      <xdr:row>31</xdr:row>
      <xdr:rowOff>66675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8475B13-3A8B-632D-E27A-55299292A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514350</xdr:colOff>
      <xdr:row>32</xdr:row>
      <xdr:rowOff>142875</xdr:rowOff>
    </xdr:from>
    <xdr:to>
      <xdr:col>12</xdr:col>
      <xdr:colOff>514350</xdr:colOff>
      <xdr:row>47</xdr:row>
      <xdr:rowOff>28575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F0EC9CF-8F04-1406-C891-2BAE1FA37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EFF3-8438-48DB-A382-1736E50BEAB5}">
  <dimension ref="A1:E33"/>
  <sheetViews>
    <sheetView tabSelected="1" topLeftCell="A19" workbookViewId="0">
      <selection activeCell="F34" sqref="F34"/>
    </sheetView>
  </sheetViews>
  <sheetFormatPr baseColWidth="10" defaultRowHeight="15" x14ac:dyDescent="0.25"/>
  <cols>
    <col min="1" max="1" width="14.42578125" bestFit="1" customWidth="1"/>
    <col min="2" max="2" width="23.85546875" bestFit="1" customWidth="1"/>
    <col min="3" max="3" width="22.42578125" bestFit="1" customWidth="1"/>
    <col min="4" max="4" width="29.5703125" bestFit="1" customWidth="1"/>
    <col min="5" max="5" width="2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256</v>
      </c>
      <c r="B2">
        <f>ROUNDDOWN( SQRT(A2),0)</f>
        <v>16</v>
      </c>
      <c r="C2" s="1">
        <f>B2*A2</f>
        <v>4096</v>
      </c>
      <c r="D2" s="1">
        <f>C2*C2/1000/1000</f>
        <v>16.777215999999999</v>
      </c>
      <c r="E2" s="2">
        <f>D2</f>
        <v>16.777215999999999</v>
      </c>
    </row>
    <row r="3" spans="1:5" x14ac:dyDescent="0.25">
      <c r="A3">
        <f>A2+256</f>
        <v>512</v>
      </c>
      <c r="B3">
        <f t="shared" ref="B3:B33" si="0">ROUNDDOWN( SQRT(A3),0)</f>
        <v>22</v>
      </c>
      <c r="C3" s="1">
        <f t="shared" ref="C3:C18" si="1">B3*A3</f>
        <v>11264</v>
      </c>
      <c r="D3" s="1">
        <f t="shared" ref="D3:D33" si="2">C3*C3/1000/1000</f>
        <v>126.877696</v>
      </c>
      <c r="E3" s="2">
        <f t="shared" ref="E3:E33" si="3">D3</f>
        <v>126.877696</v>
      </c>
    </row>
    <row r="4" spans="1:5" x14ac:dyDescent="0.25">
      <c r="A4">
        <f t="shared" ref="A4:A18" si="4">A3+256</f>
        <v>768</v>
      </c>
      <c r="B4">
        <f t="shared" si="0"/>
        <v>27</v>
      </c>
      <c r="C4" s="1">
        <f t="shared" si="1"/>
        <v>20736</v>
      </c>
      <c r="D4" s="1">
        <f t="shared" si="2"/>
        <v>429.981696</v>
      </c>
      <c r="E4" s="2">
        <f t="shared" si="3"/>
        <v>429.981696</v>
      </c>
    </row>
    <row r="5" spans="1:5" x14ac:dyDescent="0.25">
      <c r="A5">
        <f t="shared" si="4"/>
        <v>1024</v>
      </c>
      <c r="B5">
        <f t="shared" si="0"/>
        <v>32</v>
      </c>
      <c r="C5" s="1">
        <f t="shared" si="1"/>
        <v>32768</v>
      </c>
      <c r="D5" s="1">
        <f t="shared" si="2"/>
        <v>1073.741824</v>
      </c>
      <c r="E5" s="2">
        <f t="shared" si="3"/>
        <v>1073.741824</v>
      </c>
    </row>
    <row r="6" spans="1:5" x14ac:dyDescent="0.25">
      <c r="A6">
        <f t="shared" si="4"/>
        <v>1280</v>
      </c>
      <c r="B6">
        <f t="shared" si="0"/>
        <v>35</v>
      </c>
      <c r="C6" s="1">
        <f t="shared" si="1"/>
        <v>44800</v>
      </c>
      <c r="D6" s="1">
        <f t="shared" si="2"/>
        <v>2007.04</v>
      </c>
      <c r="E6" s="2">
        <f t="shared" si="3"/>
        <v>2007.04</v>
      </c>
    </row>
    <row r="7" spans="1:5" x14ac:dyDescent="0.25">
      <c r="A7">
        <f t="shared" si="4"/>
        <v>1536</v>
      </c>
      <c r="B7">
        <f t="shared" si="0"/>
        <v>39</v>
      </c>
      <c r="C7" s="1">
        <f t="shared" si="1"/>
        <v>59904</v>
      </c>
      <c r="D7" s="1">
        <f t="shared" si="2"/>
        <v>3588.4892159999999</v>
      </c>
      <c r="E7" s="2">
        <f t="shared" si="3"/>
        <v>3588.4892159999999</v>
      </c>
    </row>
    <row r="8" spans="1:5" x14ac:dyDescent="0.25">
      <c r="A8">
        <f t="shared" si="4"/>
        <v>1792</v>
      </c>
      <c r="B8">
        <f t="shared" si="0"/>
        <v>42</v>
      </c>
      <c r="C8" s="1">
        <f t="shared" si="1"/>
        <v>75264</v>
      </c>
      <c r="D8" s="1">
        <f t="shared" si="2"/>
        <v>5664.6696960000008</v>
      </c>
      <c r="E8" s="2">
        <f t="shared" si="3"/>
        <v>5664.6696960000008</v>
      </c>
    </row>
    <row r="9" spans="1:5" x14ac:dyDescent="0.25">
      <c r="A9">
        <f t="shared" si="4"/>
        <v>2048</v>
      </c>
      <c r="B9">
        <f t="shared" si="0"/>
        <v>45</v>
      </c>
      <c r="C9" s="1">
        <f t="shared" si="1"/>
        <v>92160</v>
      </c>
      <c r="D9" s="1">
        <f t="shared" si="2"/>
        <v>8493.4655999999995</v>
      </c>
      <c r="E9" s="2">
        <f t="shared" si="3"/>
        <v>8493.4655999999995</v>
      </c>
    </row>
    <row r="10" spans="1:5" x14ac:dyDescent="0.25">
      <c r="A10">
        <f t="shared" si="4"/>
        <v>2304</v>
      </c>
      <c r="B10">
        <f t="shared" si="0"/>
        <v>48</v>
      </c>
      <c r="C10" s="1">
        <f t="shared" si="1"/>
        <v>110592</v>
      </c>
      <c r="D10" s="1">
        <f t="shared" si="2"/>
        <v>12230.590463999999</v>
      </c>
      <c r="E10" s="2">
        <f t="shared" si="3"/>
        <v>12230.590463999999</v>
      </c>
    </row>
    <row r="11" spans="1:5" x14ac:dyDescent="0.25">
      <c r="A11">
        <f t="shared" si="4"/>
        <v>2560</v>
      </c>
      <c r="B11">
        <f t="shared" si="0"/>
        <v>50</v>
      </c>
      <c r="C11" s="1">
        <f t="shared" si="1"/>
        <v>128000</v>
      </c>
      <c r="D11" s="1">
        <f t="shared" si="2"/>
        <v>16384</v>
      </c>
      <c r="E11" s="2">
        <f t="shared" si="3"/>
        <v>16384</v>
      </c>
    </row>
    <row r="12" spans="1:5" x14ac:dyDescent="0.25">
      <c r="A12">
        <f t="shared" si="4"/>
        <v>2816</v>
      </c>
      <c r="B12">
        <f t="shared" si="0"/>
        <v>53</v>
      </c>
      <c r="C12" s="1">
        <f t="shared" si="1"/>
        <v>149248</v>
      </c>
      <c r="D12" s="1">
        <f t="shared" si="2"/>
        <v>22274.965504</v>
      </c>
      <c r="E12" s="2">
        <f t="shared" si="3"/>
        <v>22274.965504</v>
      </c>
    </row>
    <row r="13" spans="1:5" x14ac:dyDescent="0.25">
      <c r="A13">
        <f t="shared" si="4"/>
        <v>3072</v>
      </c>
      <c r="B13">
        <f t="shared" si="0"/>
        <v>55</v>
      </c>
      <c r="C13" s="1">
        <f t="shared" si="1"/>
        <v>168960</v>
      </c>
      <c r="D13" s="1">
        <f t="shared" si="2"/>
        <v>28547.481600000003</v>
      </c>
      <c r="E13" s="2">
        <f t="shared" si="3"/>
        <v>28547.481600000003</v>
      </c>
    </row>
    <row r="14" spans="1:5" x14ac:dyDescent="0.25">
      <c r="A14">
        <f t="shared" si="4"/>
        <v>3328</v>
      </c>
      <c r="B14">
        <f t="shared" si="0"/>
        <v>57</v>
      </c>
      <c r="C14" s="1">
        <f t="shared" si="1"/>
        <v>189696</v>
      </c>
      <c r="D14" s="1">
        <f t="shared" si="2"/>
        <v>35984.572416000003</v>
      </c>
      <c r="E14" s="2">
        <f t="shared" si="3"/>
        <v>35984.572416000003</v>
      </c>
    </row>
    <row r="15" spans="1:5" x14ac:dyDescent="0.25">
      <c r="A15">
        <f t="shared" si="4"/>
        <v>3584</v>
      </c>
      <c r="B15">
        <f t="shared" si="0"/>
        <v>59</v>
      </c>
      <c r="C15" s="1">
        <f t="shared" si="1"/>
        <v>211456</v>
      </c>
      <c r="D15" s="1">
        <f t="shared" si="2"/>
        <v>44713.639936</v>
      </c>
      <c r="E15" s="2">
        <f t="shared" si="3"/>
        <v>44713.639936</v>
      </c>
    </row>
    <row r="16" spans="1:5" x14ac:dyDescent="0.25">
      <c r="A16">
        <f t="shared" si="4"/>
        <v>3840</v>
      </c>
      <c r="B16">
        <f t="shared" si="0"/>
        <v>61</v>
      </c>
      <c r="C16" s="1">
        <f t="shared" si="1"/>
        <v>234240</v>
      </c>
      <c r="D16" s="1">
        <f t="shared" si="2"/>
        <v>54868.3776</v>
      </c>
      <c r="E16" s="2">
        <f t="shared" si="3"/>
        <v>54868.3776</v>
      </c>
    </row>
    <row r="17" spans="1:5" x14ac:dyDescent="0.25">
      <c r="A17">
        <f t="shared" si="4"/>
        <v>4096</v>
      </c>
      <c r="B17">
        <f t="shared" si="0"/>
        <v>64</v>
      </c>
      <c r="C17" s="1">
        <f t="shared" si="1"/>
        <v>262144</v>
      </c>
      <c r="D17" s="1">
        <f t="shared" si="2"/>
        <v>68719.476735999997</v>
      </c>
      <c r="E17" s="2">
        <f t="shared" si="3"/>
        <v>68719.476735999997</v>
      </c>
    </row>
    <row r="18" spans="1:5" x14ac:dyDescent="0.25">
      <c r="A18">
        <f t="shared" si="4"/>
        <v>4352</v>
      </c>
      <c r="B18">
        <f t="shared" si="0"/>
        <v>65</v>
      </c>
      <c r="C18" s="1">
        <f t="shared" si="1"/>
        <v>282880</v>
      </c>
      <c r="D18" s="1">
        <f t="shared" si="2"/>
        <v>80021.094400000002</v>
      </c>
      <c r="E18" s="2">
        <f t="shared" si="3"/>
        <v>80021.094400000002</v>
      </c>
    </row>
    <row r="19" spans="1:5" x14ac:dyDescent="0.25">
      <c r="A19">
        <f t="shared" ref="A19:A33" si="5">A18+256</f>
        <v>4608</v>
      </c>
      <c r="B19">
        <f t="shared" si="0"/>
        <v>67</v>
      </c>
      <c r="C19" s="1">
        <f t="shared" ref="C19:C33" si="6">B19*A19</f>
        <v>308736</v>
      </c>
      <c r="D19" s="1">
        <f t="shared" si="2"/>
        <v>95317.91769599999</v>
      </c>
      <c r="E19" s="2">
        <f t="shared" si="3"/>
        <v>95317.91769599999</v>
      </c>
    </row>
    <row r="20" spans="1:5" x14ac:dyDescent="0.25">
      <c r="A20">
        <f t="shared" si="5"/>
        <v>4864</v>
      </c>
      <c r="B20">
        <f t="shared" si="0"/>
        <v>69</v>
      </c>
      <c r="C20" s="1">
        <f t="shared" si="6"/>
        <v>335616</v>
      </c>
      <c r="D20" s="1">
        <f t="shared" si="2"/>
        <v>112638.099456</v>
      </c>
      <c r="E20" s="2">
        <f t="shared" si="3"/>
        <v>112638.099456</v>
      </c>
    </row>
    <row r="21" spans="1:5" x14ac:dyDescent="0.25">
      <c r="A21">
        <f t="shared" si="5"/>
        <v>5120</v>
      </c>
      <c r="B21">
        <f t="shared" si="0"/>
        <v>71</v>
      </c>
      <c r="C21" s="1">
        <f t="shared" si="6"/>
        <v>363520</v>
      </c>
      <c r="D21" s="1">
        <f t="shared" si="2"/>
        <v>132146.7904</v>
      </c>
      <c r="E21" s="2">
        <f t="shared" si="3"/>
        <v>132146.7904</v>
      </c>
    </row>
    <row r="22" spans="1:5" x14ac:dyDescent="0.25">
      <c r="A22">
        <f t="shared" si="5"/>
        <v>5376</v>
      </c>
      <c r="B22">
        <f t="shared" si="0"/>
        <v>73</v>
      </c>
      <c r="C22" s="1">
        <f t="shared" si="6"/>
        <v>392448</v>
      </c>
      <c r="D22" s="1">
        <f t="shared" si="2"/>
        <v>154015.43270400001</v>
      </c>
      <c r="E22" s="2">
        <f t="shared" si="3"/>
        <v>154015.43270400001</v>
      </c>
    </row>
    <row r="23" spans="1:5" x14ac:dyDescent="0.25">
      <c r="A23">
        <f t="shared" si="5"/>
        <v>5632</v>
      </c>
      <c r="B23">
        <f t="shared" si="0"/>
        <v>75</v>
      </c>
      <c r="C23" s="1">
        <f t="shared" si="6"/>
        <v>422400</v>
      </c>
      <c r="D23" s="1">
        <f t="shared" si="2"/>
        <v>178421.76000000001</v>
      </c>
      <c r="E23" s="2">
        <f t="shared" si="3"/>
        <v>178421.76000000001</v>
      </c>
    </row>
    <row r="24" spans="1:5" x14ac:dyDescent="0.25">
      <c r="A24">
        <f t="shared" si="5"/>
        <v>5888</v>
      </c>
      <c r="B24">
        <f t="shared" si="0"/>
        <v>76</v>
      </c>
      <c r="C24" s="1">
        <f t="shared" si="6"/>
        <v>447488</v>
      </c>
      <c r="D24" s="1">
        <f t="shared" si="2"/>
        <v>200245.510144</v>
      </c>
      <c r="E24" s="2">
        <f t="shared" si="3"/>
        <v>200245.510144</v>
      </c>
    </row>
    <row r="25" spans="1:5" x14ac:dyDescent="0.25">
      <c r="A25">
        <f t="shared" si="5"/>
        <v>6144</v>
      </c>
      <c r="B25">
        <f t="shared" si="0"/>
        <v>78</v>
      </c>
      <c r="C25" s="1">
        <f t="shared" si="6"/>
        <v>479232</v>
      </c>
      <c r="D25" s="1">
        <f t="shared" si="2"/>
        <v>229663.309824</v>
      </c>
      <c r="E25" s="2">
        <f t="shared" si="3"/>
        <v>229663.309824</v>
      </c>
    </row>
    <row r="26" spans="1:5" x14ac:dyDescent="0.25">
      <c r="A26">
        <f t="shared" si="5"/>
        <v>6400</v>
      </c>
      <c r="B26">
        <f t="shared" si="0"/>
        <v>80</v>
      </c>
      <c r="C26" s="1">
        <f t="shared" si="6"/>
        <v>512000</v>
      </c>
      <c r="D26" s="1">
        <f t="shared" si="2"/>
        <v>262144</v>
      </c>
      <c r="E26" s="2">
        <f t="shared" si="3"/>
        <v>262144</v>
      </c>
    </row>
    <row r="27" spans="1:5" x14ac:dyDescent="0.25">
      <c r="A27">
        <f t="shared" si="5"/>
        <v>6656</v>
      </c>
      <c r="B27">
        <f t="shared" si="0"/>
        <v>81</v>
      </c>
      <c r="C27" s="1">
        <f t="shared" si="6"/>
        <v>539136</v>
      </c>
      <c r="D27" s="1">
        <f t="shared" si="2"/>
        <v>290667.62649599998</v>
      </c>
      <c r="E27" s="2">
        <f t="shared" si="3"/>
        <v>290667.62649599998</v>
      </c>
    </row>
    <row r="28" spans="1:5" x14ac:dyDescent="0.25">
      <c r="A28">
        <f t="shared" si="5"/>
        <v>6912</v>
      </c>
      <c r="B28">
        <f t="shared" si="0"/>
        <v>83</v>
      </c>
      <c r="C28" s="1">
        <f t="shared" si="6"/>
        <v>573696</v>
      </c>
      <c r="D28" s="1">
        <f t="shared" si="2"/>
        <v>329127.100416</v>
      </c>
      <c r="E28" s="2">
        <f t="shared" si="3"/>
        <v>329127.100416</v>
      </c>
    </row>
    <row r="29" spans="1:5" x14ac:dyDescent="0.25">
      <c r="A29">
        <f t="shared" si="5"/>
        <v>7168</v>
      </c>
      <c r="B29">
        <f t="shared" si="0"/>
        <v>84</v>
      </c>
      <c r="C29" s="1">
        <f t="shared" si="6"/>
        <v>602112</v>
      </c>
      <c r="D29" s="1">
        <f t="shared" si="2"/>
        <v>362538.86054400005</v>
      </c>
      <c r="E29" s="2">
        <f t="shared" si="3"/>
        <v>362538.86054400005</v>
      </c>
    </row>
    <row r="30" spans="1:5" x14ac:dyDescent="0.25">
      <c r="A30">
        <f t="shared" si="5"/>
        <v>7424</v>
      </c>
      <c r="B30">
        <f t="shared" si="0"/>
        <v>86</v>
      </c>
      <c r="C30" s="1">
        <f t="shared" si="6"/>
        <v>638464</v>
      </c>
      <c r="D30" s="1">
        <f t="shared" si="2"/>
        <v>407636.27929600002</v>
      </c>
      <c r="E30" s="2">
        <f t="shared" si="3"/>
        <v>407636.27929600002</v>
      </c>
    </row>
    <row r="31" spans="1:5" x14ac:dyDescent="0.25">
      <c r="A31">
        <f t="shared" si="5"/>
        <v>7680</v>
      </c>
      <c r="B31">
        <f t="shared" si="0"/>
        <v>87</v>
      </c>
      <c r="C31" s="1">
        <f t="shared" si="6"/>
        <v>668160</v>
      </c>
      <c r="D31" s="1">
        <f t="shared" si="2"/>
        <v>446437.7856</v>
      </c>
      <c r="E31" s="2">
        <f t="shared" si="3"/>
        <v>446437.7856</v>
      </c>
    </row>
    <row r="32" spans="1:5" x14ac:dyDescent="0.25">
      <c r="A32">
        <f t="shared" si="5"/>
        <v>7936</v>
      </c>
      <c r="B32">
        <f t="shared" si="0"/>
        <v>89</v>
      </c>
      <c r="C32" s="1">
        <f>B32*A32</f>
        <v>706304</v>
      </c>
      <c r="D32" s="1">
        <f t="shared" si="2"/>
        <v>498865.34041599999</v>
      </c>
      <c r="E32" s="2">
        <f t="shared" si="3"/>
        <v>498865.34041599999</v>
      </c>
    </row>
    <row r="33" spans="1:5" x14ac:dyDescent="0.25">
      <c r="A33">
        <f t="shared" si="5"/>
        <v>8192</v>
      </c>
      <c r="B33">
        <f t="shared" si="0"/>
        <v>90</v>
      </c>
      <c r="C33" s="1">
        <f t="shared" si="6"/>
        <v>737280</v>
      </c>
      <c r="D33" s="1">
        <f t="shared" si="2"/>
        <v>543581.79839999997</v>
      </c>
      <c r="E33" s="2">
        <f t="shared" si="3"/>
        <v>543581.79839999997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Henry</dc:creator>
  <cp:lastModifiedBy>Renaud Henry</cp:lastModifiedBy>
  <dcterms:created xsi:type="dcterms:W3CDTF">2024-05-20T05:53:48Z</dcterms:created>
  <dcterms:modified xsi:type="dcterms:W3CDTF">2024-05-20T06:06:08Z</dcterms:modified>
</cp:coreProperties>
</file>