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myap\PhD_Project\src\InterpretRator\paraverbal_engine\"/>
    </mc:Choice>
  </mc:AlternateContent>
  <xr:revisionPtr revIDLastSave="0" documentId="13_ncr:1_{8359AB74-AB14-4346-A4C8-C5D2C53B5811}" xr6:coauthVersionLast="47" xr6:coauthVersionMax="47" xr10:uidLastSave="{00000000-0000-0000-0000-000000000000}"/>
  <bookViews>
    <workbookView xWindow="-110" yWindow="-110" windowWidth="38620" windowHeight="21100" xr2:uid="{4DD54B8A-6107-BE44-98EA-0EB0E5574350}"/>
  </bookViews>
  <sheets>
    <sheet name="Int EVAL"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1" i="1" l="1"/>
  <c r="N121" i="1"/>
  <c r="M121" i="1"/>
  <c r="L121" i="1"/>
  <c r="K121" i="1"/>
  <c r="J121" i="1"/>
  <c r="AE121" i="1"/>
  <c r="AD121" i="1"/>
  <c r="AC121" i="1"/>
  <c r="AB121" i="1"/>
  <c r="AA121" i="1"/>
  <c r="Z121" i="1"/>
  <c r="O119" i="1"/>
  <c r="N119" i="1"/>
  <c r="M119" i="1"/>
  <c r="L119" i="1"/>
  <c r="K119" i="1"/>
  <c r="J119" i="1"/>
  <c r="O118" i="1"/>
  <c r="N118" i="1"/>
  <c r="M118" i="1"/>
  <c r="L118" i="1"/>
  <c r="K118" i="1"/>
  <c r="J118" i="1"/>
  <c r="O117" i="1"/>
  <c r="N117" i="1"/>
  <c r="M117" i="1"/>
  <c r="L117" i="1"/>
  <c r="K117" i="1"/>
  <c r="J117" i="1"/>
  <c r="AE119" i="1"/>
  <c r="AD119" i="1"/>
  <c r="AC119" i="1"/>
  <c r="AB119" i="1"/>
  <c r="AA119" i="1"/>
  <c r="Z119" i="1"/>
  <c r="AE118" i="1"/>
  <c r="AD118" i="1"/>
  <c r="AC118" i="1"/>
  <c r="AB118" i="1"/>
  <c r="AA118" i="1"/>
  <c r="Z118" i="1"/>
  <c r="AE117" i="1"/>
  <c r="AD117" i="1"/>
  <c r="AC117" i="1"/>
  <c r="AB117" i="1"/>
  <c r="AA117" i="1"/>
  <c r="Z117" i="1"/>
  <c r="O115" i="1"/>
  <c r="N115" i="1"/>
  <c r="M115" i="1"/>
  <c r="L115" i="1"/>
  <c r="K115" i="1"/>
  <c r="J115" i="1"/>
  <c r="O114" i="1"/>
  <c r="N114" i="1"/>
  <c r="M114" i="1"/>
  <c r="L114" i="1"/>
  <c r="K114" i="1"/>
  <c r="J114" i="1"/>
  <c r="AE115" i="1"/>
  <c r="AD115" i="1"/>
  <c r="AC115" i="1"/>
  <c r="AB115" i="1"/>
  <c r="AA115" i="1"/>
  <c r="Z115" i="1"/>
  <c r="AE114" i="1"/>
  <c r="AD114" i="1"/>
  <c r="AC114" i="1"/>
  <c r="AB114" i="1"/>
  <c r="AA114" i="1"/>
  <c r="Z114" i="1"/>
  <c r="O112" i="1"/>
  <c r="N112" i="1"/>
  <c r="M112" i="1"/>
  <c r="L112" i="1"/>
  <c r="K112" i="1"/>
  <c r="J112" i="1"/>
  <c r="O111" i="1"/>
  <c r="N111" i="1"/>
  <c r="M111" i="1"/>
  <c r="L111" i="1"/>
  <c r="K111" i="1"/>
  <c r="J111" i="1"/>
  <c r="AE112" i="1"/>
  <c r="AD112" i="1"/>
  <c r="AC112" i="1"/>
  <c r="AB112" i="1"/>
  <c r="AA112" i="1"/>
  <c r="Z112" i="1"/>
  <c r="AE111" i="1"/>
  <c r="AD111" i="1"/>
  <c r="AC111" i="1"/>
  <c r="AB111" i="1"/>
  <c r="AA111" i="1"/>
  <c r="Z111" i="1"/>
  <c r="O108" i="1"/>
  <c r="N108" i="1"/>
  <c r="M108" i="1"/>
  <c r="L108" i="1"/>
  <c r="K108" i="1"/>
  <c r="J108" i="1"/>
  <c r="AE108" i="1"/>
  <c r="AD108" i="1"/>
  <c r="AC108" i="1"/>
  <c r="AB108" i="1"/>
  <c r="AA108" i="1"/>
  <c r="Z108" i="1"/>
  <c r="O106" i="1"/>
  <c r="N106" i="1"/>
  <c r="M106" i="1"/>
  <c r="L106" i="1"/>
  <c r="K106" i="1"/>
  <c r="J106" i="1"/>
  <c r="O105" i="1"/>
  <c r="N105" i="1"/>
  <c r="M105" i="1"/>
  <c r="L105" i="1"/>
  <c r="K105" i="1"/>
  <c r="J105" i="1"/>
  <c r="AE106" i="1"/>
  <c r="AD106" i="1"/>
  <c r="AC106" i="1"/>
  <c r="AB106" i="1"/>
  <c r="AA106" i="1"/>
  <c r="Z106" i="1"/>
  <c r="AE105" i="1"/>
  <c r="AD105" i="1"/>
  <c r="AC105" i="1"/>
  <c r="AB105" i="1"/>
  <c r="AA105" i="1"/>
  <c r="Z105" i="1"/>
  <c r="O103" i="1"/>
  <c r="N103" i="1"/>
  <c r="M103" i="1"/>
  <c r="L103" i="1"/>
  <c r="K103" i="1"/>
  <c r="J103" i="1"/>
  <c r="AE103" i="1"/>
  <c r="AD103" i="1"/>
  <c r="AC103" i="1"/>
  <c r="AB103" i="1"/>
  <c r="AA103" i="1"/>
  <c r="Z103" i="1"/>
  <c r="O100" i="1"/>
  <c r="N100" i="1"/>
  <c r="M100" i="1"/>
  <c r="L100" i="1"/>
  <c r="K100" i="1"/>
  <c r="J100" i="1"/>
  <c r="AE100" i="1"/>
  <c r="AD100" i="1"/>
  <c r="AC100" i="1"/>
  <c r="AB100" i="1"/>
  <c r="AA100" i="1"/>
  <c r="Z100" i="1"/>
  <c r="O96" i="1"/>
  <c r="N96" i="1"/>
  <c r="M96" i="1"/>
  <c r="L96" i="1"/>
  <c r="K96" i="1"/>
  <c r="J96" i="1"/>
  <c r="O95" i="1"/>
  <c r="N95" i="1"/>
  <c r="M95" i="1"/>
  <c r="L95" i="1"/>
  <c r="K95" i="1"/>
  <c r="J95" i="1"/>
  <c r="AE96" i="1"/>
  <c r="AD96" i="1"/>
  <c r="AC96" i="1"/>
  <c r="AB96" i="1"/>
  <c r="AA96" i="1"/>
  <c r="Z96" i="1"/>
  <c r="AE95" i="1"/>
  <c r="AD95" i="1"/>
  <c r="AC95" i="1"/>
  <c r="AB95" i="1"/>
  <c r="AA95" i="1"/>
  <c r="Z95" i="1"/>
  <c r="O92" i="1"/>
  <c r="N92" i="1"/>
  <c r="M92" i="1"/>
  <c r="L92" i="1"/>
  <c r="K92" i="1"/>
  <c r="J92" i="1"/>
  <c r="O91" i="1"/>
  <c r="N91" i="1"/>
  <c r="M91" i="1"/>
  <c r="L91" i="1"/>
  <c r="K91" i="1"/>
  <c r="J91" i="1"/>
  <c r="AE92" i="1"/>
  <c r="AD92" i="1"/>
  <c r="AC92" i="1"/>
  <c r="AB92" i="1"/>
  <c r="AA92" i="1"/>
  <c r="Z92" i="1"/>
  <c r="AE91" i="1"/>
  <c r="AD91" i="1"/>
  <c r="AC91" i="1"/>
  <c r="AB91" i="1"/>
  <c r="AA91" i="1"/>
  <c r="Z91" i="1"/>
  <c r="O85" i="1"/>
  <c r="N85" i="1"/>
  <c r="M85" i="1"/>
  <c r="L85" i="1"/>
  <c r="K85" i="1"/>
  <c r="J85" i="1"/>
  <c r="AE85" i="1"/>
  <c r="AD85" i="1"/>
  <c r="AC85" i="1"/>
  <c r="AB85" i="1"/>
  <c r="AA85" i="1"/>
  <c r="Z85" i="1"/>
  <c r="O83" i="1"/>
  <c r="N83" i="1"/>
  <c r="M83" i="1"/>
  <c r="L83" i="1"/>
  <c r="K83" i="1"/>
  <c r="J83" i="1"/>
  <c r="O82" i="1"/>
  <c r="N82" i="1"/>
  <c r="M82" i="1"/>
  <c r="L82" i="1"/>
  <c r="K82" i="1"/>
  <c r="J82" i="1"/>
  <c r="O81" i="1"/>
  <c r="N81" i="1"/>
  <c r="M81" i="1"/>
  <c r="L81" i="1"/>
  <c r="K81" i="1"/>
  <c r="J81" i="1"/>
  <c r="O80" i="1"/>
  <c r="N80" i="1"/>
  <c r="M80" i="1"/>
  <c r="L80" i="1"/>
  <c r="K80" i="1"/>
  <c r="J80" i="1"/>
  <c r="AE83" i="1"/>
  <c r="AD83" i="1"/>
  <c r="AC83" i="1"/>
  <c r="AB83" i="1"/>
  <c r="AA83" i="1"/>
  <c r="Z83" i="1"/>
  <c r="AE82" i="1"/>
  <c r="AD82" i="1"/>
  <c r="AC82" i="1"/>
  <c r="AB82" i="1"/>
  <c r="AA82" i="1"/>
  <c r="Z82" i="1"/>
  <c r="AE81" i="1"/>
  <c r="AD81" i="1"/>
  <c r="AC81" i="1"/>
  <c r="AB81" i="1"/>
  <c r="AA81" i="1"/>
  <c r="Z81" i="1"/>
  <c r="AE80" i="1"/>
  <c r="AD80" i="1"/>
  <c r="AC80" i="1"/>
  <c r="AB80" i="1"/>
  <c r="AA80" i="1"/>
  <c r="Z80" i="1"/>
  <c r="O78" i="1"/>
  <c r="N78" i="1"/>
  <c r="M78" i="1"/>
  <c r="L78" i="1"/>
  <c r="K78" i="1"/>
  <c r="J78" i="1"/>
  <c r="O77" i="1"/>
  <c r="N77" i="1"/>
  <c r="M77" i="1"/>
  <c r="L77" i="1"/>
  <c r="K77" i="1"/>
  <c r="J77" i="1"/>
  <c r="O76" i="1"/>
  <c r="N76" i="1"/>
  <c r="M76" i="1"/>
  <c r="L76" i="1"/>
  <c r="K76" i="1"/>
  <c r="J76" i="1"/>
  <c r="AE78" i="1"/>
  <c r="AD78" i="1"/>
  <c r="AC78" i="1"/>
  <c r="AB78" i="1"/>
  <c r="AA78" i="1"/>
  <c r="Z78" i="1"/>
  <c r="AE77" i="1"/>
  <c r="AD77" i="1"/>
  <c r="AC77" i="1"/>
  <c r="AB77" i="1"/>
  <c r="AA77" i="1"/>
  <c r="Z77" i="1"/>
  <c r="AE76" i="1"/>
  <c r="AD76" i="1"/>
  <c r="AC76" i="1"/>
  <c r="AB76" i="1"/>
  <c r="AA76" i="1"/>
  <c r="Z76" i="1"/>
  <c r="O74" i="1"/>
  <c r="N74" i="1"/>
  <c r="M74" i="1"/>
  <c r="L74" i="1"/>
  <c r="K74" i="1"/>
  <c r="J74" i="1"/>
  <c r="O73" i="1"/>
  <c r="N73" i="1"/>
  <c r="M73" i="1"/>
  <c r="L73" i="1"/>
  <c r="K73" i="1"/>
  <c r="J73" i="1"/>
  <c r="AE74" i="1"/>
  <c r="AD74" i="1"/>
  <c r="AC74" i="1"/>
  <c r="AB74" i="1"/>
  <c r="AA74" i="1"/>
  <c r="Z74" i="1"/>
  <c r="AE73" i="1"/>
  <c r="AD73" i="1"/>
  <c r="AC73" i="1"/>
  <c r="AB73" i="1"/>
  <c r="AA73" i="1"/>
  <c r="Z73" i="1"/>
  <c r="O71" i="1"/>
  <c r="N71" i="1"/>
  <c r="M71" i="1"/>
  <c r="L71" i="1"/>
  <c r="K71" i="1"/>
  <c r="J71" i="1"/>
  <c r="O70" i="1"/>
  <c r="N70" i="1"/>
  <c r="M70" i="1"/>
  <c r="L70" i="1"/>
  <c r="K70" i="1"/>
  <c r="J70" i="1"/>
  <c r="O69" i="1"/>
  <c r="N69" i="1"/>
  <c r="M69" i="1"/>
  <c r="L69" i="1"/>
  <c r="K69" i="1"/>
  <c r="J69" i="1"/>
  <c r="AE71" i="1"/>
  <c r="AD71" i="1"/>
  <c r="AC71" i="1"/>
  <c r="AB71" i="1"/>
  <c r="AA71" i="1"/>
  <c r="Z71" i="1"/>
  <c r="AE70" i="1"/>
  <c r="AD70" i="1"/>
  <c r="AC70" i="1"/>
  <c r="AB70" i="1"/>
  <c r="AA70" i="1"/>
  <c r="Z70" i="1"/>
  <c r="AE69" i="1"/>
  <c r="AD69" i="1"/>
  <c r="AC69" i="1"/>
  <c r="AB69" i="1"/>
  <c r="AA69" i="1"/>
  <c r="Z69" i="1"/>
  <c r="O66" i="1"/>
  <c r="N66" i="1"/>
  <c r="M66" i="1"/>
  <c r="L66" i="1"/>
  <c r="K66" i="1"/>
  <c r="J66" i="1"/>
  <c r="O65" i="1"/>
  <c r="N65" i="1"/>
  <c r="M65" i="1"/>
  <c r="L65" i="1"/>
  <c r="K65" i="1"/>
  <c r="J65" i="1"/>
  <c r="O64" i="1"/>
  <c r="N64" i="1"/>
  <c r="M64" i="1"/>
  <c r="L64" i="1"/>
  <c r="K64" i="1"/>
  <c r="J64" i="1"/>
  <c r="O63" i="1"/>
  <c r="N63" i="1"/>
  <c r="M63" i="1"/>
  <c r="L63" i="1"/>
  <c r="K63" i="1"/>
  <c r="J63" i="1"/>
  <c r="AE66" i="1"/>
  <c r="AD66" i="1"/>
  <c r="AC66" i="1"/>
  <c r="AB66" i="1"/>
  <c r="AA66" i="1"/>
  <c r="Z66" i="1"/>
  <c r="AE65" i="1"/>
  <c r="AD65" i="1"/>
  <c r="AC65" i="1"/>
  <c r="AB65" i="1"/>
  <c r="AA65" i="1"/>
  <c r="Z65" i="1"/>
  <c r="AE64" i="1"/>
  <c r="AD64" i="1"/>
  <c r="AC64" i="1"/>
  <c r="AB64" i="1"/>
  <c r="AA64" i="1"/>
  <c r="Z64" i="1"/>
  <c r="AE63" i="1"/>
  <c r="AD63" i="1"/>
  <c r="AC63" i="1"/>
  <c r="AB63" i="1"/>
  <c r="AA63" i="1"/>
  <c r="Z63" i="1"/>
  <c r="O58" i="1"/>
  <c r="N58" i="1"/>
  <c r="M58" i="1"/>
  <c r="L58" i="1"/>
  <c r="K58" i="1"/>
  <c r="J58" i="1"/>
  <c r="O57" i="1"/>
  <c r="N57" i="1"/>
  <c r="M57" i="1"/>
  <c r="L57" i="1"/>
  <c r="K57" i="1"/>
  <c r="J57" i="1"/>
  <c r="O56" i="1"/>
  <c r="N56" i="1"/>
  <c r="M56" i="1"/>
  <c r="L56" i="1"/>
  <c r="K56" i="1"/>
  <c r="J56" i="1"/>
  <c r="AE58" i="1"/>
  <c r="AD58" i="1"/>
  <c r="AC58" i="1"/>
  <c r="AB58" i="1"/>
  <c r="AA58" i="1"/>
  <c r="Z58" i="1"/>
  <c r="AE57" i="1"/>
  <c r="AD57" i="1"/>
  <c r="AC57" i="1"/>
  <c r="AB57" i="1"/>
  <c r="AA57" i="1"/>
  <c r="Z57" i="1"/>
  <c r="AE56" i="1"/>
  <c r="AD56" i="1"/>
  <c r="AC56" i="1"/>
  <c r="AB56" i="1"/>
  <c r="AA56" i="1"/>
  <c r="Z56" i="1"/>
  <c r="O54" i="1"/>
  <c r="N54" i="1"/>
  <c r="M54" i="1"/>
  <c r="L54" i="1"/>
  <c r="K54" i="1"/>
  <c r="J54" i="1"/>
  <c r="AE54" i="1"/>
  <c r="AD54" i="1"/>
  <c r="AC54" i="1"/>
  <c r="AB54" i="1"/>
  <c r="AA54" i="1"/>
  <c r="Z54" i="1"/>
  <c r="O51" i="1"/>
  <c r="N51" i="1"/>
  <c r="M51" i="1"/>
  <c r="L51" i="1"/>
  <c r="K51" i="1"/>
  <c r="J51" i="1"/>
  <c r="AE51" i="1"/>
  <c r="AD51" i="1"/>
  <c r="AC51" i="1"/>
  <c r="AB51" i="1"/>
  <c r="AA51" i="1"/>
  <c r="Z51" i="1"/>
  <c r="O48" i="1"/>
  <c r="N48" i="1"/>
  <c r="M48" i="1"/>
  <c r="L48" i="1"/>
  <c r="K48" i="1"/>
  <c r="J48" i="1"/>
  <c r="AE48" i="1"/>
  <c r="AD48" i="1"/>
  <c r="AC48" i="1"/>
  <c r="AB48" i="1"/>
  <c r="AA48" i="1"/>
  <c r="Z48" i="1"/>
  <c r="O46" i="1"/>
  <c r="N46" i="1"/>
  <c r="M46" i="1"/>
  <c r="L46" i="1"/>
  <c r="K46" i="1"/>
  <c r="J46" i="1"/>
  <c r="AE46" i="1"/>
  <c r="AD46" i="1"/>
  <c r="AC46" i="1"/>
  <c r="AB46" i="1"/>
  <c r="AA46" i="1"/>
  <c r="Z46" i="1"/>
  <c r="O43" i="1"/>
  <c r="N43" i="1"/>
  <c r="M43" i="1"/>
  <c r="L43" i="1"/>
  <c r="K43" i="1"/>
  <c r="J43" i="1"/>
  <c r="AE43" i="1"/>
  <c r="AD43" i="1"/>
  <c r="AC43" i="1"/>
  <c r="AB43" i="1"/>
  <c r="AA43" i="1"/>
  <c r="Z43" i="1"/>
  <c r="O41" i="1"/>
  <c r="N41" i="1"/>
  <c r="M41" i="1"/>
  <c r="L41" i="1"/>
  <c r="K41" i="1"/>
  <c r="J41" i="1"/>
  <c r="O40" i="1"/>
  <c r="N40" i="1"/>
  <c r="M40" i="1"/>
  <c r="L40" i="1"/>
  <c r="K40" i="1"/>
  <c r="J40" i="1"/>
  <c r="O39" i="1"/>
  <c r="N39" i="1"/>
  <c r="M39" i="1"/>
  <c r="L39" i="1"/>
  <c r="K39" i="1"/>
  <c r="J39" i="1"/>
  <c r="AE41" i="1"/>
  <c r="AD41" i="1"/>
  <c r="AC41" i="1"/>
  <c r="AB41" i="1"/>
  <c r="AA41" i="1"/>
  <c r="Z41" i="1"/>
  <c r="AE40" i="1"/>
  <c r="AD40" i="1"/>
  <c r="AC40" i="1"/>
  <c r="AB40" i="1"/>
  <c r="AA40" i="1"/>
  <c r="Z40" i="1"/>
  <c r="AE39" i="1"/>
  <c r="AD39" i="1"/>
  <c r="AC39" i="1"/>
  <c r="AB39" i="1"/>
  <c r="AA39" i="1"/>
  <c r="Z39" i="1"/>
  <c r="O36" i="1"/>
  <c r="N36" i="1"/>
  <c r="M36" i="1"/>
  <c r="L36" i="1"/>
  <c r="K36" i="1"/>
  <c r="J36" i="1"/>
  <c r="O35" i="1"/>
  <c r="N35" i="1"/>
  <c r="M35" i="1"/>
  <c r="L35" i="1"/>
  <c r="K35" i="1"/>
  <c r="J35" i="1"/>
  <c r="O34" i="1"/>
  <c r="N34" i="1"/>
  <c r="M34" i="1"/>
  <c r="L34" i="1"/>
  <c r="K34" i="1"/>
  <c r="J34" i="1"/>
  <c r="AE36" i="1"/>
  <c r="AD36" i="1"/>
  <c r="AC36" i="1"/>
  <c r="AB36" i="1"/>
  <c r="AA36" i="1"/>
  <c r="Z36" i="1"/>
  <c r="AE35" i="1"/>
  <c r="AD35" i="1"/>
  <c r="AC35" i="1"/>
  <c r="AB35" i="1"/>
  <c r="AA35" i="1"/>
  <c r="Z35" i="1"/>
  <c r="AE34" i="1"/>
  <c r="AD34" i="1"/>
  <c r="AC34" i="1"/>
  <c r="AB34" i="1"/>
  <c r="AA34" i="1"/>
  <c r="Z34" i="1"/>
  <c r="O31" i="1"/>
  <c r="N31" i="1"/>
  <c r="M31" i="1"/>
  <c r="L31" i="1"/>
  <c r="J31" i="1"/>
  <c r="K31" i="1" s="1"/>
  <c r="O30" i="1"/>
  <c r="N30" i="1"/>
  <c r="M30" i="1"/>
  <c r="L30" i="1"/>
  <c r="J30" i="1"/>
  <c r="K30" i="1" s="1"/>
  <c r="AE31" i="1"/>
  <c r="AD31" i="1"/>
  <c r="AC31" i="1"/>
  <c r="AB31" i="1"/>
  <c r="AA31" i="1"/>
  <c r="Z31" i="1"/>
  <c r="AE30" i="1"/>
  <c r="AD30" i="1"/>
  <c r="AC30" i="1"/>
  <c r="AB30" i="1"/>
  <c r="AA30" i="1"/>
  <c r="Z30" i="1"/>
  <c r="O28" i="1"/>
  <c r="N28" i="1"/>
  <c r="M28" i="1"/>
  <c r="L28" i="1"/>
  <c r="J28" i="1"/>
  <c r="K28" i="1" s="1"/>
  <c r="AE28" i="1"/>
  <c r="AD28" i="1"/>
  <c r="AC28" i="1"/>
  <c r="AB28" i="1"/>
  <c r="AA28" i="1"/>
  <c r="Z28" i="1"/>
  <c r="O24" i="1"/>
  <c r="N24" i="1"/>
  <c r="M24" i="1"/>
  <c r="L24" i="1"/>
  <c r="J24" i="1"/>
  <c r="K24" i="1" s="1"/>
  <c r="AE24" i="1"/>
  <c r="AD24" i="1"/>
  <c r="AC24" i="1"/>
  <c r="AB24" i="1"/>
  <c r="AA24" i="1"/>
  <c r="Z24" i="1"/>
  <c r="O22" i="1"/>
  <c r="N22" i="1"/>
  <c r="M22" i="1"/>
  <c r="L22" i="1"/>
  <c r="J22" i="1"/>
  <c r="K22" i="1" s="1"/>
  <c r="O21" i="1"/>
  <c r="N21" i="1"/>
  <c r="M21" i="1"/>
  <c r="L21" i="1"/>
  <c r="K21" i="1"/>
  <c r="J21" i="1"/>
  <c r="AE22" i="1"/>
  <c r="AD22" i="1"/>
  <c r="AC22" i="1"/>
  <c r="AB22" i="1"/>
  <c r="AA22" i="1"/>
  <c r="Z22" i="1"/>
  <c r="AE21" i="1"/>
  <c r="AD21" i="1"/>
  <c r="AC21" i="1"/>
  <c r="AB21" i="1"/>
  <c r="AA21" i="1"/>
  <c r="Z21" i="1"/>
  <c r="O19" i="1"/>
  <c r="N19" i="1"/>
  <c r="M19" i="1"/>
  <c r="L19" i="1"/>
  <c r="K19" i="1"/>
  <c r="J19" i="1"/>
  <c r="AE19" i="1"/>
  <c r="AD19" i="1"/>
  <c r="AC19" i="1"/>
  <c r="AB19" i="1"/>
  <c r="AA19" i="1"/>
  <c r="Z19" i="1"/>
  <c r="O15" i="1"/>
  <c r="N15" i="1"/>
  <c r="M15" i="1"/>
  <c r="L15" i="1"/>
  <c r="K15" i="1"/>
  <c r="J15" i="1"/>
  <c r="AE15" i="1"/>
  <c r="AD15" i="1"/>
  <c r="AC15" i="1"/>
  <c r="AB15" i="1"/>
  <c r="AA15" i="1"/>
  <c r="Z15" i="1"/>
  <c r="O12" i="1"/>
  <c r="N12" i="1"/>
  <c r="M12" i="1"/>
  <c r="L12" i="1"/>
  <c r="K12" i="1"/>
  <c r="J12" i="1"/>
  <c r="O11" i="1"/>
  <c r="N11" i="1"/>
  <c r="M11" i="1"/>
  <c r="L11" i="1"/>
  <c r="K11" i="1"/>
  <c r="J11" i="1"/>
  <c r="O10" i="1"/>
  <c r="N10" i="1"/>
  <c r="M10" i="1"/>
  <c r="L10" i="1"/>
  <c r="K10" i="1"/>
  <c r="J10" i="1"/>
  <c r="AE12" i="1"/>
  <c r="AD12" i="1"/>
  <c r="AC12" i="1"/>
  <c r="AB12" i="1"/>
  <c r="AA12" i="1"/>
  <c r="Z12" i="1"/>
  <c r="AE11" i="1"/>
  <c r="AD11" i="1"/>
  <c r="AC11" i="1"/>
  <c r="AB11" i="1"/>
  <c r="AA11" i="1"/>
  <c r="Z11" i="1"/>
  <c r="AE10" i="1"/>
  <c r="AD10" i="1"/>
  <c r="AC10" i="1"/>
  <c r="AB10" i="1"/>
  <c r="AA10" i="1"/>
  <c r="Z10" i="1"/>
  <c r="O4" i="1"/>
  <c r="N4" i="1"/>
  <c r="M4" i="1"/>
  <c r="L4" i="1"/>
  <c r="K4" i="1"/>
  <c r="J4" i="1"/>
  <c r="O3" i="1"/>
  <c r="N3" i="1"/>
  <c r="M3" i="1"/>
  <c r="L3" i="1"/>
  <c r="K3" i="1"/>
  <c r="J3" i="1"/>
  <c r="AE4" i="1"/>
  <c r="AD4" i="1"/>
  <c r="AC4" i="1"/>
  <c r="AB4" i="1"/>
  <c r="AA4" i="1"/>
  <c r="Z4" i="1"/>
  <c r="AE3" i="1"/>
  <c r="AD3" i="1"/>
  <c r="AC3" i="1"/>
  <c r="AB3" i="1"/>
  <c r="AA3" i="1"/>
  <c r="Z3" i="1"/>
  <c r="J2" i="1"/>
  <c r="K2" i="1"/>
  <c r="L2" i="1"/>
  <c r="M2" i="1"/>
  <c r="N2" i="1"/>
  <c r="O2" i="1"/>
  <c r="AB5" i="1"/>
  <c r="AC5" i="1"/>
  <c r="AD5" i="1"/>
  <c r="AE5" i="1"/>
  <c r="AB6" i="1"/>
  <c r="AC6" i="1"/>
  <c r="AD6" i="1"/>
  <c r="AE6" i="1"/>
  <c r="AB7" i="1"/>
  <c r="AC7" i="1"/>
  <c r="AD7" i="1"/>
  <c r="AE7" i="1"/>
  <c r="AB8" i="1"/>
  <c r="AC8" i="1"/>
  <c r="AD8" i="1"/>
  <c r="AE8" i="1"/>
  <c r="AB9" i="1"/>
  <c r="AC9" i="1"/>
  <c r="AD9" i="1"/>
  <c r="AE9" i="1"/>
  <c r="AB13" i="1"/>
  <c r="AC13" i="1"/>
  <c r="AD13" i="1"/>
  <c r="AE13" i="1"/>
  <c r="AB14" i="1"/>
  <c r="AC14" i="1"/>
  <c r="AD14" i="1"/>
  <c r="AE14" i="1"/>
  <c r="AB16" i="1"/>
  <c r="AC16" i="1"/>
  <c r="AD16" i="1"/>
  <c r="AE16" i="1"/>
  <c r="AB17" i="1"/>
  <c r="AC17" i="1"/>
  <c r="AD17" i="1"/>
  <c r="AE17" i="1"/>
  <c r="AB18" i="1"/>
  <c r="AC18" i="1"/>
  <c r="AD18" i="1"/>
  <c r="AE18" i="1"/>
  <c r="AB20" i="1"/>
  <c r="AC20" i="1"/>
  <c r="AD20" i="1"/>
  <c r="AE20" i="1"/>
  <c r="AB23" i="1"/>
  <c r="AC23" i="1"/>
  <c r="AD23" i="1"/>
  <c r="AE23" i="1"/>
  <c r="AB25" i="1"/>
  <c r="AC25" i="1"/>
  <c r="AD25" i="1"/>
  <c r="AE25" i="1"/>
  <c r="AB26" i="1"/>
  <c r="AC26" i="1"/>
  <c r="AD26" i="1"/>
  <c r="AE26" i="1"/>
  <c r="AB27" i="1"/>
  <c r="AC27" i="1"/>
  <c r="AD27" i="1"/>
  <c r="AE27" i="1"/>
  <c r="AB29" i="1"/>
  <c r="AC29" i="1"/>
  <c r="AD29" i="1"/>
  <c r="AE29" i="1"/>
  <c r="AB32" i="1"/>
  <c r="AC32" i="1"/>
  <c r="AD32" i="1"/>
  <c r="AE32" i="1"/>
  <c r="AB33" i="1"/>
  <c r="AC33" i="1"/>
  <c r="AD33" i="1"/>
  <c r="AE33" i="1"/>
  <c r="AB37" i="1"/>
  <c r="AC37" i="1"/>
  <c r="AD37" i="1"/>
  <c r="AE37" i="1"/>
  <c r="AB38" i="1"/>
  <c r="AC38" i="1"/>
  <c r="AD38" i="1"/>
  <c r="AE38" i="1"/>
  <c r="AB42" i="1"/>
  <c r="AC42" i="1"/>
  <c r="AD42" i="1"/>
  <c r="AE42" i="1"/>
  <c r="AB44" i="1"/>
  <c r="AC44" i="1"/>
  <c r="AD44" i="1"/>
  <c r="AE44" i="1"/>
  <c r="AB45" i="1"/>
  <c r="AC45" i="1"/>
  <c r="AD45" i="1"/>
  <c r="AE45" i="1"/>
  <c r="AB47" i="1"/>
  <c r="AC47" i="1"/>
  <c r="AD47" i="1"/>
  <c r="AE47" i="1"/>
  <c r="AB49" i="1"/>
  <c r="AC49" i="1"/>
  <c r="AD49" i="1"/>
  <c r="AE49" i="1"/>
  <c r="AB50" i="1"/>
  <c r="AC50" i="1"/>
  <c r="AD50" i="1"/>
  <c r="AE50" i="1"/>
  <c r="AB52" i="1"/>
  <c r="AC52" i="1"/>
  <c r="AD52" i="1"/>
  <c r="AE52" i="1"/>
  <c r="AB53" i="1"/>
  <c r="AC53" i="1"/>
  <c r="AD53" i="1"/>
  <c r="AE53" i="1"/>
  <c r="AB55" i="1"/>
  <c r="AC55" i="1"/>
  <c r="AD55" i="1"/>
  <c r="AE55" i="1"/>
  <c r="AB59" i="1"/>
  <c r="AC59" i="1"/>
  <c r="AD59" i="1"/>
  <c r="AE59" i="1"/>
  <c r="AB60" i="1"/>
  <c r="AC60" i="1"/>
  <c r="AD60" i="1"/>
  <c r="AE60" i="1"/>
  <c r="AB61" i="1"/>
  <c r="AC61" i="1"/>
  <c r="AD61" i="1"/>
  <c r="AE61" i="1"/>
  <c r="AB62" i="1"/>
  <c r="AC62" i="1"/>
  <c r="AD62" i="1"/>
  <c r="AE62" i="1"/>
  <c r="AB67" i="1"/>
  <c r="AC67" i="1"/>
  <c r="AD67" i="1"/>
  <c r="AE67" i="1"/>
  <c r="AB68" i="1"/>
  <c r="AC68" i="1"/>
  <c r="AD68" i="1"/>
  <c r="AE68" i="1"/>
  <c r="AB72" i="1"/>
  <c r="AC72" i="1"/>
  <c r="AD72" i="1"/>
  <c r="AE72" i="1"/>
  <c r="AB75" i="1"/>
  <c r="AC75" i="1"/>
  <c r="AD75" i="1"/>
  <c r="AE75" i="1"/>
  <c r="AB79" i="1"/>
  <c r="AC79" i="1"/>
  <c r="AD79" i="1"/>
  <c r="AE79" i="1"/>
  <c r="AB84" i="1"/>
  <c r="AC84" i="1"/>
  <c r="AD84" i="1"/>
  <c r="AE84" i="1"/>
  <c r="AB86" i="1"/>
  <c r="AC86" i="1"/>
  <c r="AD86" i="1"/>
  <c r="AE86" i="1"/>
  <c r="AB87" i="1"/>
  <c r="AC87" i="1"/>
  <c r="AD87" i="1"/>
  <c r="AE87" i="1"/>
  <c r="AB88" i="1"/>
  <c r="AC88" i="1"/>
  <c r="AD88" i="1"/>
  <c r="AE88" i="1"/>
  <c r="AB89" i="1"/>
  <c r="AC89" i="1"/>
  <c r="AD89" i="1"/>
  <c r="AE89" i="1"/>
  <c r="AB90" i="1"/>
  <c r="AC90" i="1"/>
  <c r="AD90" i="1"/>
  <c r="AE90" i="1"/>
  <c r="AB93" i="1"/>
  <c r="AC93" i="1"/>
  <c r="AD93" i="1"/>
  <c r="AE93" i="1"/>
  <c r="AB94" i="1"/>
  <c r="AC94" i="1"/>
  <c r="AD94" i="1"/>
  <c r="AE94" i="1"/>
  <c r="AB97" i="1"/>
  <c r="AC97" i="1"/>
  <c r="AD97" i="1"/>
  <c r="AE97" i="1"/>
  <c r="AB98" i="1"/>
  <c r="AC98" i="1"/>
  <c r="AD98" i="1"/>
  <c r="AE98" i="1"/>
  <c r="AB99" i="1"/>
  <c r="AC99" i="1"/>
  <c r="AD99" i="1"/>
  <c r="AE99" i="1"/>
  <c r="AB101" i="1"/>
  <c r="AC101" i="1"/>
  <c r="AD101" i="1"/>
  <c r="AE101" i="1"/>
  <c r="AB102" i="1"/>
  <c r="AC102" i="1"/>
  <c r="AD102" i="1"/>
  <c r="AE102" i="1"/>
  <c r="AB104" i="1"/>
  <c r="AC104" i="1"/>
  <c r="AD104" i="1"/>
  <c r="AE104" i="1"/>
  <c r="AB107" i="1"/>
  <c r="AC107" i="1"/>
  <c r="AD107" i="1"/>
  <c r="AE107" i="1"/>
  <c r="AB109" i="1"/>
  <c r="AC109" i="1"/>
  <c r="AD109" i="1"/>
  <c r="AE109" i="1"/>
  <c r="AB110" i="1"/>
  <c r="AC110" i="1"/>
  <c r="AD110" i="1"/>
  <c r="AE110" i="1"/>
  <c r="AB113" i="1"/>
  <c r="AC113" i="1"/>
  <c r="AD113" i="1"/>
  <c r="AE113" i="1"/>
  <c r="AB116" i="1"/>
  <c r="AC116" i="1"/>
  <c r="AD116" i="1"/>
  <c r="AE116" i="1"/>
  <c r="AB120" i="1"/>
  <c r="AC120" i="1"/>
  <c r="AD120" i="1"/>
  <c r="AE120" i="1"/>
  <c r="AC2" i="1"/>
  <c r="AE2" i="1"/>
  <c r="AD2" i="1"/>
  <c r="AB2" i="1"/>
  <c r="L5" i="1"/>
  <c r="M5" i="1"/>
  <c r="N5" i="1"/>
  <c r="O5" i="1"/>
  <c r="L6" i="1"/>
  <c r="M6" i="1"/>
  <c r="N6" i="1"/>
  <c r="O6" i="1"/>
  <c r="L7" i="1"/>
  <c r="M7" i="1"/>
  <c r="N7" i="1"/>
  <c r="O7" i="1"/>
  <c r="L8" i="1"/>
  <c r="M8" i="1"/>
  <c r="N8" i="1"/>
  <c r="O8" i="1"/>
  <c r="L9" i="1"/>
  <c r="M9" i="1"/>
  <c r="N9" i="1"/>
  <c r="O9" i="1"/>
  <c r="L13" i="1"/>
  <c r="M13" i="1"/>
  <c r="N13" i="1"/>
  <c r="O13" i="1"/>
  <c r="L14" i="1"/>
  <c r="M14" i="1"/>
  <c r="N14" i="1"/>
  <c r="O14" i="1"/>
  <c r="L16" i="1"/>
  <c r="M16" i="1"/>
  <c r="N16" i="1"/>
  <c r="O16" i="1"/>
  <c r="L17" i="1"/>
  <c r="M17" i="1"/>
  <c r="N17" i="1"/>
  <c r="O17" i="1"/>
  <c r="L18" i="1"/>
  <c r="M18" i="1"/>
  <c r="N18" i="1"/>
  <c r="O18" i="1"/>
  <c r="L20" i="1"/>
  <c r="M20" i="1"/>
  <c r="N20" i="1"/>
  <c r="O20" i="1"/>
  <c r="L23" i="1"/>
  <c r="M23" i="1"/>
  <c r="N23" i="1"/>
  <c r="O23" i="1"/>
  <c r="L25" i="1"/>
  <c r="M25" i="1"/>
  <c r="N25" i="1"/>
  <c r="O25" i="1"/>
  <c r="L26" i="1"/>
  <c r="M26" i="1"/>
  <c r="N26" i="1"/>
  <c r="O26" i="1"/>
  <c r="L27" i="1"/>
  <c r="M27" i="1"/>
  <c r="N27" i="1"/>
  <c r="O27" i="1"/>
  <c r="L29" i="1"/>
  <c r="M29" i="1"/>
  <c r="N29" i="1"/>
  <c r="O29" i="1"/>
  <c r="L32" i="1"/>
  <c r="M32" i="1"/>
  <c r="N32" i="1"/>
  <c r="O32" i="1"/>
  <c r="L33" i="1"/>
  <c r="M33" i="1"/>
  <c r="N33" i="1"/>
  <c r="O33" i="1"/>
  <c r="L37" i="1"/>
  <c r="M37" i="1"/>
  <c r="N37" i="1"/>
  <c r="O37" i="1"/>
  <c r="L38" i="1"/>
  <c r="M38" i="1"/>
  <c r="N38" i="1"/>
  <c r="O38" i="1"/>
  <c r="L42" i="1"/>
  <c r="M42" i="1"/>
  <c r="N42" i="1"/>
  <c r="O42" i="1"/>
  <c r="L44" i="1"/>
  <c r="M44" i="1"/>
  <c r="N44" i="1"/>
  <c r="O44" i="1"/>
  <c r="L45" i="1"/>
  <c r="M45" i="1"/>
  <c r="N45" i="1"/>
  <c r="O45" i="1"/>
  <c r="L47" i="1"/>
  <c r="M47" i="1"/>
  <c r="N47" i="1"/>
  <c r="O47" i="1"/>
  <c r="L49" i="1"/>
  <c r="M49" i="1"/>
  <c r="N49" i="1"/>
  <c r="O49" i="1"/>
  <c r="L50" i="1"/>
  <c r="M50" i="1"/>
  <c r="N50" i="1"/>
  <c r="O50" i="1"/>
  <c r="L52" i="1"/>
  <c r="M52" i="1"/>
  <c r="N52" i="1"/>
  <c r="O52" i="1"/>
  <c r="L53" i="1"/>
  <c r="M53" i="1"/>
  <c r="N53" i="1"/>
  <c r="O53" i="1"/>
  <c r="L55" i="1"/>
  <c r="M55" i="1"/>
  <c r="N55" i="1"/>
  <c r="O55" i="1"/>
  <c r="L59" i="1"/>
  <c r="M59" i="1"/>
  <c r="N59" i="1"/>
  <c r="O59" i="1"/>
  <c r="L60" i="1"/>
  <c r="M60" i="1"/>
  <c r="N60" i="1"/>
  <c r="O60" i="1"/>
  <c r="L61" i="1"/>
  <c r="M61" i="1"/>
  <c r="N61" i="1"/>
  <c r="O61" i="1"/>
  <c r="L62" i="1"/>
  <c r="M62" i="1"/>
  <c r="N62" i="1"/>
  <c r="O62" i="1"/>
  <c r="L67" i="1"/>
  <c r="M67" i="1"/>
  <c r="N67" i="1"/>
  <c r="O67" i="1"/>
  <c r="L68" i="1"/>
  <c r="M68" i="1"/>
  <c r="N68" i="1"/>
  <c r="O68" i="1"/>
  <c r="L72" i="1"/>
  <c r="M72" i="1"/>
  <c r="N72" i="1"/>
  <c r="O72" i="1"/>
  <c r="L75" i="1"/>
  <c r="M75" i="1"/>
  <c r="N75" i="1"/>
  <c r="O75" i="1"/>
  <c r="L79" i="1"/>
  <c r="M79" i="1"/>
  <c r="N79" i="1"/>
  <c r="O79" i="1"/>
  <c r="L84" i="1"/>
  <c r="M84" i="1"/>
  <c r="N84" i="1"/>
  <c r="O84" i="1"/>
  <c r="L86" i="1"/>
  <c r="M86" i="1"/>
  <c r="N86" i="1"/>
  <c r="O86" i="1"/>
  <c r="L87" i="1"/>
  <c r="M87" i="1"/>
  <c r="N87" i="1"/>
  <c r="O87" i="1"/>
  <c r="L88" i="1"/>
  <c r="M88" i="1"/>
  <c r="N88" i="1"/>
  <c r="O88" i="1"/>
  <c r="L89" i="1"/>
  <c r="M89" i="1"/>
  <c r="N89" i="1"/>
  <c r="O89" i="1"/>
  <c r="L90" i="1"/>
  <c r="M90" i="1"/>
  <c r="N90" i="1"/>
  <c r="O90" i="1"/>
  <c r="L93" i="1"/>
  <c r="M93" i="1"/>
  <c r="N93" i="1"/>
  <c r="O93" i="1"/>
  <c r="L94" i="1"/>
  <c r="M94" i="1"/>
  <c r="N94" i="1"/>
  <c r="O94" i="1"/>
  <c r="L97" i="1"/>
  <c r="M97" i="1"/>
  <c r="N97" i="1"/>
  <c r="O97" i="1"/>
  <c r="L98" i="1"/>
  <c r="M98" i="1"/>
  <c r="N98" i="1"/>
  <c r="O98" i="1"/>
  <c r="L99" i="1"/>
  <c r="M99" i="1"/>
  <c r="N99" i="1"/>
  <c r="O99" i="1"/>
  <c r="L101" i="1"/>
  <c r="M101" i="1"/>
  <c r="N101" i="1"/>
  <c r="O101" i="1"/>
  <c r="L102" i="1"/>
  <c r="M102" i="1"/>
  <c r="N102" i="1"/>
  <c r="O102" i="1"/>
  <c r="L104" i="1"/>
  <c r="M104" i="1"/>
  <c r="N104" i="1"/>
  <c r="O104" i="1"/>
  <c r="L107" i="1"/>
  <c r="M107" i="1"/>
  <c r="N107" i="1"/>
  <c r="O107" i="1"/>
  <c r="L109" i="1"/>
  <c r="M109" i="1"/>
  <c r="N109" i="1"/>
  <c r="O109" i="1"/>
  <c r="L110" i="1"/>
  <c r="M110" i="1"/>
  <c r="N110" i="1"/>
  <c r="O110" i="1"/>
  <c r="L113" i="1"/>
  <c r="M113" i="1"/>
  <c r="N113" i="1"/>
  <c r="O113" i="1"/>
  <c r="L116" i="1"/>
  <c r="M116" i="1"/>
  <c r="N116" i="1"/>
  <c r="O116" i="1"/>
  <c r="L120" i="1"/>
  <c r="M120" i="1"/>
  <c r="N120" i="1"/>
  <c r="O120" i="1"/>
  <c r="AA120" i="1"/>
  <c r="Z120" i="1"/>
  <c r="K120" i="1"/>
  <c r="J120" i="1"/>
  <c r="AA116" i="1"/>
  <c r="Z116" i="1"/>
  <c r="K116" i="1"/>
  <c r="J116" i="1"/>
  <c r="AA113" i="1"/>
  <c r="Z113" i="1"/>
  <c r="K113" i="1"/>
  <c r="J113" i="1"/>
  <c r="AA110" i="1"/>
  <c r="Z110" i="1"/>
  <c r="K110" i="1"/>
  <c r="J110" i="1"/>
  <c r="AA109" i="1"/>
  <c r="Z109" i="1"/>
  <c r="K109" i="1"/>
  <c r="J109" i="1"/>
  <c r="AA107" i="1"/>
  <c r="Z107" i="1"/>
  <c r="K107" i="1"/>
  <c r="J107" i="1"/>
  <c r="AA104" i="1"/>
  <c r="Z104" i="1"/>
  <c r="K104" i="1"/>
  <c r="J104" i="1"/>
  <c r="AA102" i="1"/>
  <c r="Z102" i="1"/>
  <c r="K102" i="1"/>
  <c r="J102" i="1"/>
  <c r="AA101" i="1"/>
  <c r="Z101" i="1"/>
  <c r="K101" i="1"/>
  <c r="J101" i="1"/>
  <c r="AA99" i="1"/>
  <c r="Z99" i="1"/>
  <c r="K99" i="1"/>
  <c r="J99" i="1"/>
  <c r="AA98" i="1"/>
  <c r="Z98" i="1"/>
  <c r="K98" i="1"/>
  <c r="J98" i="1"/>
  <c r="AA97" i="1"/>
  <c r="Z97" i="1"/>
  <c r="K97" i="1"/>
  <c r="J97" i="1"/>
  <c r="AA94" i="1"/>
  <c r="Z94" i="1"/>
  <c r="K94" i="1"/>
  <c r="J94" i="1"/>
  <c r="AA93" i="1"/>
  <c r="Z93" i="1"/>
  <c r="K93" i="1"/>
  <c r="J93" i="1"/>
  <c r="AA90" i="1"/>
  <c r="Z90" i="1"/>
  <c r="K90" i="1"/>
  <c r="J90" i="1"/>
  <c r="AA89" i="1"/>
  <c r="Z89" i="1"/>
  <c r="K89" i="1"/>
  <c r="J89" i="1"/>
  <c r="AA88" i="1"/>
  <c r="Z88" i="1"/>
  <c r="K88" i="1"/>
  <c r="J88" i="1"/>
  <c r="AA87" i="1"/>
  <c r="Z87" i="1"/>
  <c r="K87" i="1"/>
  <c r="J87" i="1"/>
  <c r="AA86" i="1"/>
  <c r="Z86" i="1"/>
  <c r="K86" i="1"/>
  <c r="J86" i="1"/>
  <c r="AA84" i="1"/>
  <c r="Z84" i="1"/>
  <c r="K84" i="1"/>
  <c r="J84" i="1"/>
  <c r="AA79" i="1"/>
  <c r="Z79" i="1"/>
  <c r="K79" i="1"/>
  <c r="J79" i="1"/>
  <c r="AA75" i="1"/>
  <c r="Z75" i="1"/>
  <c r="K75" i="1"/>
  <c r="J75" i="1"/>
  <c r="AA72" i="1"/>
  <c r="Z72" i="1"/>
  <c r="K72" i="1"/>
  <c r="J72" i="1"/>
  <c r="AA68" i="1"/>
  <c r="Z68" i="1"/>
  <c r="K68" i="1"/>
  <c r="J68" i="1"/>
  <c r="AA67" i="1"/>
  <c r="Z67" i="1"/>
  <c r="K67" i="1"/>
  <c r="J67" i="1"/>
  <c r="AA62" i="1"/>
  <c r="Z62" i="1"/>
  <c r="K62" i="1"/>
  <c r="J62" i="1"/>
  <c r="AA61" i="1"/>
  <c r="Z61" i="1"/>
  <c r="K61" i="1"/>
  <c r="J61" i="1"/>
  <c r="AA60" i="1"/>
  <c r="Z60" i="1"/>
  <c r="K60" i="1"/>
  <c r="J60" i="1"/>
  <c r="AA59" i="1"/>
  <c r="Z59" i="1"/>
  <c r="K59" i="1"/>
  <c r="J59" i="1"/>
  <c r="AA55" i="1"/>
  <c r="Z55" i="1"/>
  <c r="K55" i="1"/>
  <c r="J55" i="1"/>
  <c r="AA53" i="1"/>
  <c r="Z53" i="1"/>
  <c r="K53" i="1"/>
  <c r="J53" i="1"/>
  <c r="AA52" i="1"/>
  <c r="Z52" i="1"/>
  <c r="K52" i="1"/>
  <c r="J52" i="1"/>
  <c r="AA50" i="1"/>
  <c r="Z50" i="1"/>
  <c r="K50" i="1"/>
  <c r="J50" i="1"/>
  <c r="AA49" i="1"/>
  <c r="Z49" i="1"/>
  <c r="K49" i="1"/>
  <c r="J49" i="1"/>
  <c r="AA47" i="1"/>
  <c r="Z47" i="1"/>
  <c r="K47" i="1"/>
  <c r="J47" i="1"/>
  <c r="AA45" i="1"/>
  <c r="Z45" i="1"/>
  <c r="K45" i="1"/>
  <c r="J45" i="1"/>
  <c r="AA44" i="1"/>
  <c r="Z44" i="1"/>
  <c r="K44" i="1"/>
  <c r="J44" i="1"/>
  <c r="AA42" i="1"/>
  <c r="Z42" i="1"/>
  <c r="K42" i="1"/>
  <c r="J42" i="1"/>
  <c r="AA38" i="1"/>
  <c r="Z38" i="1"/>
  <c r="K38" i="1"/>
  <c r="J38" i="1"/>
  <c r="AA37" i="1"/>
  <c r="Z37" i="1"/>
  <c r="K37" i="1"/>
  <c r="J37" i="1"/>
  <c r="AA33" i="1"/>
  <c r="Z33" i="1"/>
  <c r="K33" i="1"/>
  <c r="J33" i="1"/>
  <c r="AA32" i="1"/>
  <c r="Z32" i="1"/>
  <c r="K32" i="1"/>
  <c r="J32" i="1"/>
  <c r="Z29" i="1"/>
  <c r="AA29" i="1" s="1"/>
  <c r="K29" i="1"/>
  <c r="J29" i="1"/>
  <c r="Z27" i="1"/>
  <c r="AA27" i="1" s="1"/>
  <c r="K27" i="1"/>
  <c r="J27" i="1"/>
  <c r="Z26" i="1"/>
  <c r="AA26" i="1" s="1"/>
  <c r="K26" i="1"/>
  <c r="J26" i="1"/>
  <c r="Z25" i="1"/>
  <c r="AA25" i="1" s="1"/>
  <c r="K25" i="1"/>
  <c r="J25" i="1"/>
  <c r="Z23" i="1"/>
  <c r="AA23" i="1" s="1"/>
  <c r="K23" i="1"/>
  <c r="J23" i="1"/>
  <c r="AA20" i="1"/>
  <c r="Z20" i="1"/>
  <c r="K20" i="1"/>
  <c r="J20" i="1"/>
  <c r="AA18" i="1"/>
  <c r="Z18" i="1"/>
  <c r="K18" i="1"/>
  <c r="J18" i="1"/>
  <c r="AA17" i="1"/>
  <c r="Z17" i="1"/>
  <c r="K17" i="1"/>
  <c r="J17" i="1"/>
  <c r="AA16" i="1"/>
  <c r="Z16" i="1"/>
  <c r="K16" i="1"/>
  <c r="J16" i="1"/>
  <c r="AA14" i="1"/>
  <c r="Z14" i="1"/>
  <c r="K14" i="1"/>
  <c r="J14" i="1"/>
  <c r="AA13" i="1"/>
  <c r="Z13" i="1"/>
  <c r="K13" i="1"/>
  <c r="J13" i="1"/>
  <c r="AA9" i="1"/>
  <c r="Z9" i="1"/>
  <c r="K9" i="1"/>
  <c r="J9" i="1"/>
  <c r="AA8" i="1"/>
  <c r="Z8" i="1"/>
  <c r="K8" i="1"/>
  <c r="J8" i="1"/>
  <c r="AA7" i="1"/>
  <c r="Z7" i="1"/>
  <c r="K7" i="1"/>
  <c r="J7" i="1"/>
  <c r="AA6" i="1"/>
  <c r="Z6" i="1"/>
  <c r="K6" i="1"/>
  <c r="J6" i="1"/>
  <c r="AA5" i="1"/>
  <c r="Z5" i="1"/>
  <c r="K5" i="1"/>
  <c r="J5" i="1"/>
  <c r="AA2" i="1"/>
  <c r="Z2" i="1"/>
</calcChain>
</file>

<file path=xl/sharedStrings.xml><?xml version="1.0" encoding="utf-8"?>
<sst xmlns="http://schemas.openxmlformats.org/spreadsheetml/2006/main" count="515" uniqueCount="407">
  <si>
    <t>GTP_sim_openai_1</t>
  </si>
  <si>
    <t>GPT_sim_openai_2</t>
  </si>
  <si>
    <t>But also, crucially, a mandate to deliver reform in Europe and to put the question of Britain's place in Europe and answer that question comprehensively during this Parliament. And that's what I want to speak about today before trying to answer your questions. And I want to be absolutely clear about the aim that I want us to achieve.</t>
  </si>
  <si>
    <t>Y crucialmente es un mandato para ofrecer una reforma en Europa y para que la pregunta del lugar de el Reino Unido en Europa se puede hablar y por eso quiero hablar aquí antes de tratar de responder sus preguntas y quiero ser sumamente claro sobre la meta que queremos lograr.</t>
  </si>
  <si>
    <t>Pero también crucialmente. Un mandato para llevar a cabo reformas en Europa y plantear la cuestión del lugar de Gran Bretaña en Europa y responder a esa pregunta exhaustivamente durante este Parlamento, y de eso es de lo que quiero hablar hoy, antes de intentar responder a sus preguntas, y quiero ser absolutamente claro sobre el objetivo que quiero que logremos.</t>
  </si>
  <si>
    <t>video2</t>
  </si>
  <si>
    <t>I want to be clear about what needs to change in order to make that happen, and I want to be clear about the debate that I think we need to have, including business and non-governmental organisations and others who care about this issue.</t>
  </si>
  <si>
    <t>Quiero ser claro sobre lo que se necesita cambiar para que eso suceda y quiero ser claro sobre el debate que necesitamos tener, incluyendo los negocios, organizaciones no gubernamentales, así como otras entidades que se preocupan por estos temas.</t>
  </si>
  <si>
    <t>Quiero ser claro sobre lo que necesita cambiar para que eso suceda, y quiero ser claro sobre el debate que creo que debemos tener. Incluyendo empresas y organizaciones no gubernamentales y otros que se preocupan por este tema.</t>
  </si>
  <si>
    <t>So let me start with the aim. My aim is absolutely clear. I want to secure the future of Britain in a reformed European Union.</t>
  </si>
  <si>
    <t xml:space="preserve">Mi meta es muy clara, quiero asegurar el futuro del Reino Unido en una Unión Europea reformada. </t>
  </si>
  <si>
    <t>Así que permítanme comenzar con el objetivo. Mi objetivo es absolutamente claro: quiero asegurar el futuro de Gran Bretaña en una Unión Europea reformada.</t>
  </si>
  <si>
    <t>I believe that is the best outcome for Britain and the best outcome for Europe.</t>
  </si>
  <si>
    <t>Creo que ese es el mejor resultado para Bretaña y el mejor resultado para Europa.</t>
  </si>
  <si>
    <t>Creo que ese es el mejor resultado para Gran Bretaña. Y el mejor resultado para Europa.</t>
  </si>
  <si>
    <t>And some people ask me: well, why are you holding a referendum?</t>
  </si>
  <si>
    <t>Y algunas personas me preguntan, ¿Y por quiere hacer un referéndum?</t>
  </si>
  <si>
    <t>Y algunas personas me preguntan: ¿Por qué se celebra un referéndum?</t>
  </si>
  <si>
    <t>And let me explain why I believe this referendum is so crucial. For years, Britain has been drifting away from the European Union.</t>
  </si>
  <si>
    <t>Y déjenme explicarles por qué. Creo que este referéndum es crucial. Durante años se nos ha alejado de la Unión Europea.</t>
  </si>
  <si>
    <t>Y permítanme explicar por qué creo que este referéndum es tan crucial. Durante años Gran Bretaña lo ha sido. Alejarse de la Unión Europea.</t>
  </si>
  <si>
    <t>The European Union has become increasingly unpopular in Britain. And added to that, a succession of politicians, after treaty after treaty after treaty has passed, have promised referendums but never actually delivered them. And I think it's absolutely essential to have full and proper democratic support for what Britain's place should be in Europe.</t>
  </si>
  <si>
    <t>La Unión Europea se ha vuelto cada vez menos popular en Gran Bretaña y agregándole el los sucesores políticos después de los tratados han estado prometiendo referéndum, pero nunca los han cumplido y creo que es absolutamente esencial contar con un apoyo democrático sobre cuál debería ser el lugar de Gran Bretaña en la Unión Europea.</t>
  </si>
  <si>
    <t>La Unión Europea se ha vuelto cada vez más impopular en Gran Bretaña, y añadido a eso la sucesión de políticos tras tratado tras tratado tras tratado tras tratado ha pasado, han prometido referendos pero nunca los entregó realmente, y creo que es absolutamente esencial tener y un apoyo democrático adecuado para lo que debería ser el lugar de Gran Bretaña en Europa.</t>
  </si>
  <si>
    <t>And that's why we're holding the referendum. And we also need the referendum in order to address the concerns that people have in Britain about Europe, the idea that there is too much rule-making and bureaucracy. The idea that this could become too much of a single currency only club.</t>
  </si>
  <si>
    <t>Y también necesitamos el referéndum para abordar las preocupaciones que las personas tienen Gran Bretaña sobre Europa. La idea de que hay mucha burocracia, muchas regulaciones.</t>
  </si>
  <si>
    <t>y es por eso que estamos celebrando el referéndum, y también necesitamos el referéndum para abordar las preocupaciones que tiene la gente. En Gran Bretaña sobre Europa. La idea de que hay demasiada reglamentación y la burocracia. La idea de que esto podría convertirse demasiado en una moneda única.</t>
  </si>
  <si>
    <t>The idea that Europe is really about a political union, a political union that Britain has never been comfortable with.</t>
  </si>
  <si>
    <t>La idea de que ésta podría ser solamente una sola divisa, la idea de que Europa se trata sobre unión política, una en la que Gran Bretaña nunca se ha sentido cómodo.</t>
  </si>
  <si>
    <t>La idea de que Europa es realmente una unión política, una unión política con la que Gran Bretaña nunca se ha sentido cómoda.</t>
  </si>
  <si>
    <t>So I believe holding the referendum, answering these questions, but with the end goal of securing Britain's place in a reformed European Union, can give Britain and can give Europe the best of both worlds.</t>
  </si>
  <si>
    <t>El referéndum se lo llevará a cabo. Yo resolveré sus preguntas con la finalidad de asegurar el lugar de Gran Bretaña en la Unión Europea para que Gran Bretaña y Europa puedan tener lo mejor de dos mundos.</t>
  </si>
  <si>
    <t>Creo, celebrar el referéndum, respondiendo a estas preguntas, pero con el objetivo final de asegurar el lugar de Gran Bretaña en una Unión Europea reformada, puede dar a Gran Bretaña y puede dar a Europa lo mejor. De ambos mundos.</t>
  </si>
  <si>
    <t>I'm going to talk about something. I'm going to talk about vulnerability today, but I'm going to talk about an aspect of it that I have- I have not spent a lot of time talking about, but I've spent a lot of time thinking about and researching.</t>
  </si>
  <si>
    <t>Voy a comentaros sobre la vulnerabilidad, pero voy a hablar sobre un factor que no he podido hablar mucho sobre ello, pero sí que lo he pensado mucho y lo he investigado bastante.</t>
  </si>
  <si>
    <t>Voy a hablar de algo. Voy a hablar de vulnerabilidad hoy, pero voy a hablar sobre un aspecto que tengo- Realmente no he pasado mucho tiempo hablando de, pero he pasado mucho tiempo pensando e investigando.</t>
  </si>
  <si>
    <t>video5</t>
  </si>
  <si>
    <t>And I want to start with two questions that I really want you to think about. And the two questions are: what should I be afraid of today? And who's to blame?</t>
  </si>
  <si>
    <t>Y quiero empezar con dos preguntas que realmente quiero que reflexiones y las dos preguntas son. ¿Qué debo temer hoy? ¿Y quién tiene la culpa de ese temor?</t>
  </si>
  <si>
    <t>Y quiero comenzar con dos preguntas en las que realmente quiero que piensen. Y las dos preguntas son: ¿De qué debo tener miedo hoy? ¿Y quién tiene la culpa?</t>
  </si>
  <si>
    <t>What should I be- What should scare me and whose fault is it? To me these are the most profoundly dangerous questions that we center our lives around.</t>
  </si>
  <si>
    <t>¿Que debería asustarme y quién tiene la culpa de eso? Para mí estas son las preguntas más peligrosas que realmente tenemos en nuestras vidas, en general.</t>
  </si>
  <si>
    <t>¿Qué debo ser? ¿Qué debería asustarme, y de quién es la culpa? Para mí. Estas son las preguntas más profundamente peligrosas que enviamos a nuestras vidas.</t>
  </si>
  <si>
    <t xml:space="preserve">And what they are indicators of- To me, what they're indicators of is a culture of scarcity. A culture of not enough. </t>
  </si>
  <si>
    <t>Y son índices, o bueno, para mí son índices de una cultura de escasez, una cultura de nada es suficiente.</t>
  </si>
  <si>
    <t>Y qué son: indicadores. Para mí, con sus indicadores de, es una cultura de escasez. Una cultura de no lo suficiente.</t>
  </si>
  <si>
    <t>And when you think about- think about any element in your life, think about education. What are we supposed to be afraid of? And who's to blame?</t>
  </si>
  <si>
    <t>Y cuando te planteas cualquier elemento en tu vida, la. educación, ¿que tenemos que temer? ¿Quién tiene la culpa?</t>
  </si>
  <si>
    <t>Y cuando piensas, piensa en cualquier correo que recibas en tu vida. Piensa en la educación. ¿De qué se supone que debemos tener miedo? ¿Y quién tiene la culpa?</t>
  </si>
  <si>
    <t>Politics. The economy. Social issues. I guarantee you, if you turn on the news or open the paper today, the focus would be: Here's why you should be afraid and here's whose fault it is.</t>
  </si>
  <si>
    <t>La política, la economía, los problemas sociales, yo os prometo que si ponéis la noticia, soléis un periódico, vais a ver qué es lo que deberíais tener- temer y quién tiene la culpa de ello.</t>
  </si>
  <si>
    <t xml:space="preserve">Política, economía, cuestiones sociales. Te garantizo que si enciendes las noticias o abierto al papel. Hoy, el enfoque sería: He aquí por qué deberías tener miedo. Aquí está la culpa de quién es. </t>
  </si>
  <si>
    <t>And it- And what's interesting to me about that is it's not just at a cultural level or at community level.</t>
  </si>
  <si>
    <t>Y lo que fue interesante para mí es que no es solo a nivel cultural o a nivel de comunidad.</t>
  </si>
  <si>
    <t>Y eso. Y lo que es interesante para mí acerca de eso es que no es sólo a nivel cultural o comunitario.</t>
  </si>
  <si>
    <t>That stuff happens in my house every week. Every week with my husband, I talk to him about what we should- what should be, you know, why we should be fearful and whose fault it is. Mostly, it's his.</t>
  </si>
  <si>
    <t>Eso es algo que sucede en mi casa todos los días, todas las semanas, con mi marido. Yo le hablo de por qué deberíamos tener miedo y quién tiene la culpa de ello. Normalmente suele ser su culpa.</t>
  </si>
  <si>
    <t>Esas cosas suceden en mi casa todas las semanas. Todas las semanas con mi esposo. Hablé con él sobre lo que deberíamos, lo que debería ser. Sabes por qué deberíamos tener miedo y de quién es culpa en su mayoría. Es suyo.</t>
  </si>
  <si>
    <t>But you know, if something doesn't go well at my daughter's school, then I'm like, Oh my God.</t>
  </si>
  <si>
    <t>Pero claro, si algo no va bien en el colegio de mi hija, entonces pienso: Madre mía.</t>
  </si>
  <si>
    <t>Si algo no va bien en la escuela de mi hija. Entonces digo: Oh mi.</t>
  </si>
  <si>
    <t>This is- this is going to have huge implications for her university. And we should be terrified right now that she's not getting cursive. I know she's 4. But this is still relevant.</t>
  </si>
  <si>
    <t>Esto es algo que va a tener un gran impacto a la hora de entrar en la Universidad y deberíamos tener mucho miedo que no entiende la letra cursiva. Sé que tiene solo cuatro años, pero esto es muy pertinente.</t>
  </si>
  <si>
    <t>Éste. Esto va a tener enormes implicaciones para la universidad. Y deberíamos estar aterrorizados en este momento de que no se esté poniendo cursiva. Sé que tiene 4 años. Pero esto sigue siendo relevante.</t>
  </si>
  <si>
    <t>Embracing disruption we will help solve three major challenges of the auto industry. First, the gap between usage and cost. People pay 100 but use only 10.</t>
  </si>
  <si>
    <t>Recibe la disrupción con 3 desafíos para resolverlos en la industria automotriz. La brecha entre el uso y el costo. La gente paga 100, pero solo paga- usa 10.</t>
  </si>
  <si>
    <t>Que abarca la disrupción. Ayudaremos a resolver tres grandes desafíos de la industria automotriz. Primero, la brecha entre el uso y el costo. La gente paga 100, pero use solo 10 segundos.</t>
  </si>
  <si>
    <t>video11</t>
  </si>
  <si>
    <t>Second, the rapid loss of asset value. We will fight against the residual value dictatorship, the one imposing that new vehicle value should drop by over 50% after three years independently from product physical obsolescence.</t>
  </si>
  <si>
    <t>La pérdida rápida del valor del activo. Luchamos contra la pérdida del valor del activo, que impone que el valor se reduce un 50% después de 3 años sin importar la obsolescencia física del producto.</t>
  </si>
  <si>
    <t xml:space="preserve">La rápida pérdida de valor de los activos. Lucharemos contra la dictadura del valor residual, la que impone que el valor de los vehículos nuevos debe caer en más del 50% después de tres años. Independientemente de la obsolescencia física del producto. </t>
  </si>
  <si>
    <t>Third, emission. In Europe, the auto industry weighs about 15% of the CO2 global emission. We strive here for a 0 impact.</t>
  </si>
  <si>
    <t>Tres, las emisiones en Europa. La industria automotriz tiene un 15% de las emisiones de CO2 globales.</t>
  </si>
  <si>
    <t>Tercera emisión en Europa. La industria automotriz pesa alrededor del 15% de las emisiones globales de CO2. Nos esforzamos aquí por el impacto A0.</t>
  </si>
  <si>
    <t>Why are we embarking on this mission? Because many customers are expecting more from automaker.</t>
  </si>
  <si>
    <t>¿Si queremos tener un impacto cero aquí porqué nos embarcamos en esta misión? Porque muchos clientes están esperando cada vez más de los fabricantes.</t>
  </si>
  <si>
    <t>¿Por qué nos embarcamos en esta misión? Porque muchos clientes esperan más del fabricante de automóviles.</t>
  </si>
  <si>
    <t>They move away from consumerism and wish for responsible, efficient, clean solution. As a car maker, we have all the assets and expertise to choose the role we want to play in the new car usage.</t>
  </si>
  <si>
    <t>Se alejan del consumismo y esperan soluciones limpias y eficientes y limpias. Como fabricantes tenemos los activos y la experiencia con conocimiento para elegir el rol que queremos jugar en el uso de vehículos.</t>
  </si>
  <si>
    <t>Se alejan del consumismo y deseo de una solución responsable, eficiente y limpia. como fabricante de automóviles, tenemos todos los activos y la experiencia para elegir el papel que queremos desempeñar en el uso del nuevo automóvil.</t>
  </si>
  <si>
    <t>We'll transform this disruption into opportunity for profitability. Beyond the core auto industry will capture new growth territory.</t>
  </si>
  <si>
    <t>La disrupción será una oportunidad de rentabilidad. Más allá de la industria automotriz tenemos que captar nuevos territorios de crecimiento.</t>
  </si>
  <si>
    <t>Transformará esta disrupción en una oportunidad de rentabilidad más allá del núcleo de la industria automotriz que capturará un nuevo territorio de crecimiento.</t>
  </si>
  <si>
    <t>The value chain is evolving quickly. Value pools are shifting up towards moving to mobility, energy and data services.</t>
  </si>
  <si>
    <t>La cadena de valor evoluciona rápidamente. Estos grupos de valor cambian y avanzan a la movilidad de energía y servicios de datos.</t>
  </si>
  <si>
    <t>La cadena de valor está evolucionando rápidamente. Los grupos de valor están cambiando hacia la movilidad, la energía y los servicios de datos.</t>
  </si>
  <si>
    <t>All in all, these three value tools will grow by 40% from 2019 to 2030 to a total of over €370 billion in Europe alone. This will be the playing field of Mobilize.</t>
  </si>
  <si>
    <t>En general, estos 3 grupos de valores son un 40%. De crecimiento tendrán al 2030 370000 millones de euros solo en Europa. Este es el campo de juegos de Mobilize.</t>
  </si>
  <si>
    <t>En definitiva, estos tres grupos de valor crecerán un 40% de 2019 a 2030, a un total de más de 370.000 millones de euros solo en Europa. Este será el campo de juego de Mobilize.</t>
  </si>
  <si>
    <t>Why will we succeed? Because we have unique assets and a smart business approach to leverage them. First, we know how to make cars more than cars, purpose-designed vehicles meant for mobility services.</t>
  </si>
  <si>
    <t>¿Cómo tendremos exito? Bueno, porque tenemos activos únicos y abordaje de negocios inteligente que aprovechar. Primero, sabemos fabricar automóviles, tenemos vehículos diseñados por un propósito.</t>
  </si>
  <si>
    <t>¿Por qué tendremos éxito? Porque tenemos activos únicos y un enfoque empresarial inteligente para aprovecharlos. Sabemos cómo hacer coches más que coches: vehículos especialmente diseñados para servicios de movilidad.</t>
  </si>
  <si>
    <t>Second, we know how to do business with those cars beyond selling them. RCI can offer a wide array of solutions.</t>
  </si>
  <si>
    <t>En segundo lugar, sabemos cómo operar nuestros negocios más allá de venderlos. RCI puede brindar una gran variedad de soluciones.</t>
  </si>
  <si>
    <t>Segundo sabemos cómo hacer negocios con esos autos más allá de venderlos. Air CI puede ofrecer una amplia gama de soluciones.</t>
  </si>
  <si>
    <t>It's a ways off, but you can start to see some of the fundamental building blocks take shape. First, the feeling of presence. This is the defining quality of the Metaverse. You're going to really feel like you're there with other people.</t>
  </si>
  <si>
    <t>Falta, pero ven los ladrillos que le darán forma. Primero, de la sensación de presencia. Esta es la calidad que define el metaverso. Van a sentir que están allí con otras personas.</t>
  </si>
  <si>
    <t>Está muy lejos, pero puedes comenzar a ver algunos de los bloques de construcción fundamentales tomar forma. Primero, la sensación de presencia. Esta es la cualidad definitoria del metaverso. Realmente te sentirás como si estuvieras allí con otras personas.</t>
  </si>
  <si>
    <t>video12</t>
  </si>
  <si>
    <t>You'll see their facial expressions, you'll see their body language, maybe figure out if they're actually holding a winning hand, all the subtle ways that we communicate that today's technology can't quite deliver.</t>
  </si>
  <si>
    <t>Ven la expresión facial, lenguaje corporal, saber si tienen una buena mano, maneras sutiles de comunicarse. La tecnología actual no lo puede brindar.</t>
  </si>
  <si>
    <t>Verás sus expresiones faciales. Verás su lenguaje corporal. Tal vez averigüe si realmente están sosteniendo una mano ganadora. Todas las formas sutiles en que nos comunicamos. Que la tecnología actual no puede cumplir.</t>
  </si>
  <si>
    <t>Next, there are avatars, and that's how we're going to represent ourselves in the Metaverse. Avatars will be as common as profile pictures today, but instead of a static image, they're going to be living 3D representations of you, your expressions, your gestures that are going to make interactions much richer than anything that's possible online today.</t>
  </si>
  <si>
    <t xml:space="preserve">Y luego estarán los avatars para representarnos en el metaverso. Los avatars son comunes como la foto de perfil, pero en vez de una imagen estática, serán representaciones vivas, tridimensionales de ustedes, expresiones, gestos que hará que la interacción sea más rica, mucho más de lo que es hoy online. </t>
  </si>
  <si>
    <t>A continuación hay avatares, y así es como nos vamos a representar a nosotros mismos en el metaverso. Los avatares serán tan comunes como las fotos de perfil de hoy, pero en lugar de una imagen estática, van a estar viviendo. Representaciones 3D de ti, tus expresiones, tus gestos que van a hacer que las interacciones sean mucho más ricas que cualquier cosa que sea posible en línea hoy en día.</t>
  </si>
  <si>
    <t>You'll probably have a photorealistic avatar for work, a stylized one for hanging out, and maybe even a fantasy one for gaming. You're going to have a wardrobe of virtual clothes for different occasions, designed by different creators and from different apps and experiences.</t>
  </si>
  <si>
    <t>Seguramente tendrán un avatar realista para el trabajo o uno con más estilo para compartir con amigos y otro para gaming, con guardarropas para distintas ocasiones, diseñado por curadores, distintas aplicaciones y experiencias.</t>
  </si>
  <si>
    <t>Probablemente tendrás un avatar fotorrealista para el trabajo, uno estilizado para pasar el rato. Y tal vez incluso una fantasía para juegos. Vas a tener un armario de ropa virtual para diferentes ocasiones. Están diseñados por diferentes creadores y de diferentes apps y experiencias.</t>
  </si>
  <si>
    <t xml:space="preserve">Importantly, you should be able to bring your avatar and digital items across different apps and experiences in the Metaverse. Beyond avatars, there is your home space. </t>
  </si>
  <si>
    <t>Podrán llevar su avatar de una experiencia a otra en el metaverso. Más allá del avatar, está el espacio de su hogar.</t>
  </si>
  <si>
    <t>Deberías poder traer tu avatar y elementos digitales a través de diferentes aplicaciones y experiencias en el metaverso. Más allá de los avatares, ahí está el espacio de tu hogar.</t>
  </si>
  <si>
    <t>You're going to be able to design it to look the way you want, maybe put up your own pictures and videos and store your digital goods. You're going to be able to invite people over, play games, and hang out.</t>
  </si>
  <si>
    <t>Podrán diseñar el hogar para que sea como quieran, con sus propias fotos, sus productos digitales. Podrán invitar a visitas para jugar y pasar el rato.</t>
  </si>
  <si>
    <t>Vas a poder diseñarlo para que se vea como quieras. Tal vez ponga sus propias fotos y videos y almacene sus productos digitales. Vas a construir para invitar a la gente, jugar juegos y pasar el rato.</t>
  </si>
  <si>
    <t>You'll also even have a home office where you can work. Your home is your personal space from which you can teleport to anywhere you want.</t>
  </si>
  <si>
    <t>Tendrán su oficina en la casa para trabajar también. Su hogar es su espacio personal desde donde se puede entrar teletransportar a donde quieran.</t>
  </si>
  <si>
    <t>También tendrás una oficina en casa donde puedas trabajar. Su hogar es su espacio personal desde el cual puede teletransportarse a cualquier lugar que desee.</t>
  </si>
  <si>
    <t>Now, Speaking of teleporting, there are going to be all kinds of different spaces that people make. Rooms like the ones that we just saw. But also games and whole worlds that you can teleport in and out of whenever you want.</t>
  </si>
  <si>
    <t>Y en transportarse habrá distintos espacios a dónde ir. Salas como las que vimos recién pero juegos y mundos adonde transportarse cuando quieran.</t>
  </si>
  <si>
    <t>Hablando de teletransportación, habrá todo tipo de espacios diferentes que la gente haga: habitaciones como las que acabamos de ver, pero también juegos y mundos enteros que puedes teletransportarte. Estado fuera de. Cuando quieras.</t>
  </si>
  <si>
    <t>Teleporting around the Metaverse is going to be like clicking a link on the Internet. It's an open standard. In order to unlock the potential of the Metaverse, there needs to be interoperability.</t>
  </si>
  <si>
    <t>La transportación en el metaverso es hacer un Click en Internet, es un estándar abierto. Para liberar el potencial del metaverso tiene que haber interoperabilidad.</t>
  </si>
  <si>
    <t>Teletransportarse alrededor del metaverso va a ser como hacer clic en un enlace en Internet. Es un estándar abierto. con el fin de desbloquear el potencial del metaverso, debe haber una interoperabilidad</t>
  </si>
  <si>
    <t>That goes beyond just taking your avatar and digital items across different apps and experiences, which we are already building an API to support.</t>
  </si>
  <si>
    <t>Esto va más allá de llevar el avatar y objetos digitales entre aplicaciones y experiencias. Ya estamos construyendo una API para respaldar eso.</t>
  </si>
  <si>
    <t>Que vaya más allá de simplemente tomar tu avatar y elementos digitales en diferentes aplicaciones y experiencias, que ya estamos creando una API para admitir.</t>
  </si>
  <si>
    <t>Free software is the first battle in the liberation of cyberspace. Who controls your computer? Is it you, or is it some big company that's really controlling it?</t>
  </si>
  <si>
    <t>El software libre es la primera batalla en la liberación del ciberespacio. ¿Quién controla su computadora? ¿Son ustedes? ¿O es una compañía más grande que realmente la controla?</t>
  </si>
  <si>
    <t>El software libre es la primera batalla en la liberación del ciberespacio. ¿Quién controla su computadora? ¿Eres tú? ¿O es una gran empresa la que realmente lo controla?</t>
  </si>
  <si>
    <t>video4</t>
  </si>
  <si>
    <t>Well, what is a computer? A computer is a universal machine. It will do any computation you want it to, because you give it a program that says what the computation is that you want.</t>
  </si>
  <si>
    <t xml:space="preserve">Bueno, ¿qué es una computadora? Una computadora es una máquina universal. Va a ser cualquier computación que ustedes le pidan porque le ha dado un programa que dice que es la computación que ustedes quieren. </t>
  </si>
  <si>
    <t>Bueno, ¿qué es una computadora? Una computadora es una máquina universal. Hará cualquier cálculo que desee, porque le das un programa que dice cuál es el cálculo que quieres.</t>
  </si>
  <si>
    <t>So the computer only knows how to get out an instruction and do it, and get out another instruction and do it. The program has the instructions, it says what to do. So you by writing the right program, you can make it do anything.</t>
  </si>
  <si>
    <t>Entonces la computadora sólo sabe cómo obtener una instrucción y hacerla, y recibe otra instrucción y la hace. El programa tiene las instrucciones, le dice qué hacer. Al escribir el programa o- correcto pueden hacer que la computadora haga lo que sea.</t>
  </si>
  <si>
    <t>Así que la computadora solo sabe cómo salir y hacerlo y saca otra instrucción el programa tiene las instrucciones, dice qué hacer, así que tú, escribiendo el programa correcto, puedes hacer que haga cualquier cosa, casi cualquier cosa.</t>
  </si>
  <si>
    <t>Well, almost anything. So who gives the instructions to your computer? You might think it's obeying your instructions, when really it's obeying somebody else first, and you only as much as that company wants it to, well, let it listen to you.</t>
  </si>
  <si>
    <t>¿Pero entonces quién le da las instrucciones a su computadora? Quizá creen que está obedeciendo sus instrucciones cuando en realidad obedece las instrucciones de alguien más antes que ustedes y ustedes pues solamente lo que la compañía decide que ustedes pueden hacer.</t>
  </si>
  <si>
    <t>Entonces, ¿quién le da las instrucciones a su computadora? Podrías pensar que está obedeciendo tus instrucciones, cuando en realidad está obedeciendo a alguien más primero. Y usted solo tanto como esa compañía lo desee. Dejaremos que te escuche.</t>
  </si>
  <si>
    <t>With software, there are two possibilities. Either the users control the program, or the program controls the users. It's inevitably one or the other.</t>
  </si>
  <si>
    <t>Con el software hay dos posibilidades. Ya sé que los usuarios controlan el programa o el programa controla a los usuarios. Inevitablemente, es uno o el otro.</t>
  </si>
  <si>
    <t>Con software, hay dos posibilidades: los usuarios controlan el programa o el programa controla a los usuarios. Inevitablemente es lo uno o lo otro.</t>
  </si>
  <si>
    <t>So in order for the users to control the program, they need the four essential freedoms. And that's the definition of free software. Free software respects the users, freedom and community.</t>
  </si>
  <si>
    <t>Así que para que los usuarios controlen la programación necesitan las cuatro libertades esenciales, y esa es la definición de software libre. Es software libre, respeta la libertad de la comunidad.</t>
  </si>
  <si>
    <t>Para que los usuarios controlen el programa, necesitan las cuatro libertades esenciales, y esa es la definición de software libre. El software libre respeta la libertad y la comunidad de los usuarios.</t>
  </si>
  <si>
    <t>Now we often call it Libre using the French or Spanish word, pronounce it as you like. The point is, that's what we mean. We don't mean it's gratis.</t>
  </si>
  <si>
    <t>Y a veces le llamamos libre utilizando la palabra francesa o en español.</t>
  </si>
  <si>
    <t>Ahora a menudo lo llamamos Libra usando la palabra francesa o española. Pronuncia como quieras. El punto es, eso es lo que queremos decir. No queremos decir que sea gratis.</t>
  </si>
  <si>
    <t>We're not talking about price. We're concerned with your freedom and we sometimes say free slash libre to show that.</t>
  </si>
  <si>
    <t>Y con eso no estamos hablando de precio. Nos preocupa su libertad. Y deseemos libre, no gratis.</t>
  </si>
  <si>
    <t>No estamos hablando de precio. Nos preocupa tu libertad y a veces decimos libre, barra diagonal para mostrar eso.</t>
  </si>
  <si>
    <t>So Freedom Zero is the freedom to run the program as you wish, for whatever purpose.</t>
  </si>
  <si>
    <t>Así que la Libertad Cero es la libertad de correr el programa como lo deseen para cualquier propósito.</t>
  </si>
  <si>
    <t>Así que Freedom Zero es la libertad de ejecutar el programa como desee, para cualquier propósito.</t>
  </si>
  <si>
    <t>Freedom One is the freedom to study the source code of the program and change it so it does the computing you want it to do.</t>
  </si>
  <si>
    <t>Libertad Uno es la libertad de estudiar el código fuente del programa y cambiarlo para que haga la computación que ustedes desean.</t>
  </si>
  <si>
    <t>Libertad. Una es la libertad de estudiar el código fuente del programa. Y cámbialo, para que haga la computación que quieres que haga.</t>
  </si>
  <si>
    <t>Four years have gone since the last motor show here in Paris. In the meantime, our industry, and frankly, our world, underwent historic changes.</t>
  </si>
  <si>
    <t>Han pasado cuatro años desde el último auto show en París y mientras tanto, nuestra industria y francamente nuestro mundo, ha pasado unos cambios históricos.</t>
  </si>
  <si>
    <t>Han pasado cuatro años desde el último salón del automóvil aquí en París. Mientras tanto, nuestra industria y, francamente, nuestro mundo, experimentaron cambios históricos.</t>
  </si>
  <si>
    <t>video6</t>
  </si>
  <si>
    <t>And of course, we announced Stellantis' birth in January 2021. Building a new company during a once in a century pandemic, a war and a shocking economic contraction has given us unprecedented challenges.</t>
  </si>
  <si>
    <t>Y por supuesto in Stellantis nacimos en enero 2021, creando una nueva empresa en una pandemia que solo pasa una vez en el siglo y una contracción económica realmente nos ha dado unos grandísimos desafíos.</t>
  </si>
  <si>
    <t>Claro anunciamos sanciones: nacimiento en enero de 2021. Construir una nueva empresa durante una pandemia única en un siglo. Una guerra y una contracción económica impactante nos han dado desafíos sin precedentes.</t>
  </si>
  <si>
    <t>On top, we continue to prioritize the fight against climate change while preserving the citizen's right to freedom of mobility.</t>
  </si>
  <si>
    <t>Seguimos priorizando la lucha contra los cambios climáticos y a la misma vez preservar el derecho de los ciudadanos a libertad de circulación.</t>
  </si>
  <si>
    <t>Encima. Seguimos priorizando la lucha contra el cambio climático preservando el derecho de los ciudadanos a la libertad de movilidad.</t>
  </si>
  <si>
    <t>Even with all this, we are running the race and winning in the global market. We have demonstrated the ability to boost our business in the face of challenging conditions. There is no magic end though.</t>
  </si>
  <si>
    <t>Incluso con todo esto estamos realmente ganando la carrera en el mercado global de- hemos demostrado la capacidad de alzar nuestros negocios cuando tenemos condiciones muy desafiantes. No hay ninguna magia aquí.</t>
  </si>
  <si>
    <t>Incluso con todo esto, estamos corriendo la carrera y ganar en el mercado global. Hemos demostrado la capacidad de impulsar nuestro negocio frente a condiciones difíciles. No hay magia.</t>
  </si>
  <si>
    <t xml:space="preserve">But I believe that there are some crucial ingredients that give us the ability to thrive in this fragmented reality. </t>
  </si>
  <si>
    <t>Pero creo que hay algunos ingredientes cruciales que nos dan la capacidad para prosperar en esta realidad fragmentada.</t>
  </si>
  <si>
    <t>Y aunque pero creo que hay algunos ingredientes cruciales que nos dan la capacidad de prosperar en esta realidad fragmentada.</t>
  </si>
  <si>
    <t>I'd like to share my thoughts on those now and give everyone here a look to our future. First, we have the soul of a startup and the size of a powerhouse.</t>
  </si>
  <si>
    <t>Me gustaría compartir mis pensamientos sobre ello ahora y darles a todo el mundo una visión hacia nuestro futuro. Primero. Tenemos el alma de una organización de base y el tamaño de un grandísimo almacén.</t>
  </si>
  <si>
    <t>Me gustaría compartir mis pensamientos sobre ellos ahora y dar a todos aquí una mirada a nuestro futuro. Primero, tenemos el alma de una startup y el tamaño de una potencia.</t>
  </si>
  <si>
    <t>We combine the strength of our 14 iconic brands and our two mobility companies with our manufacturing capacity in 30 countries and our commercial opportunities in 130 markets.</t>
  </si>
  <si>
    <t>Combinamos la fortaleza de nuestras marcas, de nuestras 14 marcas icónicas, con nuestra capacidad fabricadora en 30 países y nuestros- nuestra oportunidades comerciales en 130 mercados.</t>
  </si>
  <si>
    <t>Combinamos la fuerza de nuestras 14 marcas icónicas y nuestras dos empresas de movilidad con nuestra capacidad de fabricación en 30 países y nuestras oportunidades comerciales en 130 mercados.</t>
  </si>
  <si>
    <t>Add together our entrepreneurial spirit and we can truly leverage our XXL size.</t>
  </si>
  <si>
    <t>Todo esto se une a nuestro espíritu emprendedor y realmente podemos cabildear nuestro tamaño extra grande.</t>
  </si>
  <si>
    <t>Suma nuestro espíritu emprendedor y realmente podemos aprovechar nuestro tamaño XXL.</t>
  </si>
  <si>
    <t>We purposely built our governance to maximize our agility. We execute with focus and a sense of frugality.</t>
  </si>
  <si>
    <t>Nosotros construimos todo para fortalecer nuestra actividad, ejecutamos con un enfoque y una sensación de frugalidad.</t>
  </si>
  <si>
    <t>Construimos a propósito nuestra gobernanza para maximizar nuestra agilidad. Ejecutamos con enfoque y un sentido de frugalidad.</t>
  </si>
  <si>
    <t>Everybody knows where and how decisions are discussed and they are taken in very short loops.</t>
  </si>
  <si>
    <t>Todo el mundo sabe dónde y cómo se hacen las decisiones y se hacen en unos circuitos muy cerrados y cortos.</t>
  </si>
  <si>
    <t>Todo el mundo sabe dónde y cómo se discuten las decisiones y se toman en bucles muy cortos.</t>
  </si>
  <si>
    <t>Ever since I first stepped through the door behind me as Prime Minister, I have striven to make the United Kingdom a country that works not just for a privileged few, but for everyone.</t>
  </si>
  <si>
    <t>Desde que yo pasé por las puertas detrás mía como Primer Ministra he intentado hacer que el Reino Unido funcione no solo para un grupo privilegiado, sino para todos.</t>
  </si>
  <si>
    <t>Desde que entré por primera vez por la puerta detrás de mí. Como Primer Ministro, me he esforzado por hacer del Reino Unido un país que funcione no sólo para unos pocos privilegiados, sino para todos.</t>
  </si>
  <si>
    <t>video7</t>
  </si>
  <si>
    <t>And to honour the result of the EU referendum. Back in 2016, we gave the British people a choice. Against all predictions, the British people voted to leave the European Union.</t>
  </si>
  <si>
    <t>Y para honrar los resultados del referéndum de la Unión Europea. En el 2016 nosotros dimos el pueblo británico una selección y contra todas las predicciones los británicos votaron dejar la Unión Europea.</t>
  </si>
  <si>
    <t>Y para honrar el resultado del referéndum de la UE. En 2016, en 2016. Le dimos al pueblo británico una opción. Contra todas las predicciones. El pueblo británico votó a favor de abandonar la Unión Europea.</t>
  </si>
  <si>
    <t>I feel as certain today as I did three years ago that in a democracy, if you give people a choice, you have a duty to implement what they decide. I have done my best to do that.</t>
  </si>
  <si>
    <t>Y yo me siento tan cierta como lo sentí hace tres años que en una democracia, si das las personas la elección, es tu deber dejar el pueblo decidir, y he hecho lo mejor posible para cumplir con esa obligación.</t>
  </si>
  <si>
    <t>Me siento tan seguro hoy como hace tres años de que en una democracia, si le das a la gente una opción, tienes el deber de implementar lo que ellos decidan. He hecho todo lo posible para hacerlo.</t>
  </si>
  <si>
    <t>I negotiated the terms of our exit and a new relationship with our closest neighbours that protects jobs, our security and our Union. I have done everything I can to convince MPs to back that deal.</t>
  </si>
  <si>
    <t>He negociado los términos de nuestra salida y una nueva relación con nuestros vecinos que protegen nuestra seguridad a nuestros trabajos y nuestra Unión. He hecho todo lo que pude para convencer miembros del Parlamento de favorecer ese trato.</t>
  </si>
  <si>
    <t>Negocié los términos de nuestra salida y una nueva relación con nuestros vecinos más cercanos que proteja los puestos de trabajo, nuestra seguridad y nuestra Unión. He hecho todo lo posible para convencer a los parlamentarios de que respalden ese acuerdo.</t>
  </si>
  <si>
    <t>Sadly, I have not been able to do so. I tried three times. I believe it was right to persevere even when the odds against success seemed high.</t>
  </si>
  <si>
    <t>Pero desafortunadamente no ha sido posible. Lo intenté tres veces. Pienso que fue una buena idea perseverar e incluso cuando no parecía posible tener éxito.</t>
  </si>
  <si>
    <t>Lamentablemente, no he podido hacerlo. Lo intenté tres veces. Creo que fue correcto perseverar, incluso cuando las probabilidades de éxito parecían altas.</t>
  </si>
  <si>
    <t>But it is now clear to me that it- it is in the best interests of the country for a new Prime Minister to lead that effort.</t>
  </si>
  <si>
    <t>Pero ahora parece ser el mejor interés del país para que un nuevo Primer Ministro lleve ese esfuerzo.</t>
  </si>
  <si>
    <t>Pero ahora está claro para mí que, redunda en interés del país que un nuevo Primer Ministro dirija ese esfuerzo.</t>
  </si>
  <si>
    <t>So I am today announcing that I will resign as leader of the Conservative and Unionist Party on Friday the 7th of June so that a successor can be chosen.</t>
  </si>
  <si>
    <t>Entonces anunció que voy a dejar mi puesto en el viernes 7 de junio como líder de El Partido Unionista Conservadora.</t>
  </si>
  <si>
    <t>Así que hoy anuncio que dimitiré como líder del Partido Conservador. Y el Partido Unionista el viernes 7 de junio, para que se pueda elegir un sucesor.</t>
  </si>
  <si>
    <t>I've agreed with the party chairman and with the chairman of the 1922 committee that the process for electing a new leader should begin in the following week.</t>
  </si>
  <si>
    <t>He dirigido con el Comité de 1992 a la hora de elegir un nuevo, un nuevo Primer Ministro y esto- este proceso debe comenzar la semana que viene.</t>
  </si>
  <si>
    <t>Estoy de acuerdo con el presidente del partido y con el presidente del comité de 1922, que el proceso para elegir un nuevo líder debería comenzar en la semana siguiente.</t>
  </si>
  <si>
    <t>I have kept Her Majesty the Queen fully informed of my intentions and I will continue to serve as her Prime Minister until the process has concluded.</t>
  </si>
  <si>
    <t>He informado a la reina de mis intenciones y serviré como Primer Ministra hasta que se haya concluido el proceso.</t>
  </si>
  <si>
    <t>He mantenido a Su Majestad la Reina plenamente informada de mis intenciones y continuaré sirviendo como su Primer Ministro hasta que el proceso haya concluido.</t>
  </si>
  <si>
    <t>It is, and will always remain, a matter of deep regret to me that I have not been able to deliver Brexit. It will be for my successor to seek a way forward that honours the result of the referendum.</t>
  </si>
  <si>
    <t>Siempre será un gran punto de arrepentimiento que no pude cumplir con Brexit. Será el que viene detrás que honra los resultados del referéndum.</t>
  </si>
  <si>
    <t>Es, y siempre permanecerá, una cuestión de profundo pesar para mí por no haber podido cumplir con el Brexit. Corresponderá a mi sucesor buscar una forma de avanzar que honre el resultado del referéndum.</t>
  </si>
  <si>
    <t>This is not the outcome we wanted or we worked so hard for. And I'm sorry that we did not win this election for the values we share and the vision we hold for our country.</t>
  </si>
  <si>
    <t>Este no es el resultado que queríamos, por el cual trabajamos tan arduo, y lamento no ver- que no hayamos ganado esta elección por los valores que compartimos, la visión que tenemos para nuestro país.</t>
  </si>
  <si>
    <t>Este no es el resultado que queríamos. O trabajamos tan duro para, y lamento que no hayamos ganado estas elecciones, por los valores que compartimos. Y la visión que tenemos para nuestro país.</t>
  </si>
  <si>
    <t>video9</t>
  </si>
  <si>
    <t>But I feel... I feel pride and gratitude for this wonderful campaign that we built together, this vast, diverse, creative, unruly, energized campaign.</t>
  </si>
  <si>
    <t>Pero... pero siento orgullo y gratitud por esta campaña fantástica que construimos juntos. Esta vasta creativa revoltosa energizada campaña.</t>
  </si>
  <si>
    <t xml:space="preserve">Pero siento siento orgullo y gratitud por esta maravillosa campaña que construimos juntos: este vasto, campaña energizada. </t>
  </si>
  <si>
    <t>You represent the best of America, and being your candidate has been one of the greatest honors of my life. I- I know how disappointed you feel, because I feel it too.</t>
  </si>
  <si>
    <t>Ustedes representan lo mejor de los Estados Unidos y ser su candidata ha sido uno de los grandes honores en mí vida. Yo sé lo desilusionados que se sienten, porque yo también lo siento.</t>
  </si>
  <si>
    <t>Ustedes representan lo mejor de América y ser tu candidato ha sido uno de los mayores honores de mi vida. Hola sé lo decepcionado que te sientes, porque yo también lo siento.</t>
  </si>
  <si>
    <t>And so do tens of millions of Americans who invested their hopes and dreams in this effort. This is painful and it will be for a long time.</t>
  </si>
  <si>
    <t>Igual que decenas de millones de estadounidenses que invirtieron sus esperanzas y sueños en este esfuerzo. Esto es doloroso y lo será por mucho tiempo.</t>
  </si>
  <si>
    <t>Y también lo hacen 10 millones de estadounidenses que invirtieron sus esperanzas y sueños en este esfuerzo. Esto es doloroso y será por mucho tiempo.</t>
  </si>
  <si>
    <t>But I want you to remember this. Our campaign was never about one person, or even one election.</t>
  </si>
  <si>
    <t>Pero quiero que recuerden esto: nuestra campaña nunca se trató de una sola persona, ni siquiera de una única elección.</t>
  </si>
  <si>
    <t>Pero quiero que recuerden esto: nuestra campaña nunca fue sobre una persona, ni siquiera una elección.</t>
  </si>
  <si>
    <t>It was about the country we love and about building an America that's hopeful, inclusive and big hearted. We have seen that our nation is more deeply divided than we thought.</t>
  </si>
  <si>
    <t>Se trató del país que amamos, de construir unos Estados Unidos que sean esperanzadores e inclusivos y de gran corazón. Hemos visto que nuestra nación está profundamente dividida, más que lo que pensábamos.</t>
  </si>
  <si>
    <t>Se trataba del país que amamos y sobre la construcción de un Estados Unidos esperanzador, inclusivo y de gran corazón. Hemos visto que nuestra nación está más profundamente dividida de lo que pensábamos.</t>
  </si>
  <si>
    <t>But I still believe in America, and I always will. And if you do, then we must accept this result and then look to the future.</t>
  </si>
  <si>
    <t>Pero yo creo en los Estados Unidos y siempre lo haré, y si ustedes también debemos aceptar este resultado y mirar al futuro.</t>
  </si>
  <si>
    <t>Pero sigo creyendo en Estados Unidos y siempre lo haré, y si lo haces, entonces debemos aceptar este resultado y luego mirar hacia el futuro.</t>
  </si>
  <si>
    <t>Donald Trump is going to be our president. We owe him an open mind, and the chance to lead.</t>
  </si>
  <si>
    <t>Donald Trump será nuestro Presidente. Le debemos una mente abierta y la oportunidad de liderar.</t>
  </si>
  <si>
    <t>Donald Trump va a ser nuestro presidente. Le debemos una mente abierta y la oportunidad de liderar.</t>
  </si>
  <si>
    <t>Our constitutional democracy enshrines the peaceful transfer of power. And we don't just respect that, we cherish it.</t>
  </si>
  <si>
    <t>Nuestra democracia constitucional consagra la transición pacífica del poder. No solo respetamos esto, sino que también lo apreciamos.</t>
  </si>
  <si>
    <t>Nuestra democracia constitucional consagra la transferencia pacífica del poder. Y no solo respetamos eso, lo apreciamos.</t>
  </si>
  <si>
    <t>It also enshrines other things. The rule of law, the principle that we are all equal in rights and dignity.</t>
  </si>
  <si>
    <t>También consagra otras cosas, como el imperio de la ley. El principio de que todos somos iguales en derechos y dignidad.</t>
  </si>
  <si>
    <t>También consagra otras cosas: el estado de derecho, el principio de que todos somos iguales en derechos y dignidad.</t>
  </si>
  <si>
    <t>Those of us on the Alexa team believe deeply in the vision for technology we've described, experiences that keep you rooted in the moment, not distracted by a device.</t>
  </si>
  <si>
    <t>Aquellas personas en el equipo creemos profundamente en la tecnología descrita, experiencias que te mantienen en el momento sin distracciones por dispositivos.</t>
  </si>
  <si>
    <t>Aquellos de nosotros en el equipo de Alexa creemos profundamente en la visión de la tecnología. Hemos descrito experiencias que te mantienen arraigado en el momento, no distraído por un dispositivo.</t>
  </si>
  <si>
    <t>video1</t>
  </si>
  <si>
    <t>As you've heard, a true ambient experience is invisible and works behind the scenes to create experiences for customers that just keep getting better, more intuitive and more proactive.</t>
  </si>
  <si>
    <t>Como escucharon un entorno de ambientes invisible y trabaja para crear experiencias para los clientes que mejoran, son más intuitivas y más proactivas.</t>
  </si>
  <si>
    <t>Como has escuchado, una verdadera experiencia ambiental es invisible y trabaja entre bastidores para crear experiencias para los clientes que simplemente mejoran y son más intuitivas y más proactivo.</t>
  </si>
  <si>
    <t>And everything we show you today is built with those ideas in mind. First, let's talk about Echo Studio. This is our best sounding speaker and a customer favorite.</t>
  </si>
  <si>
    <t>Y todo lo que les mostramos hoy está construido con esas ideas en mente. Primero hablemos de Echo Studio. Esta es nuestra mejor bocina de sonido y es favorita de los clientes.</t>
  </si>
  <si>
    <t>Y todo lo que te mostramos hoy está construido con esas ideas en mente. Primero hablemos de Echo Studio. Este es nuestro altavoz con mejor sonido y un favorito de los clientes.</t>
  </si>
  <si>
    <t>In fact it's one of our top rated Echo products, and this year we're making it even better. That starts with a beautiful new color option, glacier white.</t>
  </si>
  <si>
    <t>De hecho, es unos productos Echo mejor calificados y este año la estamos mejorando. Comienza con una excelente opción de color, blanco.</t>
  </si>
  <si>
    <t>En realidad es uno de nuestros productos Echo mejor valorados y este año lo estamos haciendo aún mejor. Eso comienza con una nueva y hermosa opción de color: el blanco glaciar.</t>
  </si>
  <si>
    <t>When we introduced Echo Studio, it was the first smart speaker to deliver an immersive threedimensional audio experience using Dolby Atmos and Sony's 360 reality audio.</t>
  </si>
  <si>
    <t>Al introducir Echo Studio fue la primera bocina inteligente en brindar un audio tridimensional. La experiencia utilizando Dolby Atmos y Sonido 360.</t>
  </si>
  <si>
    <t>Cuando presentamos Echo Studio, fue el primer altavoz inteligente en ofrecer una experiencia de audio inmersiva en 3 dimensiones utilizando Dolby Atmos y Sonny's 360 Reality Audio-</t>
  </si>
  <si>
    <t>And it's no exaggeration to say customers have loved the room filling sound. This year we're making it even better with new custom built spatial audio processing that builds on our 3D audio, enhancing stereo sound and offering greater width, clarity and presence.</t>
  </si>
  <si>
    <t>Y sin exagerar los clientes han amado como todo el sonido se escucha en la sala y este año la estamos mejorando con nuevo procesador de audio espacial que mejora el sonido estéreo y ofrece mayor claridad, presencia y amplitud.</t>
  </si>
  <si>
    <t>Y no es exagerado decir que a los clientes les ha encantado el sonido que llena la habitación. Este año lo estamos haciendo aún mejor con un nuevo procesamiento de audio espacial personalizado que se basa en nuestro audio 3D, mejora del sonido estéreo y ofreciendo mayor amplitud, claridad y presencia.</t>
  </si>
  <si>
    <t>We've also enhanced the frequency range extension technology, delivering better performance by improving midrange clarity and deepening the bass.</t>
  </si>
  <si>
    <t>Además, mejoramos la frecuencia de rango de la tecnología. Ofrece mejor desempeño, mejorando la claridad y ofreciendo más sonido.</t>
  </si>
  <si>
    <t>También hemos mejorado la tecnología de extensión del rango de frecuencia, ofreciendo un mejor rendimiento al mejorar la claridad del rango medio y profundizar la base.</t>
  </si>
  <si>
    <t>We think customers will love listening to artists like Miles Davis on the speaker. You can hear his trumpet on one side and piano on the other. These audio upgrades will automatically roll out to existing and new Echo Studio customers at no additional cost.</t>
  </si>
  <si>
    <t>Los clientes escuchan distintos artistas, por ejemplo Miles Davis, y pueden escuchar de un lado la voz y del otro lado el piano. Este audio se va a lanzar para que se les pueda brindar esta oferta sin ningún costo adicional.</t>
  </si>
  <si>
    <t>Creemos que a los clientes les encantará escuchar a artistas como Miles Davis en el altavoz. Puedes escuchar su trompeta en un lado y el piano en el otro. Estas actualizaciones de audio se implementarán automáticamente en los existentes y nuevos clientes de Echo Studio sin costo adicional.</t>
  </si>
  <si>
    <t>The new Echo Studio will be 199.99 and start shipping next month. Next up, Echo Dot, the world's best-selling smart speaker.</t>
  </si>
  <si>
    <t>El costo del nuevo Studio será 199.99 USD y se comienza a enviar el mes entrante siguiente. Echo Dot, la bocina más vendida del mundo.</t>
  </si>
  <si>
    <t>El nuevo estudio Echo será 19999 y comenzar a enviar el próximo mes. A continuación: Echo Dot, el altavoz inteligente más vendido del mundo.</t>
  </si>
  <si>
    <t>This year we're introducing the next generation Echo Dot and Echo Dot with Clock, our most powerful Echo Dot lineup yet. Now you get even better audio within the same compact device size.</t>
  </si>
  <si>
    <t>Este año lanzamos la siguiente versión, Echo Dot y Echo Dot con Reloj es la Echo Dot más poderosa y ahora puede recibir mejor audio con el mismo dispositivo compacto.</t>
  </si>
  <si>
    <t>Este año presentamos la próxima generación de Echo Dot y Echo Dot con reloj, nuestra línea de Echo Dot más poderosa hasta el momento. Ahora obtienes un audio aún mejor dentro del mismo tamaño de dispositivo compacto.</t>
  </si>
  <si>
    <t>I'm the youngest of four siblings. My parents divorced when I was four months old. I really was the icing on the cake of a terrible marriage.</t>
  </si>
  <si>
    <t>Soy la más joven de cuatro hermanos, mis padres se divorciaron cuando yo tenía cuatro meses de edad. Yo realmente fui el... digamos que... la gota de que derramó el vaso de un matrimonio terrible.</t>
  </si>
  <si>
    <t>Soy el menor de cuatro hermanos. Mis padres se divorciaron cuando yo tenía cuatro meses de edad. Realmente fui la guinda del pastel de un matrimonio terrible.</t>
  </si>
  <si>
    <t>video3</t>
  </si>
  <si>
    <t>I have two step-siblings who are younger than me and are half-brother who's older than all of us. I grew up in a 3 bedroom council house with four of my six siblings just outside of Bristol.</t>
  </si>
  <si>
    <t xml:space="preserve">Y tengo un medio hermano que es mayor que nosotros. Yo crecí en una casa de 3 habitaciones con cuatro de mis hermanos. </t>
  </si>
  <si>
    <t>Tengo dos hermanastros que son más jóvenes que yo y son medio hermano, que es mayor que todos nosotros. Crecí en una casa de consejo de 3 dormitorios con cuatro de mis seis hermanos, a las afueras de Bristol.</t>
  </si>
  <si>
    <t>I went to a very ordinary school. I got very ordinary grades. I wasn't quite good enough to get a Gold Star, and I also wasn't quite bad enough to be kept after school.</t>
  </si>
  <si>
    <t>Fui a una escuela muy ordinaria promedio, tuve grados o calificaciones promedio. No era lo suficientemente buena para destacar como una estrella, pero tampoco lo suficientemente mala para que me sacaran.</t>
  </si>
  <si>
    <t>Fui a una escuela muy ordinaria. Obtuve calificaciones muy normales. No era lo suficientemente bueno como para obtener una estrella de oro, y tampoco era lo suficientemente malo como para ser mantenido. Después de la escuela.</t>
  </si>
  <si>
    <t>I walked that nice centre line where if I kept my mouth shut in class then I could probably get away with not being spoken to by teachers for weeks on end.</t>
  </si>
  <si>
    <t>Entonces yo en clase pensaba, si mantengo silencio, puede que logre estar en la clase.</t>
  </si>
  <si>
    <t>Caminé por esa bonita línea central donde, si mantenía la boca cerrada en clase, probablemente podría salirme con la mía sin que los maestros me hablaran durante semanas.</t>
  </si>
  <si>
    <t>Everything about me was pretty damn ordinary except for how I felt on the inside. I had big dreams. Shock.</t>
  </si>
  <si>
    <t>Todo en mí ha sido muy promedio, excepto por los sueños que yo tenía. Tenía sueños muy grandes. Que sorpresa.</t>
  </si>
  <si>
    <t>Todo en mí era bastante ordinario, excepto por cómo me sentía por dentro. Tenía grandes sueños. Shock.</t>
  </si>
  <si>
    <t>From as young as I can remember, I have dreamed of becoming a professional dancer. There are certain memories from my childhood that I would really rather forget.</t>
  </si>
  <si>
    <t>Desde joven soñaba en volverme una bailarina profesional. Había ciertos recuerdos de mi infancia que quisiera olvidar.</t>
  </si>
  <si>
    <t xml:space="preserve">Desde tan joven como puedo recordar, he soñado con convertirme en bailarina profesional. Hay ciertos recuerdos de mi infancia que realmente preferiría olvidar. </t>
  </si>
  <si>
    <t>But during those times of immense pain, I found myself instinctively walking over to my mother's CD player, cranking up the volume to drown out the noise, and letting my body move to the beat.</t>
  </si>
  <si>
    <t>Pero en esos momentos de dolor inmenso, también recuerdo ir con mi mamá hacia donde estaba reproduciéndose la música, subiendo lea la perilla y mi cuerpo comenzaba a moverse.</t>
  </si>
  <si>
    <t>Pero durante esos tiempos de inmenso dolor, me encontré instintivamente caminando hacia el reproductor de CD de mi madre, subir el volumen para ahogar el ruido y dejar que mi cuerpo se mueva al ritmo.</t>
  </si>
  <si>
    <t>It's hard to describe how it felt. I was harnessing emotions that I didn't even really know the names of yet.</t>
  </si>
  <si>
    <t>Es difícil describir cómo se sentía. Yo estaba sintiendo emociones cuyo nombre desconocía.</t>
  </si>
  <si>
    <t>Es difícil describir cómo cayó. Estaba aprovechando emociones de las que ni siquiera sabía realmente los nombres todavía.</t>
  </si>
  <si>
    <t>I was summoning all of this energy and feeling it flow through my body and out of my fingertips. I was alone in my own head and I felt the most alive.</t>
  </si>
  <si>
    <t>Y de repente toda esa energía fluía en mi cuerpo, en mis yemas de las manos. Me sentía sumamente viva en esos momentos.</t>
  </si>
  <si>
    <t>Estaba convocando toda esta energía y sintiéndolo fluir a través de mi cuerpo y fuera de mis dedos. Estaba solo en mi propia cabeza y me sentí más vivo.</t>
  </si>
  <si>
    <t>I didn't really know much about the big wide world then, but I knew that this feeling was addictive and I was going to stop at nothing until I made it my profession. At 8 years old, I was enrolled in dance class.</t>
  </si>
  <si>
    <t xml:space="preserve">No sabía mucho sobre el mundo, pero sabía que este sensación era adictiva y yo no me iba a detener hasta sentir esa sensación. A los 8 años me inscribieron a clases de danza. </t>
  </si>
  <si>
    <t>Realmente no sabía mucho sobre el gran mundo entonces, pero sabía que este sentimiento era adictivo y no iba a detenerme ante nada hasta que lo convirtiera en mi profesión. I8 años. Me inscribieron en la clase de baile.</t>
  </si>
  <si>
    <t xml:space="preserve">During some of the darkest days of World War Two American philosopher Reinhold Niebuhr wrote the following. </t>
  </si>
  <si>
    <t>En uno de los momentos más oscuros de la Segunda Guerra Mundial el filósofo estadounidense Reinhold Niebuhr escribió lo siguiente.</t>
  </si>
  <si>
    <t>Durante algunos de los días más oscuros de la Segunda Guerra Mundial. El filósofo estadounidense Reinhold Nieber escribió lo siguiente.</t>
  </si>
  <si>
    <t>video8</t>
  </si>
  <si>
    <t>Man's capacity for justice makes democracy possible. But man's inclination to injustice makes democracy necessary.</t>
  </si>
  <si>
    <t>La capacidad del hombre para la justicia es lo que hace posible la democracia, pero la inclinación del hombre hacia la injusticia hace que la democracia sea necesario.</t>
  </si>
  <si>
    <t>La capacidad del hombre para la justicia. Hace posible la democracia. Pero la inclinación del hombre a la injusticia. Hace necesaria la democracia.</t>
  </si>
  <si>
    <t>We're living through another tumultuous, dangerous moment in history. All of us have been horrified by Russia's brutal invasion of Ukraine.</t>
  </si>
  <si>
    <t>Estamos viviendo en otro instante peligroso tumultuoso en la historia. Todos nosotros hemos sido horrorizados por la invasión brutal de Rusia en Ucrania.</t>
  </si>
  <si>
    <t>Estamos viviendo otro momento tumultuoso y peligroso en la historia. Todos nosotros hemos estado horrorizados por la brutal, brutal invasión rusa de Ucrania.</t>
  </si>
  <si>
    <t>A nuclear armed despot's response to a neighbouring state whose only provocation is its desire to be independent and democratic.</t>
  </si>
  <si>
    <t>Los déspotas nucleares respuesta a una nación cuya- un- cuyo único deseo fue independiente y democrático.</t>
  </si>
  <si>
    <t>Un déspota con armas nucleares. Respuesta a un Estado vecino cuya única provocación es su deseo de ser independiente y democrático.</t>
  </si>
  <si>
    <t>An invasion of this scale hasn't been seen in Europe since World War Two and we have all witnessed the resulting death and destruction and displacement in real time.</t>
  </si>
  <si>
    <t>Una invasión de este tamaño no se había visto en Europa desde el dos mil-, desde la Segunda Guerra Mundial y vimos todo el desplazamiento, la destrucción, la muerte en tiempo real.</t>
  </si>
  <si>
    <t>Una invasión de esta escala no se ha visto en Europa desde la Segunda Guerra Mundial. Y todos hemos sido testigos de la muerte, la destrucción y el desplazamiento resultantes en tiempo real.</t>
  </si>
  <si>
    <t>The stakes are enormous. And the courage displayed by ordinary Ukrainians has been extraordinary and demands our support.</t>
  </si>
  <si>
    <t>Hay grandísimos riesgos y... el valor demostrado por ucranianos ordinarios ha sido extraordinario y necesita nuestro apoyo.</t>
  </si>
  <si>
    <t>Hay mucho en juego. Exhibido por ucranianos comunes ha sido extraordinario y exige nuestro apoyo.</t>
  </si>
  <si>
    <t>Unfortunately, the war in Ukraine isn't happening in a vacuum. Vladimir Putin's aggression is part of a larger trend.</t>
  </si>
  <si>
    <t>Desafortunadamente, la guerra en Ucrania, claro, no sucede de una forma aislada. La agresión de Vladimir Putin forma parte de una tendencia más grande.</t>
  </si>
  <si>
    <t>Desafortunadamente, una guerra en Ucrania. No está sucediendo en el vacío. La agresión de Vladimir Putin es parte de una tendencia más amplia.</t>
  </si>
  <si>
    <t>Even if similar levels of repression and lawlessness and violence and suffering don't always attract the same levels of tension if they happen outside of Europe.</t>
  </si>
  <si>
    <t>Vemos niveles similares de represión, de violencia, pero claro, no todo siempre atrae el mismo nivel de atención si suceden fuera de Europa.</t>
  </si>
  <si>
    <t>Incluso si niveles similares de represión, anarquía, violencia y sufrimiento no siempre atraen los mismos niveles de tensión si ocurren fuera de Europa.</t>
  </si>
  <si>
    <t>The fact is, autocrats and aspiring strongmen have become emboldened around the globe.</t>
  </si>
  <si>
    <t>El hecho es que los autócratas y los dictadores aspirantes realmente se han visto más fuertes en todo el- en todo el mundo.</t>
  </si>
  <si>
    <t>El hecho es que, los autócratas y los aspirantes a hombres fuertes se han envalentonado en todo el mundo.</t>
  </si>
  <si>
    <t>They're actively subverting democracy. They're undermining hard won human rights. They're ignoring international law.</t>
  </si>
  <si>
    <t>Están vulnerando la democracia, están violando derechos humanos y están ignorando las leyes internacionales.</t>
  </si>
  <si>
    <t>Están subvirtiendo activamente la democracia. Están socavando los derechos humanos duramente ganados. Están ignorando el derecho internacional.</t>
  </si>
  <si>
    <t>And sometimes people say to me, you know, what- Why did you even bother to write a novel? I thought you supposed to be a nonfiction writer.</t>
  </si>
  <si>
    <t>Algunos me dirán, ¿Pero entonces, por qué escribe una novela? Porque se suponía que era un escritor de no ficción.</t>
  </si>
  <si>
    <t>Y algunas personas me dicen: ¿Sabes qué? ¿Por qué te molestaste en escribir una novela? Pensé que se suponía que eras un escritor de no ficción.</t>
  </si>
  <si>
    <t>video10</t>
  </si>
  <si>
    <t>And the reason I wrote a novel is that I believe that many of our ideas on love come from reading novels. Also songs, films, etcetera.</t>
  </si>
  <si>
    <t>Pero la escribí porque creo que muchas de nuestras ideas sobre el amor vienen de leer novelas o canciones, películas, etcétera.</t>
  </si>
  <si>
    <t>Y la razón por la que escribí una novela es porque creo que muchas de nuestras ideas sobre el amor provienen de la lectura de novelas. También canciones, películas, etcétera.</t>
  </si>
  <si>
    <t>But essentially we are very shaped by the love narratives that we read, and this could seem a little cruel. We- we tend to think that we love spontaneously, that we're not influenced by what we read and by what we see, but I think that we are.</t>
  </si>
  <si>
    <t>Básicamente somos formados por la narrativa del amor que leemos, y esto puede ser cruel porque pensamos que amamos espontáneamente, que no nos influencian lo que leemos o vemos, pero creo que si.</t>
  </si>
  <si>
    <t>Pero esencialmente estamos muy moldeados por las narrativas de amor que leemos. Y esto podría parecer un poco cruel- tendemos a pensar que amamos espontáneamente, que no estamos influenciados por lo que leemos y por qué. Pero creo que estamos.</t>
  </si>
  <si>
    <t>We love within a very historical, social context. Is that lovely, biting aphorism from La Rochefoucauld, he says: There are some people who would never have fallen in love if they hadn't heard there was such a thing.</t>
  </si>
  <si>
    <t>Amamos en un contexto histórico social. Ese aforismo de La Rochefoucauld, hay personas que jamás se hubieran enamorado si no hubieran oído hablar de algo así.</t>
  </si>
  <si>
    <t>Nos encanta dentro de un contexto social muy histórico. Es así de encantador, aforismo mordaz de LaRouche 4. Él dice que hay algunas personas que nunca se habrían enamorado si no hubieran escuchado que existía tal cosa.</t>
  </si>
  <si>
    <t>That's a little extreme, but you get the the idea that really, when we love, we are taking a lot of our cues from the outside world. We honour certain feelings that we experience because other people are telling us to honour them.</t>
  </si>
  <si>
    <t>Jamás un poco extremo, ¿pero se entiende la idea? No, cuando amamos seguimos pistas que vienen del mundo exterior. Honramos sensaciones que experimentamos porque otros nos dicen que debemos honrarla.</t>
  </si>
  <si>
    <t>Eso es un poco extremo, pero tienes la idea de que realmente cuando amamos, estamos tomando muchas de nuestras señales del mundo exterior. Honramos ciertos sentimientos que experimentamos porque otras personas nos dicen que los honremos.</t>
  </si>
  <si>
    <t>We suppress other feelings because people have told us not to pay them particular attention. Now we are nowadays firmly in a very distinctive era in the history of love. We are living in the era of romanticism.</t>
  </si>
  <si>
    <t>Si suprimimos otras sensaciones, porque hay personas que nos han dicho que no les prestemos atención. Hoy día estamos en una era particular de la historia del amor. Estamos en la era del romanticismo.</t>
  </si>
  <si>
    <t>Reprimimos otros sentimientos porque la gente nos ha dicho que no les prestemos especial atención. Hoy en día estamos firmemente en una época muy distintiva en la historia del amor. Estamos viviendo en la era del romanticismo.</t>
  </si>
  <si>
    <t>Romanticism is an intellectual movement that began in the sallows, studies, garrets of European poets, novelists, writers in the end middle end of the 18th century, and nowadays, even if you've never heard of a single romantic poet or novelist from any garret in old Europe, and you're just having your love life here in Sydney, you are influenced, because we all are, by romanticism.</t>
  </si>
  <si>
    <t>El romanticismo es un movimiento intelectual que comenzó en estudios, salones de poetas, escritores, novelistas, artistas de mediados y fines del siglo 18 y ahora incluso si nunca escucharon de novelistas o poetas de Europa y solo tienen su vida amorosa aquí, en Sydney, reciben su influencia porque nos influencia el romanticismo.</t>
  </si>
  <si>
    <t>El romanticismo es un movimiento intelectual que comenzó en los estudios de Sallows. Buhardillas de poetas, novelistas, escritores europeos, al final, a mediados del siglo 18 y hoy en día, incluso si nunca has oído hablar de un solo poeta romántico o novelista de ninguna buhardilla en la vieja Europa. Y solo estás teniendo tu vida amorosa aquí en Sydney. Estás influenciado, porque todos somos por romanticismo.</t>
  </si>
  <si>
    <t>So whether you can't- whether you don't necessarily know about it or feel it or touch it, it is all around us in the ether.</t>
  </si>
  <si>
    <t>Aunque no lo sepan, lo sienta, no lo toquen, está aquí, en el éter.</t>
  </si>
  <si>
    <t>Entonces, si no puedes, ya sea que no necesariamente lo sepas o lo sientas o lo toques. Está a nuestro alrededor, en el éter.</t>
  </si>
  <si>
    <t>We are living, ladies and gentlemen, in the era of Romanticism. Now, what does romanticism tell us about love?</t>
  </si>
  <si>
    <t>Vivimos en la edad del Romanticismo, ¿y que indica el romanticismo del amor?</t>
  </si>
  <si>
    <t>Estamos viviendo, señoras, caballeros, en la era del romanticismo. ¿Qué nos dice el romanticismo sobre el amor?</t>
  </si>
  <si>
    <t>It has a very distinctive set of arguments about what love is like, what we should expect from love, and how relationships should go.</t>
  </si>
  <si>
    <t>Bueno, tiene argumentos distintivos de qué es el amor, que esperar de él y como las relaciones deben ser.</t>
  </si>
  <si>
    <t>Tiene un conjunto muy distintivo de argumentos sobre cómo es el amor, qué debemos esperar del amor y cómo deben ir las relaciones.</t>
  </si>
  <si>
    <t>bilingual_1_1</t>
    <phoneticPr fontId="3" type="noConversion"/>
  </si>
  <si>
    <r>
      <t>bilingual_1_</t>
    </r>
    <r>
      <rPr>
        <sz val="12"/>
        <color theme="1"/>
        <rFont val="Microsoft YaHei"/>
        <family val="2"/>
        <charset val="134"/>
      </rPr>
      <t>2</t>
    </r>
    <phoneticPr fontId="3" type="noConversion"/>
  </si>
  <si>
    <r>
      <t>bilingual_1_</t>
    </r>
    <r>
      <rPr>
        <sz val="12"/>
        <color theme="1"/>
        <rFont val="Microsoft YaHei"/>
        <family val="2"/>
        <charset val="134"/>
      </rPr>
      <t>3</t>
    </r>
    <phoneticPr fontId="3" type="noConversion"/>
  </si>
  <si>
    <t>Interpreter_1_1</t>
    <phoneticPr fontId="3" type="noConversion"/>
  </si>
  <si>
    <r>
      <t>Interpreter_1_</t>
    </r>
    <r>
      <rPr>
        <sz val="12"/>
        <color theme="1"/>
        <rFont val="Microsoft YaHei"/>
        <family val="2"/>
        <charset val="134"/>
      </rPr>
      <t>2</t>
    </r>
    <phoneticPr fontId="3" type="noConversion"/>
  </si>
  <si>
    <r>
      <t>Interpreter_1_</t>
    </r>
    <r>
      <rPr>
        <sz val="12"/>
        <color theme="1"/>
        <rFont val="Microsoft YaHei"/>
        <family val="2"/>
        <charset val="134"/>
      </rPr>
      <t>3</t>
    </r>
    <phoneticPr fontId="3" type="noConversion"/>
  </si>
  <si>
    <r>
      <t>average (all)</t>
    </r>
    <r>
      <rPr>
        <b/>
        <sz val="12"/>
        <color theme="1"/>
        <rFont val="Microsoft YaHei"/>
        <family val="2"/>
        <charset val="134"/>
      </rPr>
      <t>_1</t>
    </r>
    <phoneticPr fontId="3" type="noConversion"/>
  </si>
  <si>
    <t>median (all)_1</t>
    <phoneticPr fontId="3" type="noConversion"/>
  </si>
  <si>
    <t>average (bilingual)_1</t>
    <phoneticPr fontId="3" type="noConversion"/>
  </si>
  <si>
    <t>median (bilingual)_1</t>
    <phoneticPr fontId="3" type="noConversion"/>
  </si>
  <si>
    <t>average (interpreter)_1</t>
    <phoneticPr fontId="3" type="noConversion"/>
  </si>
  <si>
    <t>median (interpreter)_1</t>
    <phoneticPr fontId="3" type="noConversion"/>
  </si>
  <si>
    <t>ChatGPT_1</t>
    <phoneticPr fontId="3" type="noConversion"/>
  </si>
  <si>
    <t>Transformers_1</t>
    <phoneticPr fontId="3" type="noConversion"/>
  </si>
  <si>
    <t>bilingual_2_1</t>
    <phoneticPr fontId="3" type="noConversion"/>
  </si>
  <si>
    <r>
      <t>bilingual_2_</t>
    </r>
    <r>
      <rPr>
        <sz val="12"/>
        <color theme="1"/>
        <rFont val="Microsoft YaHei"/>
        <family val="2"/>
        <charset val="134"/>
      </rPr>
      <t>2</t>
    </r>
    <phoneticPr fontId="3" type="noConversion"/>
  </si>
  <si>
    <r>
      <t>bilingual_2_</t>
    </r>
    <r>
      <rPr>
        <sz val="12"/>
        <color theme="1"/>
        <rFont val="Microsoft YaHei"/>
        <family val="2"/>
        <charset val="134"/>
      </rPr>
      <t>3</t>
    </r>
    <phoneticPr fontId="3" type="noConversion"/>
  </si>
  <si>
    <t>Interpreter_2_1</t>
    <phoneticPr fontId="3" type="noConversion"/>
  </si>
  <si>
    <r>
      <t>Interpreter_2_</t>
    </r>
    <r>
      <rPr>
        <sz val="12"/>
        <color theme="1"/>
        <rFont val="Microsoft YaHei"/>
        <family val="2"/>
        <charset val="134"/>
      </rPr>
      <t>2</t>
    </r>
    <phoneticPr fontId="3" type="noConversion"/>
  </si>
  <si>
    <r>
      <t>Interpreter_2_</t>
    </r>
    <r>
      <rPr>
        <sz val="12"/>
        <color theme="1"/>
        <rFont val="Microsoft YaHei"/>
        <family val="2"/>
        <charset val="134"/>
      </rPr>
      <t>3</t>
    </r>
    <phoneticPr fontId="3" type="noConversion"/>
  </si>
  <si>
    <r>
      <t>average (all)_</t>
    </r>
    <r>
      <rPr>
        <b/>
        <sz val="12"/>
        <color theme="1"/>
        <rFont val="Microsoft YaHei"/>
        <family val="2"/>
        <charset val="134"/>
      </rPr>
      <t>2</t>
    </r>
    <phoneticPr fontId="3" type="noConversion"/>
  </si>
  <si>
    <t>median (all)_2</t>
    <phoneticPr fontId="3" type="noConversion"/>
  </si>
  <si>
    <t>average (bilingual)_2</t>
    <phoneticPr fontId="3" type="noConversion"/>
  </si>
  <si>
    <t>median (bilingual)_2</t>
    <phoneticPr fontId="3" type="noConversion"/>
  </si>
  <si>
    <t>average (interpreter)_2</t>
    <phoneticPr fontId="3" type="noConversion"/>
  </si>
  <si>
    <t>median (interpreter)_2</t>
    <phoneticPr fontId="3" type="noConversion"/>
  </si>
  <si>
    <t>ChatGPT_2</t>
    <phoneticPr fontId="3" type="noConversion"/>
  </si>
  <si>
    <t>Transformers_2</t>
    <phoneticPr fontId="3" type="noConversion"/>
  </si>
  <si>
    <t>source</t>
    <phoneticPr fontId="3" type="noConversion"/>
  </si>
  <si>
    <r>
      <t>Translation</t>
    </r>
    <r>
      <rPr>
        <b/>
        <sz val="11"/>
        <color theme="1"/>
        <rFont val="Microsoft YaHei"/>
        <family val="2"/>
        <charset val="134"/>
      </rPr>
      <t>_</t>
    </r>
    <r>
      <rPr>
        <b/>
        <sz val="11"/>
        <color theme="1"/>
        <rFont val="新細明體"/>
        <family val="2"/>
        <scheme val="minor"/>
      </rPr>
      <t>1</t>
    </r>
    <phoneticPr fontId="3" type="noConversion"/>
  </si>
  <si>
    <r>
      <t>Translation</t>
    </r>
    <r>
      <rPr>
        <b/>
        <sz val="11"/>
        <color theme="1"/>
        <rFont val="Microsoft YaHei"/>
        <family val="2"/>
        <charset val="134"/>
      </rPr>
      <t>_</t>
    </r>
    <r>
      <rPr>
        <b/>
        <sz val="11"/>
        <color theme="1"/>
        <rFont val="新細明體"/>
        <family val="2"/>
        <scheme val="minor"/>
      </rPr>
      <t>2</t>
    </r>
    <phoneticPr fontId="3" type="noConversion"/>
  </si>
  <si>
    <t>Original</t>
    <phoneticPr fontId="3" type="noConversion"/>
  </si>
  <si>
    <t>sent_id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</si>
</sst>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新細明體"/>
      <family val="2"/>
      <scheme val="minor"/>
    </font>
    <font>
      <b/>
      <sz val="12"/>
      <color theme="1"/>
      <name val="新細明體"/>
      <family val="2"/>
      <scheme val="minor"/>
    </font>
    <font>
      <sz val="12"/>
      <color rgb="FF000000"/>
      <name val="新細明體"/>
      <family val="2"/>
      <scheme val="major"/>
    </font>
    <font>
      <sz val="8"/>
      <name val="新細明體"/>
      <family val="2"/>
      <scheme val="minor"/>
    </font>
    <font>
      <sz val="12"/>
      <color theme="1"/>
      <name val="新細明體"/>
      <family val="2"/>
      <scheme val="major"/>
    </font>
    <font>
      <b/>
      <sz val="11"/>
      <color theme="1"/>
      <name val="新細明體"/>
      <family val="2"/>
      <scheme val="minor"/>
    </font>
    <font>
      <sz val="12"/>
      <color rgb="FF000000"/>
      <name val="新細明體"/>
      <family val="2"/>
      <scheme val="minor"/>
    </font>
    <font>
      <sz val="12"/>
      <color theme="1"/>
      <name val="Microsoft YaHei"/>
      <family val="2"/>
      <charset val="134"/>
    </font>
    <font>
      <b/>
      <sz val="12"/>
      <color theme="1"/>
      <name val="Microsoft YaHei"/>
      <family val="2"/>
      <charset val="134"/>
    </font>
    <font>
      <b/>
      <sz val="11"/>
      <color theme="1"/>
      <name val="Microsoft YaHei"/>
      <family val="2"/>
      <charset val="134"/>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6" fillId="0" borderId="1" xfId="0" applyFont="1" applyBorder="1" applyAlignment="1">
      <alignment horizontal="left" vertical="center" wrapText="1"/>
    </xf>
    <xf numFmtId="0" fontId="6" fillId="2" borderId="1" xfId="0" applyFont="1" applyFill="1" applyBorder="1" applyAlignment="1">
      <alignment horizontal="left" vertical="center" wrapText="1"/>
    </xf>
    <xf numFmtId="2" fontId="0" fillId="0" borderId="1" xfId="0" applyNumberFormat="1" applyBorder="1" applyAlignment="1">
      <alignment horizontal="center" vertical="center"/>
    </xf>
    <xf numFmtId="0" fontId="6" fillId="3" borderId="1" xfId="0" applyFont="1" applyFill="1" applyBorder="1" applyAlignment="1">
      <alignment horizontal="left" vertical="center" wrapText="1"/>
    </xf>
    <xf numFmtId="0" fontId="0" fillId="0" borderId="1" xfId="0" applyBorder="1" applyAlignment="1">
      <alignment vertical="center" wrapText="1"/>
    </xf>
    <xf numFmtId="2" fontId="0" fillId="0" borderId="1" xfId="0" applyNumberFormat="1" applyBorder="1"/>
    <xf numFmtId="0" fontId="0" fillId="4" borderId="1" xfId="0" applyFill="1" applyBorder="1" applyAlignment="1">
      <alignment horizontal="center"/>
    </xf>
    <xf numFmtId="2" fontId="6" fillId="5" borderId="1" xfId="0" applyNumberFormat="1" applyFont="1" applyFill="1" applyBorder="1" applyAlignment="1">
      <alignment horizontal="center" vertical="center" wrapText="1"/>
    </xf>
    <xf numFmtId="2" fontId="0" fillId="5" borderId="1" xfId="0" applyNumberFormat="1" applyFill="1" applyBorder="1" applyAlignment="1">
      <alignment horizontal="center" vertical="center"/>
    </xf>
    <xf numFmtId="2" fontId="6" fillId="6"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2" fontId="1" fillId="7"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xf>
    <xf numFmtId="2" fontId="6" fillId="8"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005C-EAEC-8A47-9DA6-EE86C31921C7}">
  <dimension ref="A1:AI122"/>
  <sheetViews>
    <sheetView tabSelected="1" workbookViewId="0">
      <pane ySplit="1" topLeftCell="A97" activePane="bottomLeft" state="frozen"/>
      <selection pane="bottomLeft" activeCell="A2" sqref="A2:A121"/>
    </sheetView>
  </sheetViews>
  <sheetFormatPr defaultColWidth="10.90625" defaultRowHeight="30" customHeight="1" x14ac:dyDescent="0.4"/>
  <cols>
    <col min="1" max="1" width="10.90625" style="4"/>
    <col min="2" max="2" width="27.90625" style="4" customWidth="1"/>
    <col min="3" max="3" width="38.453125" style="4" customWidth="1"/>
    <col min="4" max="4" width="14.7265625" style="20" customWidth="1"/>
    <col min="5" max="5" width="13.26953125" style="20" customWidth="1"/>
    <col min="6" max="6" width="13.36328125" style="20" customWidth="1"/>
    <col min="7" max="7" width="15.1796875" style="20" customWidth="1"/>
    <col min="8" max="8" width="16.26953125" style="20" customWidth="1"/>
    <col min="9" max="9" width="15.1796875" style="20" customWidth="1"/>
    <col min="10" max="10" width="16.26953125" style="7" customWidth="1"/>
    <col min="11" max="11" width="16.90625" style="7" customWidth="1"/>
    <col min="12" max="12" width="20.36328125" style="7" customWidth="1"/>
    <col min="13" max="13" width="19.90625" style="7" customWidth="1"/>
    <col min="14" max="14" width="21.453125" style="7" customWidth="1"/>
    <col min="15" max="15" width="21.1796875" style="7" customWidth="1"/>
    <col min="16" max="16" width="19.1796875" style="10" customWidth="1"/>
    <col min="17" max="17" width="13.453125" style="11" customWidth="1"/>
    <col min="18" max="18" width="17.08984375" style="4" customWidth="1"/>
    <col min="19" max="19" width="10.90625" style="4"/>
    <col min="20" max="25" width="10.90625" style="19" customWidth="1"/>
    <col min="26" max="29" width="10.90625" style="7" customWidth="1"/>
    <col min="30" max="30" width="11.36328125" style="7" customWidth="1"/>
    <col min="31" max="31" width="12.453125" style="7" customWidth="1"/>
    <col min="32" max="33" width="11.36328125" style="10" customWidth="1"/>
    <col min="34" max="34" width="14.08984375" style="4" customWidth="1"/>
    <col min="35" max="16384" width="10.90625" style="4"/>
  </cols>
  <sheetData>
    <row r="1" spans="1:35" s="2" customFormat="1" ht="40" customHeight="1" x14ac:dyDescent="0.4">
      <c r="A1" s="22" t="s">
        <v>406</v>
      </c>
      <c r="B1" s="15" t="s">
        <v>405</v>
      </c>
      <c r="C1" s="15" t="s">
        <v>403</v>
      </c>
      <c r="D1" s="18" t="s">
        <v>374</v>
      </c>
      <c r="E1" s="18" t="s">
        <v>375</v>
      </c>
      <c r="F1" s="18" t="s">
        <v>376</v>
      </c>
      <c r="G1" s="18" t="s">
        <v>377</v>
      </c>
      <c r="H1" s="18" t="s">
        <v>378</v>
      </c>
      <c r="I1" s="18" t="s">
        <v>379</v>
      </c>
      <c r="J1" s="17" t="s">
        <v>380</v>
      </c>
      <c r="K1" s="17" t="s">
        <v>381</v>
      </c>
      <c r="L1" s="17" t="s">
        <v>382</v>
      </c>
      <c r="M1" s="17" t="s">
        <v>383</v>
      </c>
      <c r="N1" s="17" t="s">
        <v>384</v>
      </c>
      <c r="O1" s="17" t="s">
        <v>385</v>
      </c>
      <c r="P1" s="17" t="s">
        <v>0</v>
      </c>
      <c r="Q1" s="16" t="s">
        <v>386</v>
      </c>
      <c r="R1" s="16" t="s">
        <v>387</v>
      </c>
      <c r="S1" s="15" t="s">
        <v>404</v>
      </c>
      <c r="T1" s="18" t="s">
        <v>388</v>
      </c>
      <c r="U1" s="18" t="s">
        <v>389</v>
      </c>
      <c r="V1" s="18" t="s">
        <v>390</v>
      </c>
      <c r="W1" s="18" t="s">
        <v>391</v>
      </c>
      <c r="X1" s="18" t="s">
        <v>392</v>
      </c>
      <c r="Y1" s="18" t="s">
        <v>393</v>
      </c>
      <c r="Z1" s="17" t="s">
        <v>394</v>
      </c>
      <c r="AA1" s="17" t="s">
        <v>395</v>
      </c>
      <c r="AB1" s="17" t="s">
        <v>396</v>
      </c>
      <c r="AC1" s="17" t="s">
        <v>397</v>
      </c>
      <c r="AD1" s="17" t="s">
        <v>398</v>
      </c>
      <c r="AE1" s="17" t="s">
        <v>399</v>
      </c>
      <c r="AF1" s="17" t="s">
        <v>1</v>
      </c>
      <c r="AG1" s="16" t="s">
        <v>400</v>
      </c>
      <c r="AH1" s="16" t="s">
        <v>401</v>
      </c>
      <c r="AI1" s="16" t="s">
        <v>402</v>
      </c>
    </row>
    <row r="2" spans="1:35" ht="30" customHeight="1" x14ac:dyDescent="0.4">
      <c r="A2" s="4">
        <v>1</v>
      </c>
      <c r="B2" s="5" t="s">
        <v>2</v>
      </c>
      <c r="C2" s="6" t="s">
        <v>3</v>
      </c>
      <c r="D2" s="1">
        <v>2</v>
      </c>
      <c r="E2" s="1">
        <v>4</v>
      </c>
      <c r="F2" s="1">
        <v>2</v>
      </c>
      <c r="G2" s="1">
        <v>3</v>
      </c>
      <c r="H2" s="1">
        <v>1</v>
      </c>
      <c r="I2" s="1">
        <v>3</v>
      </c>
      <c r="J2" s="12">
        <f>AVERAGE(D2:I2)</f>
        <v>2.5</v>
      </c>
      <c r="K2" s="12">
        <f>MEDIAN(D2:I2)</f>
        <v>2.5</v>
      </c>
      <c r="L2" s="14">
        <f>AVERAGE(D2:F2)</f>
        <v>2.6666666666666665</v>
      </c>
      <c r="M2" s="14">
        <f>MEDIAN(D2:F2)</f>
        <v>2</v>
      </c>
      <c r="N2" s="21">
        <f>AVERAGE(G2:I2)</f>
        <v>2.3333333333333335</v>
      </c>
      <c r="O2" s="21">
        <f>MEDIAN(G2:I2)</f>
        <v>3</v>
      </c>
      <c r="P2" s="7">
        <v>0.91018961600000003</v>
      </c>
      <c r="Q2" s="3">
        <v>4</v>
      </c>
      <c r="R2" s="7">
        <v>0.59718800000000005</v>
      </c>
      <c r="S2" s="8" t="s">
        <v>4</v>
      </c>
      <c r="T2" s="19">
        <v>4</v>
      </c>
      <c r="U2" s="19">
        <v>3</v>
      </c>
      <c r="V2" s="19">
        <v>4</v>
      </c>
      <c r="W2" s="19">
        <v>4</v>
      </c>
      <c r="X2" s="19">
        <v>4</v>
      </c>
      <c r="Y2" s="19">
        <v>2</v>
      </c>
      <c r="Z2" s="13">
        <f>AVERAGE(T2:Y2)</f>
        <v>3.5</v>
      </c>
      <c r="AA2" s="13">
        <f>MEDIAN(T2:Y2)</f>
        <v>4</v>
      </c>
      <c r="AB2" s="14">
        <f>AVERAGE(T2:V2)</f>
        <v>3.6666666666666665</v>
      </c>
      <c r="AC2" s="14">
        <f>MEDIAN(T2:V2)</f>
        <v>4</v>
      </c>
      <c r="AD2" s="21">
        <f>AVERAGE(W2:Y2)</f>
        <v>3.3333333333333335</v>
      </c>
      <c r="AE2" s="21">
        <f>MEDIAN(W2:Y2)</f>
        <v>4</v>
      </c>
      <c r="AF2" s="7">
        <v>0.93716995599999997</v>
      </c>
      <c r="AG2" s="7">
        <v>4</v>
      </c>
      <c r="AH2" s="7">
        <v>0.59867107900000005</v>
      </c>
      <c r="AI2" s="4" t="s">
        <v>5</v>
      </c>
    </row>
    <row r="3" spans="1:35" ht="30" customHeight="1" x14ac:dyDescent="0.4">
      <c r="A3" s="4">
        <v>2</v>
      </c>
      <c r="B3" s="5" t="s">
        <v>6</v>
      </c>
      <c r="C3" s="6" t="s">
        <v>7</v>
      </c>
      <c r="D3" s="19">
        <v>5</v>
      </c>
      <c r="E3" s="19">
        <v>5</v>
      </c>
      <c r="F3" s="19">
        <v>5</v>
      </c>
      <c r="G3" s="19">
        <v>5</v>
      </c>
      <c r="H3" s="19">
        <v>4</v>
      </c>
      <c r="I3" s="19">
        <v>4</v>
      </c>
      <c r="J3" s="13">
        <f t="shared" ref="J3:J4" si="0">AVERAGE(D3:I3)</f>
        <v>4.666666666666667</v>
      </c>
      <c r="K3" s="13">
        <f t="shared" ref="K3:K4" si="1">MEDIAN(D3:I3)</f>
        <v>5</v>
      </c>
      <c r="L3" s="14">
        <f t="shared" ref="L3:L4" si="2">AVERAGE(D3:F3)</f>
        <v>5</v>
      </c>
      <c r="M3" s="14">
        <f t="shared" ref="M3:M4" si="3">MEDIAN(D3:F3)</f>
        <v>5</v>
      </c>
      <c r="N3" s="21">
        <f t="shared" ref="N3:N4" si="4">AVERAGE(G3:I3)</f>
        <v>4.333333333333333</v>
      </c>
      <c r="O3" s="21">
        <f t="shared" ref="O3:O4" si="5">MEDIAN(G3:I3)</f>
        <v>4</v>
      </c>
      <c r="P3" s="7">
        <v>0.92616444799999997</v>
      </c>
      <c r="Q3" s="7">
        <v>4</v>
      </c>
      <c r="R3" s="7">
        <v>0.58493155200000002</v>
      </c>
      <c r="S3" s="8" t="s">
        <v>8</v>
      </c>
      <c r="T3" s="1">
        <v>5</v>
      </c>
      <c r="U3" s="1">
        <v>4</v>
      </c>
      <c r="V3" s="1">
        <v>3</v>
      </c>
      <c r="W3" s="1">
        <v>5</v>
      </c>
      <c r="X3" s="1">
        <v>3</v>
      </c>
      <c r="Y3" s="1">
        <v>4</v>
      </c>
      <c r="Z3" s="12">
        <f t="shared" ref="Z3:Z4" si="6">AVERAGE(T3:Y3)</f>
        <v>4</v>
      </c>
      <c r="AA3" s="12">
        <f t="shared" ref="AA3:AA4" si="7">MEDIAN(T3:Y3)</f>
        <v>4</v>
      </c>
      <c r="AB3" s="14">
        <f t="shared" ref="AB3:AB4" si="8">AVERAGE(T3:V3)</f>
        <v>4</v>
      </c>
      <c r="AC3" s="14">
        <f t="shared" ref="AC3:AC4" si="9">MEDIAN(T3:V3)</f>
        <v>4</v>
      </c>
      <c r="AD3" s="21">
        <f t="shared" ref="AD3:AD4" si="10">AVERAGE(W3:Y3)</f>
        <v>4</v>
      </c>
      <c r="AE3" s="21">
        <f t="shared" ref="AE3:AE4" si="11">MEDIAN(W3:Y3)</f>
        <v>4</v>
      </c>
      <c r="AF3" s="7">
        <v>0.92777532399999996</v>
      </c>
      <c r="AG3" s="3">
        <v>5</v>
      </c>
      <c r="AH3" s="7">
        <v>0.56999900000000003</v>
      </c>
      <c r="AI3" s="4" t="s">
        <v>5</v>
      </c>
    </row>
    <row r="4" spans="1:35" ht="30" customHeight="1" x14ac:dyDescent="0.4">
      <c r="A4" s="4">
        <v>3</v>
      </c>
      <c r="B4" s="5" t="s">
        <v>9</v>
      </c>
      <c r="C4" s="6" t="s">
        <v>10</v>
      </c>
      <c r="D4" s="19">
        <v>3</v>
      </c>
      <c r="E4" s="19">
        <v>4</v>
      </c>
      <c r="F4" s="19">
        <v>3</v>
      </c>
      <c r="G4" s="19">
        <v>4</v>
      </c>
      <c r="H4" s="19">
        <v>5</v>
      </c>
      <c r="I4" s="19">
        <v>5</v>
      </c>
      <c r="J4" s="13">
        <f t="shared" si="0"/>
        <v>4</v>
      </c>
      <c r="K4" s="13">
        <f t="shared" si="1"/>
        <v>4</v>
      </c>
      <c r="L4" s="14">
        <f t="shared" si="2"/>
        <v>3.3333333333333335</v>
      </c>
      <c r="M4" s="14">
        <f t="shared" si="3"/>
        <v>3</v>
      </c>
      <c r="N4" s="21">
        <f t="shared" si="4"/>
        <v>4.666666666666667</v>
      </c>
      <c r="O4" s="21">
        <f t="shared" si="5"/>
        <v>5</v>
      </c>
      <c r="P4" s="7">
        <v>0.92059286399999996</v>
      </c>
      <c r="Q4" s="7">
        <v>5</v>
      </c>
      <c r="R4" s="7">
        <v>0.5905357</v>
      </c>
      <c r="S4" s="8" t="s">
        <v>11</v>
      </c>
      <c r="T4" s="1">
        <v>5</v>
      </c>
      <c r="U4" s="1">
        <v>5</v>
      </c>
      <c r="V4" s="1">
        <v>5</v>
      </c>
      <c r="W4" s="1">
        <v>5</v>
      </c>
      <c r="X4" s="1">
        <v>4</v>
      </c>
      <c r="Y4" s="1">
        <v>5</v>
      </c>
      <c r="Z4" s="12">
        <f t="shared" si="6"/>
        <v>4.833333333333333</v>
      </c>
      <c r="AA4" s="12">
        <f t="shared" si="7"/>
        <v>5</v>
      </c>
      <c r="AB4" s="14">
        <f t="shared" si="8"/>
        <v>5</v>
      </c>
      <c r="AC4" s="14">
        <f t="shared" si="9"/>
        <v>5</v>
      </c>
      <c r="AD4" s="21">
        <f t="shared" si="10"/>
        <v>4.666666666666667</v>
      </c>
      <c r="AE4" s="21">
        <f t="shared" si="11"/>
        <v>5</v>
      </c>
      <c r="AF4" s="7">
        <v>0.93119096499999998</v>
      </c>
      <c r="AG4" s="3">
        <v>5</v>
      </c>
      <c r="AH4" s="7">
        <v>0.61343800000000004</v>
      </c>
      <c r="AI4" s="4" t="s">
        <v>5</v>
      </c>
    </row>
    <row r="5" spans="1:35" ht="30" customHeight="1" x14ac:dyDescent="0.4">
      <c r="A5" s="4">
        <v>4</v>
      </c>
      <c r="B5" s="5" t="s">
        <v>12</v>
      </c>
      <c r="C5" s="6" t="s">
        <v>13</v>
      </c>
      <c r="D5" s="1">
        <v>2</v>
      </c>
      <c r="E5" s="1">
        <v>5</v>
      </c>
      <c r="F5" s="1">
        <v>4</v>
      </c>
      <c r="G5" s="1">
        <v>4</v>
      </c>
      <c r="H5" s="1">
        <v>4</v>
      </c>
      <c r="I5" s="1">
        <v>5</v>
      </c>
      <c r="J5" s="12">
        <f t="shared" ref="J5:J11" si="12">AVERAGE(D5:I5)</f>
        <v>4</v>
      </c>
      <c r="K5" s="12">
        <f t="shared" ref="K5:K11" si="13">MEDIAN(D5:I5)</f>
        <v>4</v>
      </c>
      <c r="L5" s="14">
        <f t="shared" ref="L5:L66" si="14">AVERAGE(D5:F5)</f>
        <v>3.6666666666666665</v>
      </c>
      <c r="M5" s="14">
        <f t="shared" ref="M5:M66" si="15">MEDIAN(D5:F5)</f>
        <v>4</v>
      </c>
      <c r="N5" s="21">
        <f t="shared" ref="N5:N66" si="16">AVERAGE(G5:I5)</f>
        <v>4.333333333333333</v>
      </c>
      <c r="O5" s="21">
        <f t="shared" ref="O5:O66" si="17">MEDIAN(G5:I5)</f>
        <v>4</v>
      </c>
      <c r="P5" s="7">
        <v>0.88791351100000004</v>
      </c>
      <c r="Q5" s="3">
        <v>5</v>
      </c>
      <c r="R5" s="7">
        <v>0.564751</v>
      </c>
      <c r="S5" s="8" t="s">
        <v>14</v>
      </c>
      <c r="T5" s="19">
        <v>5</v>
      </c>
      <c r="U5" s="19">
        <v>4</v>
      </c>
      <c r="V5" s="19">
        <v>3</v>
      </c>
      <c r="W5" s="19">
        <v>5</v>
      </c>
      <c r="X5" s="19">
        <v>5</v>
      </c>
      <c r="Y5" s="19">
        <v>4</v>
      </c>
      <c r="Z5" s="13">
        <f t="shared" ref="Z5:Z11" si="18">AVERAGE(T5:Y5)</f>
        <v>4.333333333333333</v>
      </c>
      <c r="AA5" s="13">
        <f t="shared" ref="AA5:AA11" si="19">MEDIAN(T5:Y5)</f>
        <v>4.5</v>
      </c>
      <c r="AB5" s="14">
        <f t="shared" ref="AB5:AB66" si="20">AVERAGE(T5:V5)</f>
        <v>4</v>
      </c>
      <c r="AC5" s="14">
        <f t="shared" ref="AC5:AC66" si="21">MEDIAN(T5:V5)</f>
        <v>4</v>
      </c>
      <c r="AD5" s="21">
        <f t="shared" ref="AD5:AD66" si="22">AVERAGE(W5:Y5)</f>
        <v>4.666666666666667</v>
      </c>
      <c r="AE5" s="21">
        <f t="shared" ref="AE5:AE66" si="23">MEDIAN(W5:Y5)</f>
        <v>5</v>
      </c>
      <c r="AF5" s="7">
        <v>0.90267594600000001</v>
      </c>
      <c r="AG5" s="7">
        <v>5</v>
      </c>
      <c r="AH5" s="7">
        <v>0.55736803999999995</v>
      </c>
      <c r="AI5" s="4" t="s">
        <v>5</v>
      </c>
    </row>
    <row r="6" spans="1:35" ht="30" customHeight="1" x14ac:dyDescent="0.4">
      <c r="A6" s="4">
        <v>5</v>
      </c>
      <c r="B6" s="5" t="s">
        <v>15</v>
      </c>
      <c r="C6" s="6" t="s">
        <v>16</v>
      </c>
      <c r="D6" s="1">
        <v>5</v>
      </c>
      <c r="E6" s="1">
        <v>5</v>
      </c>
      <c r="F6" s="1">
        <v>3</v>
      </c>
      <c r="G6" s="1">
        <v>4</v>
      </c>
      <c r="H6" s="1">
        <v>4</v>
      </c>
      <c r="I6" s="1">
        <v>5</v>
      </c>
      <c r="J6" s="12">
        <f t="shared" si="12"/>
        <v>4.333333333333333</v>
      </c>
      <c r="K6" s="12">
        <f t="shared" si="13"/>
        <v>4.5</v>
      </c>
      <c r="L6" s="14">
        <f t="shared" si="14"/>
        <v>4.333333333333333</v>
      </c>
      <c r="M6" s="14">
        <f t="shared" si="15"/>
        <v>5</v>
      </c>
      <c r="N6" s="21">
        <f t="shared" si="16"/>
        <v>4.333333333333333</v>
      </c>
      <c r="O6" s="21">
        <f t="shared" si="17"/>
        <v>4</v>
      </c>
      <c r="P6" s="7">
        <v>0.90487293400000002</v>
      </c>
      <c r="Q6" s="3">
        <v>4</v>
      </c>
      <c r="R6" s="7">
        <v>0.65554599999999996</v>
      </c>
      <c r="S6" s="8" t="s">
        <v>17</v>
      </c>
      <c r="T6" s="19">
        <v>5</v>
      </c>
      <c r="U6" s="19">
        <v>4</v>
      </c>
      <c r="V6" s="19">
        <v>5</v>
      </c>
      <c r="W6" s="19">
        <v>4</v>
      </c>
      <c r="X6" s="19">
        <v>3</v>
      </c>
      <c r="Y6" s="19">
        <v>4</v>
      </c>
      <c r="Z6" s="13">
        <f t="shared" si="18"/>
        <v>4.166666666666667</v>
      </c>
      <c r="AA6" s="13">
        <f t="shared" si="19"/>
        <v>4</v>
      </c>
      <c r="AB6" s="14">
        <f t="shared" si="20"/>
        <v>4.666666666666667</v>
      </c>
      <c r="AC6" s="14">
        <f t="shared" si="21"/>
        <v>5</v>
      </c>
      <c r="AD6" s="21">
        <f t="shared" si="22"/>
        <v>3.6666666666666665</v>
      </c>
      <c r="AE6" s="21">
        <f t="shared" si="23"/>
        <v>4</v>
      </c>
      <c r="AF6" s="7">
        <v>0.92107151200000004</v>
      </c>
      <c r="AG6" s="7">
        <v>5</v>
      </c>
      <c r="AH6" s="7">
        <v>0.64489662599999997</v>
      </c>
      <c r="AI6" s="4" t="s">
        <v>5</v>
      </c>
    </row>
    <row r="7" spans="1:35" ht="30" customHeight="1" x14ac:dyDescent="0.4">
      <c r="A7" s="4">
        <v>6</v>
      </c>
      <c r="B7" s="5" t="s">
        <v>18</v>
      </c>
      <c r="C7" s="6" t="s">
        <v>19</v>
      </c>
      <c r="D7" s="1">
        <v>4</v>
      </c>
      <c r="E7" s="1">
        <v>4</v>
      </c>
      <c r="F7" s="1">
        <v>2</v>
      </c>
      <c r="G7" s="1">
        <v>5</v>
      </c>
      <c r="H7" s="1">
        <v>2</v>
      </c>
      <c r="I7" s="1">
        <v>4</v>
      </c>
      <c r="J7" s="12">
        <f t="shared" si="12"/>
        <v>3.5</v>
      </c>
      <c r="K7" s="12">
        <f t="shared" si="13"/>
        <v>4</v>
      </c>
      <c r="L7" s="14">
        <f t="shared" si="14"/>
        <v>3.3333333333333335</v>
      </c>
      <c r="M7" s="14">
        <f t="shared" si="15"/>
        <v>4</v>
      </c>
      <c r="N7" s="21">
        <f t="shared" si="16"/>
        <v>3.6666666666666665</v>
      </c>
      <c r="O7" s="21">
        <f t="shared" si="17"/>
        <v>4</v>
      </c>
      <c r="P7" s="7">
        <v>0.91083929299999999</v>
      </c>
      <c r="Q7" s="3">
        <v>5</v>
      </c>
      <c r="R7" s="7">
        <v>0.65018699999999996</v>
      </c>
      <c r="S7" s="8" t="s">
        <v>20</v>
      </c>
      <c r="T7" s="19">
        <v>2</v>
      </c>
      <c r="U7" s="19">
        <v>4</v>
      </c>
      <c r="V7" s="19">
        <v>4</v>
      </c>
      <c r="W7" s="19">
        <v>3</v>
      </c>
      <c r="X7" s="19">
        <v>5</v>
      </c>
      <c r="Y7" s="19">
        <v>5</v>
      </c>
      <c r="Z7" s="13">
        <f t="shared" si="18"/>
        <v>3.8333333333333335</v>
      </c>
      <c r="AA7" s="13">
        <f t="shared" si="19"/>
        <v>4</v>
      </c>
      <c r="AB7" s="14">
        <f t="shared" si="20"/>
        <v>3.3333333333333335</v>
      </c>
      <c r="AC7" s="14">
        <f t="shared" si="21"/>
        <v>4</v>
      </c>
      <c r="AD7" s="21">
        <f t="shared" si="22"/>
        <v>4.333333333333333</v>
      </c>
      <c r="AE7" s="21">
        <f t="shared" si="23"/>
        <v>5</v>
      </c>
      <c r="AF7" s="7">
        <v>0.91745167599999999</v>
      </c>
      <c r="AG7" s="7">
        <v>5</v>
      </c>
      <c r="AH7" s="7">
        <v>0.63081294300000001</v>
      </c>
      <c r="AI7" s="4" t="s">
        <v>5</v>
      </c>
    </row>
    <row r="8" spans="1:35" ht="30" customHeight="1" x14ac:dyDescent="0.4">
      <c r="A8" s="4">
        <v>7</v>
      </c>
      <c r="B8" s="5" t="s">
        <v>21</v>
      </c>
      <c r="C8" s="6" t="s">
        <v>22</v>
      </c>
      <c r="D8" s="1">
        <v>2</v>
      </c>
      <c r="E8" s="1">
        <v>3</v>
      </c>
      <c r="F8" s="1">
        <v>2</v>
      </c>
      <c r="G8" s="1">
        <v>4</v>
      </c>
      <c r="H8" s="1">
        <v>4</v>
      </c>
      <c r="I8" s="1">
        <v>3</v>
      </c>
      <c r="J8" s="12">
        <f t="shared" si="12"/>
        <v>3</v>
      </c>
      <c r="K8" s="12">
        <f t="shared" si="13"/>
        <v>3</v>
      </c>
      <c r="L8" s="14">
        <f t="shared" si="14"/>
        <v>2.3333333333333335</v>
      </c>
      <c r="M8" s="14">
        <f t="shared" si="15"/>
        <v>2</v>
      </c>
      <c r="N8" s="21">
        <f t="shared" si="16"/>
        <v>3.6666666666666665</v>
      </c>
      <c r="O8" s="21">
        <f t="shared" si="17"/>
        <v>4</v>
      </c>
      <c r="P8" s="7">
        <v>0.92033190300000001</v>
      </c>
      <c r="Q8" s="3">
        <v>4.5</v>
      </c>
      <c r="R8" s="7">
        <v>0.65585599999999999</v>
      </c>
      <c r="S8" s="8" t="s">
        <v>23</v>
      </c>
      <c r="T8" s="19">
        <v>3</v>
      </c>
      <c r="U8" s="19">
        <v>2</v>
      </c>
      <c r="V8" s="19">
        <v>4</v>
      </c>
      <c r="W8" s="19">
        <v>4</v>
      </c>
      <c r="X8" s="19">
        <v>2</v>
      </c>
      <c r="Y8" s="19">
        <v>4</v>
      </c>
      <c r="Z8" s="13">
        <f t="shared" si="18"/>
        <v>3.1666666666666665</v>
      </c>
      <c r="AA8" s="13">
        <f t="shared" si="19"/>
        <v>3.5</v>
      </c>
      <c r="AB8" s="14">
        <f t="shared" si="20"/>
        <v>3</v>
      </c>
      <c r="AC8" s="14">
        <f t="shared" si="21"/>
        <v>3</v>
      </c>
      <c r="AD8" s="21">
        <f t="shared" si="22"/>
        <v>3.3333333333333335</v>
      </c>
      <c r="AE8" s="21">
        <f t="shared" si="23"/>
        <v>4</v>
      </c>
      <c r="AF8" s="7">
        <v>0.92843665900000005</v>
      </c>
      <c r="AG8" s="7">
        <v>4</v>
      </c>
      <c r="AH8" s="7">
        <v>0.63706958300000005</v>
      </c>
      <c r="AI8" s="4" t="s">
        <v>5</v>
      </c>
    </row>
    <row r="9" spans="1:35" ht="30" customHeight="1" x14ac:dyDescent="0.4">
      <c r="A9" s="4">
        <v>8</v>
      </c>
      <c r="B9" s="5" t="s">
        <v>24</v>
      </c>
      <c r="C9" s="6" t="s">
        <v>25</v>
      </c>
      <c r="D9" s="1">
        <v>2</v>
      </c>
      <c r="E9" s="1">
        <v>3</v>
      </c>
      <c r="F9" s="1">
        <v>4</v>
      </c>
      <c r="G9" s="1">
        <v>3</v>
      </c>
      <c r="H9" s="1">
        <v>2</v>
      </c>
      <c r="I9" s="1">
        <v>4</v>
      </c>
      <c r="J9" s="12">
        <f t="shared" si="12"/>
        <v>3</v>
      </c>
      <c r="K9" s="12">
        <f t="shared" si="13"/>
        <v>3</v>
      </c>
      <c r="L9" s="14">
        <f t="shared" si="14"/>
        <v>3</v>
      </c>
      <c r="M9" s="14">
        <f t="shared" si="15"/>
        <v>3</v>
      </c>
      <c r="N9" s="21">
        <f t="shared" si="16"/>
        <v>3</v>
      </c>
      <c r="O9" s="21">
        <f t="shared" si="17"/>
        <v>3</v>
      </c>
      <c r="P9" s="7">
        <v>0.89468495299999995</v>
      </c>
      <c r="Q9" s="3">
        <v>4</v>
      </c>
      <c r="R9" s="7">
        <v>0.64431099999999997</v>
      </c>
      <c r="S9" s="8" t="s">
        <v>26</v>
      </c>
      <c r="T9" s="19">
        <v>3</v>
      </c>
      <c r="U9" s="19">
        <v>4</v>
      </c>
      <c r="V9" s="19">
        <v>3</v>
      </c>
      <c r="W9" s="19">
        <v>4</v>
      </c>
      <c r="X9" s="19">
        <v>3</v>
      </c>
      <c r="Y9" s="19">
        <v>5</v>
      </c>
      <c r="Z9" s="13">
        <f t="shared" si="18"/>
        <v>3.6666666666666665</v>
      </c>
      <c r="AA9" s="13">
        <f t="shared" si="19"/>
        <v>3.5</v>
      </c>
      <c r="AB9" s="14">
        <f t="shared" si="20"/>
        <v>3.3333333333333335</v>
      </c>
      <c r="AC9" s="14">
        <f t="shared" si="21"/>
        <v>3</v>
      </c>
      <c r="AD9" s="21">
        <f t="shared" si="22"/>
        <v>4</v>
      </c>
      <c r="AE9" s="21">
        <f t="shared" si="23"/>
        <v>4</v>
      </c>
      <c r="AF9" s="7">
        <v>0.92488049699999997</v>
      </c>
      <c r="AG9" s="7">
        <v>4</v>
      </c>
      <c r="AH9" s="7">
        <v>0.64047634600000003</v>
      </c>
      <c r="AI9" s="4" t="s">
        <v>5</v>
      </c>
    </row>
    <row r="10" spans="1:35" ht="30" customHeight="1" x14ac:dyDescent="0.4">
      <c r="A10" s="4">
        <v>9</v>
      </c>
      <c r="B10" s="5" t="s">
        <v>27</v>
      </c>
      <c r="C10" s="6" t="s">
        <v>28</v>
      </c>
      <c r="D10" s="19">
        <v>3</v>
      </c>
      <c r="E10" s="19">
        <v>2</v>
      </c>
      <c r="F10" s="19">
        <v>2</v>
      </c>
      <c r="G10" s="19">
        <v>2</v>
      </c>
      <c r="H10" s="19">
        <v>2</v>
      </c>
      <c r="I10" s="19">
        <v>3</v>
      </c>
      <c r="J10" s="13">
        <f t="shared" si="12"/>
        <v>2.3333333333333335</v>
      </c>
      <c r="K10" s="13">
        <f t="shared" si="13"/>
        <v>2</v>
      </c>
      <c r="L10" s="14">
        <f t="shared" si="14"/>
        <v>2.3333333333333335</v>
      </c>
      <c r="M10" s="14">
        <f t="shared" si="15"/>
        <v>2</v>
      </c>
      <c r="N10" s="21">
        <f t="shared" si="16"/>
        <v>2.3333333333333335</v>
      </c>
      <c r="O10" s="21">
        <f t="shared" si="17"/>
        <v>2</v>
      </c>
      <c r="P10" s="7">
        <v>0.90324473699999996</v>
      </c>
      <c r="Q10" s="7">
        <v>3</v>
      </c>
      <c r="R10" s="7">
        <v>0.61468577400000002</v>
      </c>
      <c r="S10" s="8" t="s">
        <v>29</v>
      </c>
      <c r="T10" s="1">
        <v>5</v>
      </c>
      <c r="U10" s="1">
        <v>5</v>
      </c>
      <c r="V10" s="1">
        <v>4</v>
      </c>
      <c r="W10" s="1">
        <v>5</v>
      </c>
      <c r="X10" s="1">
        <v>5</v>
      </c>
      <c r="Y10" s="1">
        <v>4</v>
      </c>
      <c r="Z10" s="12">
        <f t="shared" si="18"/>
        <v>4.666666666666667</v>
      </c>
      <c r="AA10" s="12">
        <f t="shared" si="19"/>
        <v>5</v>
      </c>
      <c r="AB10" s="14">
        <f t="shared" si="20"/>
        <v>4.666666666666667</v>
      </c>
      <c r="AC10" s="14">
        <f t="shared" si="21"/>
        <v>5</v>
      </c>
      <c r="AD10" s="21">
        <f t="shared" si="22"/>
        <v>4.666666666666667</v>
      </c>
      <c r="AE10" s="21">
        <f t="shared" si="23"/>
        <v>5</v>
      </c>
      <c r="AF10" s="7">
        <v>0.91814851900000005</v>
      </c>
      <c r="AG10" s="3">
        <v>5</v>
      </c>
      <c r="AH10" s="7">
        <v>0.64109099999999997</v>
      </c>
      <c r="AI10" s="4" t="s">
        <v>5</v>
      </c>
    </row>
    <row r="11" spans="1:35" ht="30" customHeight="1" x14ac:dyDescent="0.4">
      <c r="A11" s="4">
        <v>10</v>
      </c>
      <c r="B11" s="5" t="s">
        <v>30</v>
      </c>
      <c r="C11" s="6" t="s">
        <v>31</v>
      </c>
      <c r="D11" s="19">
        <v>2</v>
      </c>
      <c r="E11" s="19">
        <v>3</v>
      </c>
      <c r="F11" s="19">
        <v>1</v>
      </c>
      <c r="G11" s="19">
        <v>2</v>
      </c>
      <c r="H11" s="19">
        <v>2</v>
      </c>
      <c r="I11" s="19">
        <v>2</v>
      </c>
      <c r="J11" s="13">
        <f t="shared" si="12"/>
        <v>2</v>
      </c>
      <c r="K11" s="13">
        <f t="shared" si="13"/>
        <v>2</v>
      </c>
      <c r="L11" s="14">
        <f t="shared" si="14"/>
        <v>2</v>
      </c>
      <c r="M11" s="14">
        <f t="shared" si="15"/>
        <v>2</v>
      </c>
      <c r="N11" s="21">
        <f t="shared" si="16"/>
        <v>2</v>
      </c>
      <c r="O11" s="21">
        <f t="shared" si="17"/>
        <v>2</v>
      </c>
      <c r="P11" s="7">
        <v>0.873266188</v>
      </c>
      <c r="Q11" s="7">
        <v>2</v>
      </c>
      <c r="R11" s="7">
        <v>0.62009775600000006</v>
      </c>
      <c r="S11" s="8" t="s">
        <v>32</v>
      </c>
      <c r="T11" s="1">
        <v>4</v>
      </c>
      <c r="U11" s="1">
        <v>3</v>
      </c>
      <c r="V11" s="1">
        <v>5</v>
      </c>
      <c r="W11" s="1">
        <v>5</v>
      </c>
      <c r="X11" s="1">
        <v>4</v>
      </c>
      <c r="Y11" s="1">
        <v>4</v>
      </c>
      <c r="Z11" s="12">
        <f t="shared" si="18"/>
        <v>4.166666666666667</v>
      </c>
      <c r="AA11" s="12">
        <f t="shared" si="19"/>
        <v>4</v>
      </c>
      <c r="AB11" s="14">
        <f t="shared" si="20"/>
        <v>4</v>
      </c>
      <c r="AC11" s="14">
        <f t="shared" si="21"/>
        <v>4</v>
      </c>
      <c r="AD11" s="21">
        <f t="shared" si="22"/>
        <v>4.333333333333333</v>
      </c>
      <c r="AE11" s="21">
        <f t="shared" si="23"/>
        <v>4</v>
      </c>
      <c r="AF11" s="7">
        <v>0.91899625500000004</v>
      </c>
      <c r="AG11" s="3">
        <v>5</v>
      </c>
      <c r="AH11" s="7">
        <v>0.61238300000000001</v>
      </c>
      <c r="AI11" s="4" t="s">
        <v>5</v>
      </c>
    </row>
    <row r="12" spans="1:35" ht="30" customHeight="1" x14ac:dyDescent="0.4">
      <c r="A12" s="4">
        <v>11</v>
      </c>
      <c r="B12" s="5" t="s">
        <v>33</v>
      </c>
      <c r="C12" s="6" t="s">
        <v>34</v>
      </c>
      <c r="D12" s="19">
        <v>3</v>
      </c>
      <c r="E12" s="19">
        <v>4</v>
      </c>
      <c r="F12" s="19">
        <v>3</v>
      </c>
      <c r="G12" s="19">
        <v>4</v>
      </c>
      <c r="H12" s="19">
        <v>3</v>
      </c>
      <c r="I12" s="19">
        <v>3</v>
      </c>
      <c r="J12" s="13">
        <f>AVERAGE(D12:I12)</f>
        <v>3.3333333333333335</v>
      </c>
      <c r="K12" s="13">
        <f>MEDIAN(D12:I12)</f>
        <v>3</v>
      </c>
      <c r="L12" s="14">
        <f t="shared" si="14"/>
        <v>3.3333333333333335</v>
      </c>
      <c r="M12" s="14">
        <f t="shared" si="15"/>
        <v>3</v>
      </c>
      <c r="N12" s="21">
        <f t="shared" si="16"/>
        <v>3.3333333333333335</v>
      </c>
      <c r="O12" s="21">
        <f t="shared" si="17"/>
        <v>3</v>
      </c>
      <c r="P12" s="7">
        <v>0.88153853000000004</v>
      </c>
      <c r="Q12" s="7">
        <v>4</v>
      </c>
      <c r="R12" s="7">
        <v>0.53682982899999998</v>
      </c>
      <c r="S12" s="8" t="s">
        <v>35</v>
      </c>
      <c r="T12" s="1">
        <v>5</v>
      </c>
      <c r="U12" s="1">
        <v>5</v>
      </c>
      <c r="V12" s="1">
        <v>4</v>
      </c>
      <c r="W12" s="1">
        <v>3</v>
      </c>
      <c r="X12" s="1">
        <v>5</v>
      </c>
      <c r="Y12" s="1">
        <v>2</v>
      </c>
      <c r="Z12" s="12">
        <f>AVERAGE(T12:Y12)</f>
        <v>4</v>
      </c>
      <c r="AA12" s="12">
        <f>MEDIAN(T12:Y12)</f>
        <v>4.5</v>
      </c>
      <c r="AB12" s="14">
        <f t="shared" si="20"/>
        <v>4.666666666666667</v>
      </c>
      <c r="AC12" s="14">
        <f t="shared" si="21"/>
        <v>5</v>
      </c>
      <c r="AD12" s="21">
        <f t="shared" si="22"/>
        <v>3.3333333333333335</v>
      </c>
      <c r="AE12" s="21">
        <f t="shared" si="23"/>
        <v>3</v>
      </c>
      <c r="AF12" s="7">
        <v>0.93527544500000004</v>
      </c>
      <c r="AG12" s="3">
        <v>4</v>
      </c>
      <c r="AH12" s="7">
        <v>0.53130100000000002</v>
      </c>
      <c r="AI12" s="4" t="s">
        <v>36</v>
      </c>
    </row>
    <row r="13" spans="1:35" ht="30" customHeight="1" x14ac:dyDescent="0.4">
      <c r="A13" s="4">
        <v>12</v>
      </c>
      <c r="B13" s="5" t="s">
        <v>37</v>
      </c>
      <c r="C13" s="6" t="s">
        <v>38</v>
      </c>
      <c r="D13" s="1">
        <v>3</v>
      </c>
      <c r="E13" s="1">
        <v>4</v>
      </c>
      <c r="F13" s="1">
        <v>3</v>
      </c>
      <c r="G13" s="1">
        <v>5</v>
      </c>
      <c r="H13" s="1">
        <v>3</v>
      </c>
      <c r="I13" s="1">
        <v>4</v>
      </c>
      <c r="J13" s="12">
        <f t="shared" ref="J13:J21" si="24">AVERAGE(D13:I13)</f>
        <v>3.6666666666666665</v>
      </c>
      <c r="K13" s="12">
        <f t="shared" ref="K13:K21" si="25">MEDIAN(D13:I13)</f>
        <v>3.5</v>
      </c>
      <c r="L13" s="14">
        <f t="shared" si="14"/>
        <v>3.3333333333333335</v>
      </c>
      <c r="M13" s="14">
        <f t="shared" si="15"/>
        <v>3</v>
      </c>
      <c r="N13" s="21">
        <f t="shared" si="16"/>
        <v>4</v>
      </c>
      <c r="O13" s="21">
        <f t="shared" si="17"/>
        <v>4</v>
      </c>
      <c r="P13" s="7">
        <v>0.92801740399999999</v>
      </c>
      <c r="Q13" s="3">
        <v>5</v>
      </c>
      <c r="R13" s="7">
        <v>0.52608900000000003</v>
      </c>
      <c r="S13" s="8" t="s">
        <v>39</v>
      </c>
      <c r="T13" s="19">
        <v>5</v>
      </c>
      <c r="U13" s="19">
        <v>5</v>
      </c>
      <c r="V13" s="19">
        <v>4</v>
      </c>
      <c r="W13" s="19">
        <v>5</v>
      </c>
      <c r="X13" s="19">
        <v>5</v>
      </c>
      <c r="Y13" s="19">
        <v>4</v>
      </c>
      <c r="Z13" s="13">
        <f>AVERAGE(T13:Y13)</f>
        <v>4.666666666666667</v>
      </c>
      <c r="AA13" s="13">
        <f>MEDIAN(T13:Y13)</f>
        <v>5</v>
      </c>
      <c r="AB13" s="14">
        <f t="shared" si="20"/>
        <v>4.666666666666667</v>
      </c>
      <c r="AC13" s="14">
        <f t="shared" si="21"/>
        <v>5</v>
      </c>
      <c r="AD13" s="21">
        <f t="shared" si="22"/>
        <v>4.666666666666667</v>
      </c>
      <c r="AE13" s="21">
        <f t="shared" si="23"/>
        <v>5</v>
      </c>
      <c r="AF13" s="7">
        <v>0.93062504099999999</v>
      </c>
      <c r="AG13" s="7">
        <v>5</v>
      </c>
      <c r="AH13" s="7">
        <v>0.52493238399999997</v>
      </c>
      <c r="AI13" s="4" t="s">
        <v>36</v>
      </c>
    </row>
    <row r="14" spans="1:35" ht="30" customHeight="1" x14ac:dyDescent="0.4">
      <c r="A14" s="4">
        <v>13</v>
      </c>
      <c r="B14" s="5" t="s">
        <v>40</v>
      </c>
      <c r="C14" s="6" t="s">
        <v>41</v>
      </c>
      <c r="D14" s="1">
        <v>4</v>
      </c>
      <c r="E14" s="1">
        <v>4</v>
      </c>
      <c r="F14" s="1">
        <v>3</v>
      </c>
      <c r="G14" s="1">
        <v>3</v>
      </c>
      <c r="H14" s="1">
        <v>3</v>
      </c>
      <c r="I14" s="1">
        <v>4</v>
      </c>
      <c r="J14" s="12">
        <f t="shared" si="24"/>
        <v>3.5</v>
      </c>
      <c r="K14" s="12">
        <f t="shared" si="25"/>
        <v>3.5</v>
      </c>
      <c r="L14" s="14">
        <f t="shared" si="14"/>
        <v>3.6666666666666665</v>
      </c>
      <c r="M14" s="14">
        <f t="shared" si="15"/>
        <v>4</v>
      </c>
      <c r="N14" s="21">
        <f t="shared" si="16"/>
        <v>3.3333333333333335</v>
      </c>
      <c r="O14" s="21">
        <f t="shared" si="17"/>
        <v>3</v>
      </c>
      <c r="P14" s="7">
        <v>0.90163221599999999</v>
      </c>
      <c r="Q14" s="3">
        <v>4.5</v>
      </c>
      <c r="R14" s="7">
        <v>0.547786</v>
      </c>
      <c r="S14" s="8" t="s">
        <v>42</v>
      </c>
      <c r="T14" s="19">
        <v>2</v>
      </c>
      <c r="U14" s="19">
        <v>5</v>
      </c>
      <c r="V14" s="19">
        <v>3</v>
      </c>
      <c r="W14" s="19">
        <v>2</v>
      </c>
      <c r="X14" s="19">
        <v>4</v>
      </c>
      <c r="Y14" s="19">
        <v>3</v>
      </c>
      <c r="Z14" s="13">
        <f t="shared" ref="Z14:Z21" si="26">AVERAGE(T14:Y14)</f>
        <v>3.1666666666666665</v>
      </c>
      <c r="AA14" s="13">
        <f t="shared" ref="AA14:AA21" si="27">MEDIAN(T14:Y14)</f>
        <v>3</v>
      </c>
      <c r="AB14" s="14">
        <f t="shared" si="20"/>
        <v>3.3333333333333335</v>
      </c>
      <c r="AC14" s="14">
        <f t="shared" si="21"/>
        <v>3</v>
      </c>
      <c r="AD14" s="21">
        <f t="shared" si="22"/>
        <v>3</v>
      </c>
      <c r="AE14" s="21">
        <f t="shared" si="23"/>
        <v>3</v>
      </c>
      <c r="AF14" s="7">
        <v>0.90480326099999997</v>
      </c>
      <c r="AG14" s="7">
        <v>1</v>
      </c>
      <c r="AH14" s="7">
        <v>0.54753386999999998</v>
      </c>
      <c r="AI14" s="4" t="s">
        <v>36</v>
      </c>
    </row>
    <row r="15" spans="1:35" ht="30" customHeight="1" x14ac:dyDescent="0.4">
      <c r="A15" s="4">
        <v>14</v>
      </c>
      <c r="B15" s="5" t="s">
        <v>43</v>
      </c>
      <c r="C15" s="6" t="s">
        <v>44</v>
      </c>
      <c r="D15" s="19">
        <v>5</v>
      </c>
      <c r="E15" s="19">
        <v>5</v>
      </c>
      <c r="F15" s="19">
        <v>1</v>
      </c>
      <c r="G15" s="19">
        <v>4</v>
      </c>
      <c r="H15" s="19">
        <v>3</v>
      </c>
      <c r="I15" s="19">
        <v>3</v>
      </c>
      <c r="J15" s="13">
        <f t="shared" si="24"/>
        <v>3.5</v>
      </c>
      <c r="K15" s="13">
        <f t="shared" si="25"/>
        <v>3.5</v>
      </c>
      <c r="L15" s="14">
        <f t="shared" si="14"/>
        <v>3.6666666666666665</v>
      </c>
      <c r="M15" s="14">
        <f t="shared" si="15"/>
        <v>5</v>
      </c>
      <c r="N15" s="21">
        <f t="shared" si="16"/>
        <v>3.3333333333333335</v>
      </c>
      <c r="O15" s="21">
        <f t="shared" si="17"/>
        <v>3</v>
      </c>
      <c r="P15" s="7">
        <v>0.86610707200000003</v>
      </c>
      <c r="Q15" s="7">
        <v>4</v>
      </c>
      <c r="R15" s="7">
        <v>0.56461262700000003</v>
      </c>
      <c r="S15" s="8" t="s">
        <v>45</v>
      </c>
      <c r="T15" s="1">
        <v>1</v>
      </c>
      <c r="U15" s="1">
        <v>3</v>
      </c>
      <c r="V15" s="1">
        <v>3</v>
      </c>
      <c r="W15" s="1">
        <v>3</v>
      </c>
      <c r="X15" s="1">
        <v>2</v>
      </c>
      <c r="Y15" s="1">
        <v>4</v>
      </c>
      <c r="Z15" s="12">
        <f t="shared" si="26"/>
        <v>2.6666666666666665</v>
      </c>
      <c r="AA15" s="12">
        <f t="shared" si="27"/>
        <v>3</v>
      </c>
      <c r="AB15" s="14">
        <f t="shared" si="20"/>
        <v>2.3333333333333335</v>
      </c>
      <c r="AC15" s="14">
        <f t="shared" si="21"/>
        <v>3</v>
      </c>
      <c r="AD15" s="21">
        <f t="shared" si="22"/>
        <v>3</v>
      </c>
      <c r="AE15" s="21">
        <f t="shared" si="23"/>
        <v>3</v>
      </c>
      <c r="AF15" s="7">
        <v>0.90757326999999999</v>
      </c>
      <c r="AG15" s="3">
        <v>5</v>
      </c>
      <c r="AH15" s="7">
        <v>0.56303000000000003</v>
      </c>
      <c r="AI15" s="4" t="s">
        <v>36</v>
      </c>
    </row>
    <row r="16" spans="1:35" ht="30" customHeight="1" x14ac:dyDescent="0.4">
      <c r="A16" s="4">
        <v>15</v>
      </c>
      <c r="B16" s="5" t="s">
        <v>46</v>
      </c>
      <c r="C16" s="6" t="s">
        <v>47</v>
      </c>
      <c r="D16" s="1">
        <v>4</v>
      </c>
      <c r="E16" s="1">
        <v>3</v>
      </c>
      <c r="F16" s="1">
        <v>4</v>
      </c>
      <c r="G16" s="1">
        <v>5</v>
      </c>
      <c r="H16" s="1">
        <v>3</v>
      </c>
      <c r="I16" s="1">
        <v>4</v>
      </c>
      <c r="J16" s="12">
        <f t="shared" si="24"/>
        <v>3.8333333333333335</v>
      </c>
      <c r="K16" s="12">
        <f t="shared" si="25"/>
        <v>4</v>
      </c>
      <c r="L16" s="14">
        <f t="shared" si="14"/>
        <v>3.6666666666666665</v>
      </c>
      <c r="M16" s="14">
        <f t="shared" si="15"/>
        <v>4</v>
      </c>
      <c r="N16" s="21">
        <f t="shared" si="16"/>
        <v>4</v>
      </c>
      <c r="O16" s="21">
        <f t="shared" si="17"/>
        <v>4</v>
      </c>
      <c r="P16" s="7">
        <v>0.88954275999999999</v>
      </c>
      <c r="Q16" s="3">
        <v>4</v>
      </c>
      <c r="R16" s="7">
        <v>0.59145000000000003</v>
      </c>
      <c r="S16" s="8" t="s">
        <v>48</v>
      </c>
      <c r="T16" s="19">
        <v>2</v>
      </c>
      <c r="U16" s="19">
        <v>2</v>
      </c>
      <c r="V16" s="19">
        <v>2</v>
      </c>
      <c r="W16" s="19">
        <v>3</v>
      </c>
      <c r="X16" s="19">
        <v>2</v>
      </c>
      <c r="Y16" s="19">
        <v>4</v>
      </c>
      <c r="Z16" s="13">
        <f t="shared" si="26"/>
        <v>2.5</v>
      </c>
      <c r="AA16" s="13">
        <f t="shared" si="27"/>
        <v>2</v>
      </c>
      <c r="AB16" s="14">
        <f t="shared" si="20"/>
        <v>2</v>
      </c>
      <c r="AC16" s="14">
        <f t="shared" si="21"/>
        <v>2</v>
      </c>
      <c r="AD16" s="21">
        <f t="shared" si="22"/>
        <v>3</v>
      </c>
      <c r="AE16" s="21">
        <f t="shared" si="23"/>
        <v>3</v>
      </c>
      <c r="AF16" s="7">
        <v>0.88321910999999997</v>
      </c>
      <c r="AG16" s="7">
        <v>2</v>
      </c>
      <c r="AH16" s="7">
        <v>0.57371354100000005</v>
      </c>
      <c r="AI16" s="4" t="s">
        <v>36</v>
      </c>
    </row>
    <row r="17" spans="1:35" ht="30" customHeight="1" x14ac:dyDescent="0.4">
      <c r="A17" s="4">
        <v>16</v>
      </c>
      <c r="B17" s="5" t="s">
        <v>49</v>
      </c>
      <c r="C17" s="6" t="s">
        <v>50</v>
      </c>
      <c r="D17" s="1">
        <v>4</v>
      </c>
      <c r="E17" s="1">
        <v>3</v>
      </c>
      <c r="F17" s="1">
        <v>3</v>
      </c>
      <c r="G17" s="1">
        <v>4</v>
      </c>
      <c r="H17" s="1">
        <v>2</v>
      </c>
      <c r="I17" s="1">
        <v>3</v>
      </c>
      <c r="J17" s="12">
        <f t="shared" si="24"/>
        <v>3.1666666666666665</v>
      </c>
      <c r="K17" s="12">
        <f t="shared" si="25"/>
        <v>3</v>
      </c>
      <c r="L17" s="14">
        <f t="shared" si="14"/>
        <v>3.3333333333333335</v>
      </c>
      <c r="M17" s="14">
        <f t="shared" si="15"/>
        <v>3</v>
      </c>
      <c r="N17" s="21">
        <f t="shared" si="16"/>
        <v>3</v>
      </c>
      <c r="O17" s="21">
        <f t="shared" si="17"/>
        <v>3</v>
      </c>
      <c r="P17" s="7">
        <v>0.861449138</v>
      </c>
      <c r="Q17" s="3">
        <v>5</v>
      </c>
      <c r="R17" s="7">
        <v>0.58689599999999997</v>
      </c>
      <c r="S17" s="8" t="s">
        <v>51</v>
      </c>
      <c r="T17" s="19">
        <v>2</v>
      </c>
      <c r="U17" s="19">
        <v>4</v>
      </c>
      <c r="V17" s="19">
        <v>4</v>
      </c>
      <c r="W17" s="19">
        <v>4</v>
      </c>
      <c r="X17" s="19">
        <v>4</v>
      </c>
      <c r="Y17" s="19">
        <v>2</v>
      </c>
      <c r="Z17" s="13">
        <f t="shared" si="26"/>
        <v>3.3333333333333335</v>
      </c>
      <c r="AA17" s="13">
        <f t="shared" si="27"/>
        <v>4</v>
      </c>
      <c r="AB17" s="14">
        <f t="shared" si="20"/>
        <v>3.3333333333333335</v>
      </c>
      <c r="AC17" s="14">
        <f t="shared" si="21"/>
        <v>4</v>
      </c>
      <c r="AD17" s="21">
        <f t="shared" si="22"/>
        <v>3.3333333333333335</v>
      </c>
      <c r="AE17" s="21">
        <f t="shared" si="23"/>
        <v>4</v>
      </c>
      <c r="AF17" s="7">
        <v>0.89496324400000005</v>
      </c>
      <c r="AG17" s="7">
        <v>4</v>
      </c>
      <c r="AH17" s="7">
        <v>0.58689081700000001</v>
      </c>
      <c r="AI17" s="4" t="s">
        <v>36</v>
      </c>
    </row>
    <row r="18" spans="1:35" ht="30" customHeight="1" x14ac:dyDescent="0.4">
      <c r="A18" s="4">
        <v>17</v>
      </c>
      <c r="B18" s="5" t="s">
        <v>52</v>
      </c>
      <c r="C18" s="6" t="s">
        <v>53</v>
      </c>
      <c r="D18" s="1">
        <v>4</v>
      </c>
      <c r="E18" s="1">
        <v>4</v>
      </c>
      <c r="F18" s="1">
        <v>5</v>
      </c>
      <c r="G18" s="1">
        <v>4</v>
      </c>
      <c r="H18" s="1">
        <v>5</v>
      </c>
      <c r="I18" s="1">
        <v>4</v>
      </c>
      <c r="J18" s="12">
        <f t="shared" si="24"/>
        <v>4.333333333333333</v>
      </c>
      <c r="K18" s="12">
        <f t="shared" si="25"/>
        <v>4</v>
      </c>
      <c r="L18" s="14">
        <f t="shared" si="14"/>
        <v>4.333333333333333</v>
      </c>
      <c r="M18" s="14">
        <f t="shared" si="15"/>
        <v>4</v>
      </c>
      <c r="N18" s="21">
        <f t="shared" si="16"/>
        <v>4.333333333333333</v>
      </c>
      <c r="O18" s="21">
        <f t="shared" si="17"/>
        <v>4</v>
      </c>
      <c r="P18" s="7">
        <v>0.90172249800000004</v>
      </c>
      <c r="Q18" s="3">
        <v>5</v>
      </c>
      <c r="R18" s="7">
        <v>0.56819500000000001</v>
      </c>
      <c r="S18" s="8" t="s">
        <v>54</v>
      </c>
      <c r="T18" s="19">
        <v>5</v>
      </c>
      <c r="U18" s="19">
        <v>4</v>
      </c>
      <c r="V18" s="19">
        <v>3</v>
      </c>
      <c r="W18" s="19">
        <v>5</v>
      </c>
      <c r="X18" s="19">
        <v>4</v>
      </c>
      <c r="Y18" s="19">
        <v>4</v>
      </c>
      <c r="Z18" s="13">
        <f t="shared" si="26"/>
        <v>4.166666666666667</v>
      </c>
      <c r="AA18" s="13">
        <f t="shared" si="27"/>
        <v>4</v>
      </c>
      <c r="AB18" s="14">
        <f t="shared" si="20"/>
        <v>4</v>
      </c>
      <c r="AC18" s="14">
        <f t="shared" si="21"/>
        <v>4</v>
      </c>
      <c r="AD18" s="21">
        <f t="shared" si="22"/>
        <v>4.333333333333333</v>
      </c>
      <c r="AE18" s="21">
        <f t="shared" si="23"/>
        <v>4</v>
      </c>
      <c r="AF18" s="7">
        <v>0.91804245100000004</v>
      </c>
      <c r="AG18" s="7">
        <v>4</v>
      </c>
      <c r="AH18" s="7">
        <v>0.56073278199999999</v>
      </c>
      <c r="AI18" s="4" t="s">
        <v>36</v>
      </c>
    </row>
    <row r="19" spans="1:35" ht="30" customHeight="1" x14ac:dyDescent="0.4">
      <c r="A19" s="4">
        <v>18</v>
      </c>
      <c r="B19" s="5" t="s">
        <v>55</v>
      </c>
      <c r="C19" s="6" t="s">
        <v>56</v>
      </c>
      <c r="D19" s="19">
        <v>4</v>
      </c>
      <c r="E19" s="19">
        <v>5</v>
      </c>
      <c r="F19" s="19">
        <v>5</v>
      </c>
      <c r="G19" s="19">
        <v>3</v>
      </c>
      <c r="H19" s="19">
        <v>4</v>
      </c>
      <c r="I19" s="19">
        <v>4</v>
      </c>
      <c r="J19" s="13">
        <f t="shared" si="24"/>
        <v>4.166666666666667</v>
      </c>
      <c r="K19" s="13">
        <f t="shared" si="25"/>
        <v>4</v>
      </c>
      <c r="L19" s="14">
        <f t="shared" si="14"/>
        <v>4.666666666666667</v>
      </c>
      <c r="M19" s="14">
        <f t="shared" si="15"/>
        <v>5</v>
      </c>
      <c r="N19" s="21">
        <f t="shared" si="16"/>
        <v>3.6666666666666665</v>
      </c>
      <c r="O19" s="21">
        <f t="shared" si="17"/>
        <v>4</v>
      </c>
      <c r="P19" s="7">
        <v>0.92186287099999997</v>
      </c>
      <c r="Q19" s="7">
        <v>3</v>
      </c>
      <c r="R19" s="7">
        <v>0.55142462299999995</v>
      </c>
      <c r="S19" s="8" t="s">
        <v>57</v>
      </c>
      <c r="T19" s="1">
        <v>2</v>
      </c>
      <c r="U19" s="1">
        <v>4</v>
      </c>
      <c r="V19" s="1">
        <v>3</v>
      </c>
      <c r="W19" s="1">
        <v>4</v>
      </c>
      <c r="X19" s="1">
        <v>4</v>
      </c>
      <c r="Y19" s="1">
        <v>4</v>
      </c>
      <c r="Z19" s="12">
        <f t="shared" si="26"/>
        <v>3.5</v>
      </c>
      <c r="AA19" s="12">
        <f t="shared" si="27"/>
        <v>4</v>
      </c>
      <c r="AB19" s="14">
        <f t="shared" si="20"/>
        <v>3</v>
      </c>
      <c r="AC19" s="14">
        <f t="shared" si="21"/>
        <v>3</v>
      </c>
      <c r="AD19" s="21">
        <f t="shared" si="22"/>
        <v>4</v>
      </c>
      <c r="AE19" s="21">
        <f t="shared" si="23"/>
        <v>4</v>
      </c>
      <c r="AF19" s="7">
        <v>0.92528980900000002</v>
      </c>
      <c r="AG19" s="3">
        <v>4</v>
      </c>
      <c r="AH19" s="7">
        <v>0.52586699999999997</v>
      </c>
      <c r="AI19" s="4" t="s">
        <v>36</v>
      </c>
    </row>
    <row r="20" spans="1:35" ht="30" customHeight="1" x14ac:dyDescent="0.4">
      <c r="A20" s="4">
        <v>19</v>
      </c>
      <c r="B20" s="5" t="s">
        <v>58</v>
      </c>
      <c r="C20" s="6" t="s">
        <v>59</v>
      </c>
      <c r="D20" s="1">
        <v>5</v>
      </c>
      <c r="E20" s="1">
        <v>4</v>
      </c>
      <c r="F20" s="1">
        <v>5</v>
      </c>
      <c r="G20" s="1">
        <v>5</v>
      </c>
      <c r="H20" s="1">
        <v>4</v>
      </c>
      <c r="I20" s="1">
        <v>4</v>
      </c>
      <c r="J20" s="12">
        <f t="shared" si="24"/>
        <v>4.5</v>
      </c>
      <c r="K20" s="12">
        <f t="shared" si="25"/>
        <v>4.5</v>
      </c>
      <c r="L20" s="14">
        <f t="shared" si="14"/>
        <v>4.666666666666667</v>
      </c>
      <c r="M20" s="14">
        <f t="shared" si="15"/>
        <v>5</v>
      </c>
      <c r="N20" s="21">
        <f t="shared" si="16"/>
        <v>4.333333333333333</v>
      </c>
      <c r="O20" s="21">
        <f t="shared" si="17"/>
        <v>4</v>
      </c>
      <c r="P20" s="7">
        <v>0.90461639699999996</v>
      </c>
      <c r="Q20" s="3">
        <v>5</v>
      </c>
      <c r="R20" s="7">
        <v>0.52275300000000002</v>
      </c>
      <c r="S20" s="8" t="s">
        <v>60</v>
      </c>
      <c r="T20" s="19">
        <v>4</v>
      </c>
      <c r="U20" s="19">
        <v>3</v>
      </c>
      <c r="V20" s="19">
        <v>2</v>
      </c>
      <c r="W20" s="19">
        <v>3</v>
      </c>
      <c r="X20" s="19">
        <v>2</v>
      </c>
      <c r="Y20" s="19">
        <v>2</v>
      </c>
      <c r="Z20" s="13">
        <f t="shared" si="26"/>
        <v>2.6666666666666665</v>
      </c>
      <c r="AA20" s="13">
        <f t="shared" si="27"/>
        <v>2.5</v>
      </c>
      <c r="AB20" s="14">
        <f t="shared" si="20"/>
        <v>3</v>
      </c>
      <c r="AC20" s="14">
        <f t="shared" si="21"/>
        <v>3</v>
      </c>
      <c r="AD20" s="21">
        <f t="shared" si="22"/>
        <v>2.3333333333333335</v>
      </c>
      <c r="AE20" s="21">
        <f t="shared" si="23"/>
        <v>2</v>
      </c>
      <c r="AF20" s="7">
        <v>0.89953707500000002</v>
      </c>
      <c r="AG20" s="7">
        <v>3</v>
      </c>
      <c r="AH20" s="7">
        <v>0.55033731500000005</v>
      </c>
      <c r="AI20" s="4" t="s">
        <v>36</v>
      </c>
    </row>
    <row r="21" spans="1:35" ht="30" customHeight="1" x14ac:dyDescent="0.4">
      <c r="A21" s="4">
        <v>20</v>
      </c>
      <c r="B21" s="5" t="s">
        <v>61</v>
      </c>
      <c r="C21" s="6" t="s">
        <v>62</v>
      </c>
      <c r="D21" s="19">
        <v>4</v>
      </c>
      <c r="E21" s="19">
        <v>5</v>
      </c>
      <c r="F21" s="19">
        <v>5</v>
      </c>
      <c r="G21" s="19">
        <v>4</v>
      </c>
      <c r="H21" s="19">
        <v>4</v>
      </c>
      <c r="I21" s="19">
        <v>4</v>
      </c>
      <c r="J21" s="13">
        <f t="shared" si="24"/>
        <v>4.333333333333333</v>
      </c>
      <c r="K21" s="13">
        <f t="shared" si="25"/>
        <v>4</v>
      </c>
      <c r="L21" s="14">
        <f t="shared" si="14"/>
        <v>4.666666666666667</v>
      </c>
      <c r="M21" s="14">
        <f t="shared" si="15"/>
        <v>5</v>
      </c>
      <c r="N21" s="21">
        <f t="shared" si="16"/>
        <v>4</v>
      </c>
      <c r="O21" s="21">
        <f t="shared" si="17"/>
        <v>4</v>
      </c>
      <c r="P21" s="7">
        <v>0.86769403599999995</v>
      </c>
      <c r="Q21" s="7">
        <v>1.5</v>
      </c>
      <c r="R21" s="7">
        <v>0.58744049099999995</v>
      </c>
      <c r="S21" s="8" t="s">
        <v>63</v>
      </c>
      <c r="T21" s="1">
        <v>4</v>
      </c>
      <c r="U21" s="1">
        <v>3</v>
      </c>
      <c r="V21" s="1">
        <v>1</v>
      </c>
      <c r="W21" s="1">
        <v>4</v>
      </c>
      <c r="X21" s="1">
        <v>3</v>
      </c>
      <c r="Y21" s="1">
        <v>3</v>
      </c>
      <c r="Z21" s="12">
        <f t="shared" si="26"/>
        <v>3</v>
      </c>
      <c r="AA21" s="12">
        <f t="shared" si="27"/>
        <v>3</v>
      </c>
      <c r="AB21" s="14">
        <f t="shared" si="20"/>
        <v>2.6666666666666665</v>
      </c>
      <c r="AC21" s="14">
        <f t="shared" si="21"/>
        <v>3</v>
      </c>
      <c r="AD21" s="21">
        <f t="shared" si="22"/>
        <v>3.3333333333333335</v>
      </c>
      <c r="AE21" s="21">
        <f t="shared" si="23"/>
        <v>3</v>
      </c>
      <c r="AF21" s="7">
        <v>0.87788179399999999</v>
      </c>
      <c r="AG21" s="3">
        <v>5</v>
      </c>
      <c r="AH21" s="7">
        <v>0.571268</v>
      </c>
      <c r="AI21" s="4" t="s">
        <v>36</v>
      </c>
    </row>
    <row r="22" spans="1:35" ht="30" customHeight="1" x14ac:dyDescent="0.4">
      <c r="A22" s="4">
        <v>21</v>
      </c>
      <c r="B22" s="5" t="s">
        <v>64</v>
      </c>
      <c r="C22" s="6" t="s">
        <v>65</v>
      </c>
      <c r="D22" s="19">
        <v>1</v>
      </c>
      <c r="E22" s="19">
        <v>3</v>
      </c>
      <c r="F22" s="19">
        <v>5</v>
      </c>
      <c r="G22" s="19">
        <v>3</v>
      </c>
      <c r="H22" s="19">
        <v>2</v>
      </c>
      <c r="I22" s="19">
        <v>4</v>
      </c>
      <c r="J22" s="13">
        <f>AVERAGE(D22:I22)</f>
        <v>3</v>
      </c>
      <c r="K22" s="13">
        <f>MEDIAN(D22:J22)</f>
        <v>3</v>
      </c>
      <c r="L22" s="14">
        <f t="shared" si="14"/>
        <v>3</v>
      </c>
      <c r="M22" s="14">
        <f t="shared" si="15"/>
        <v>3</v>
      </c>
      <c r="N22" s="21">
        <f t="shared" si="16"/>
        <v>3</v>
      </c>
      <c r="O22" s="21">
        <f t="shared" si="17"/>
        <v>3</v>
      </c>
      <c r="P22" s="7">
        <v>0.91077894100000001</v>
      </c>
      <c r="Q22" s="7">
        <v>4</v>
      </c>
      <c r="R22" s="7">
        <v>0.63738632200000001</v>
      </c>
      <c r="S22" s="8" t="s">
        <v>66</v>
      </c>
      <c r="T22" s="1">
        <v>1</v>
      </c>
      <c r="U22" s="1">
        <v>2</v>
      </c>
      <c r="V22" s="1">
        <v>1</v>
      </c>
      <c r="W22" s="1">
        <v>3</v>
      </c>
      <c r="X22" s="1">
        <v>2</v>
      </c>
      <c r="Y22" s="1">
        <v>2</v>
      </c>
      <c r="Z22" s="12">
        <f>AVERAGE(T22:Y22)</f>
        <v>1.8333333333333333</v>
      </c>
      <c r="AA22" s="12">
        <f>MEDIAN(T22:Y22)</f>
        <v>2</v>
      </c>
      <c r="AB22" s="14">
        <f t="shared" si="20"/>
        <v>1.3333333333333333</v>
      </c>
      <c r="AC22" s="14">
        <f t="shared" si="21"/>
        <v>1</v>
      </c>
      <c r="AD22" s="21">
        <f t="shared" si="22"/>
        <v>2.3333333333333335</v>
      </c>
      <c r="AE22" s="21">
        <f t="shared" si="23"/>
        <v>2</v>
      </c>
      <c r="AF22" s="7">
        <v>0.90947646500000001</v>
      </c>
      <c r="AG22" s="3">
        <v>4</v>
      </c>
      <c r="AH22" s="7">
        <v>0.64191699999999996</v>
      </c>
      <c r="AI22" s="4" t="s">
        <v>67</v>
      </c>
    </row>
    <row r="23" spans="1:35" ht="30" customHeight="1" x14ac:dyDescent="0.4">
      <c r="A23" s="4">
        <v>22</v>
      </c>
      <c r="B23" s="5" t="s">
        <v>68</v>
      </c>
      <c r="C23" s="6" t="s">
        <v>69</v>
      </c>
      <c r="D23" s="1">
        <v>1</v>
      </c>
      <c r="E23" s="1">
        <v>3</v>
      </c>
      <c r="F23" s="1">
        <v>5</v>
      </c>
      <c r="G23" s="1">
        <v>4</v>
      </c>
      <c r="H23" s="1">
        <v>3</v>
      </c>
      <c r="I23" s="1">
        <v>3</v>
      </c>
      <c r="J23" s="12">
        <f t="shared" ref="J23:J31" si="28">AVERAGE(D23:I23)</f>
        <v>3.1666666666666665</v>
      </c>
      <c r="K23" s="12">
        <f t="shared" ref="K23:K29" si="29">MEDIAN(D23:I23)</f>
        <v>3</v>
      </c>
      <c r="L23" s="14">
        <f t="shared" si="14"/>
        <v>3</v>
      </c>
      <c r="M23" s="14">
        <f t="shared" si="15"/>
        <v>3</v>
      </c>
      <c r="N23" s="21">
        <f t="shared" si="16"/>
        <v>3.3333333333333335</v>
      </c>
      <c r="O23" s="21">
        <f t="shared" si="17"/>
        <v>3</v>
      </c>
      <c r="P23" s="7">
        <v>0.88745683200000003</v>
      </c>
      <c r="Q23" s="3">
        <v>5</v>
      </c>
      <c r="R23" s="7">
        <v>0.60364499999999999</v>
      </c>
      <c r="S23" s="8" t="s">
        <v>70</v>
      </c>
      <c r="T23" s="19">
        <v>5</v>
      </c>
      <c r="U23" s="19">
        <v>4</v>
      </c>
      <c r="V23" s="19">
        <v>3</v>
      </c>
      <c r="W23" s="19">
        <v>5</v>
      </c>
      <c r="X23" s="19">
        <v>5</v>
      </c>
      <c r="Y23" s="19">
        <v>5</v>
      </c>
      <c r="Z23" s="13">
        <f t="shared" ref="Z23:Z31" si="30">AVERAGE(T23:Y23)</f>
        <v>4.5</v>
      </c>
      <c r="AA23" s="13">
        <f t="shared" ref="AA23:AA29" si="31">MEDIAN(T23:Z23)</f>
        <v>5</v>
      </c>
      <c r="AB23" s="14">
        <f t="shared" si="20"/>
        <v>4</v>
      </c>
      <c r="AC23" s="14">
        <f t="shared" si="21"/>
        <v>4</v>
      </c>
      <c r="AD23" s="21">
        <f t="shared" si="22"/>
        <v>5</v>
      </c>
      <c r="AE23" s="21">
        <f t="shared" si="23"/>
        <v>5</v>
      </c>
      <c r="AF23" s="7">
        <v>0.92897564300000002</v>
      </c>
      <c r="AG23" s="7">
        <v>5</v>
      </c>
      <c r="AH23" s="7">
        <v>0.65686666999999999</v>
      </c>
      <c r="AI23" s="4" t="s">
        <v>67</v>
      </c>
    </row>
    <row r="24" spans="1:35" ht="30" customHeight="1" x14ac:dyDescent="0.4">
      <c r="A24" s="4">
        <v>23</v>
      </c>
      <c r="B24" s="5" t="s">
        <v>71</v>
      </c>
      <c r="C24" s="6" t="s">
        <v>72</v>
      </c>
      <c r="D24" s="19">
        <v>3</v>
      </c>
      <c r="E24" s="19">
        <v>5</v>
      </c>
      <c r="F24" s="19">
        <v>2</v>
      </c>
      <c r="G24" s="19">
        <v>2</v>
      </c>
      <c r="H24" s="19">
        <v>3</v>
      </c>
      <c r="I24" s="19">
        <v>5</v>
      </c>
      <c r="J24" s="13">
        <f t="shared" si="28"/>
        <v>3.3333333333333335</v>
      </c>
      <c r="K24" s="13">
        <f t="shared" ref="K24" si="32">MEDIAN(D24:J24)</f>
        <v>3</v>
      </c>
      <c r="L24" s="14">
        <f t="shared" si="14"/>
        <v>3.3333333333333335</v>
      </c>
      <c r="M24" s="14">
        <f t="shared" si="15"/>
        <v>3</v>
      </c>
      <c r="N24" s="21">
        <f t="shared" si="16"/>
        <v>3.3333333333333335</v>
      </c>
      <c r="O24" s="21">
        <f t="shared" si="17"/>
        <v>3</v>
      </c>
      <c r="P24" s="7">
        <v>0.90717545499999996</v>
      </c>
      <c r="Q24" s="7">
        <v>4</v>
      </c>
      <c r="R24" s="7">
        <v>0.73007738600000005</v>
      </c>
      <c r="S24" s="8" t="s">
        <v>73</v>
      </c>
      <c r="T24" s="1">
        <v>1</v>
      </c>
      <c r="U24" s="1">
        <v>2</v>
      </c>
      <c r="V24" s="1">
        <v>4</v>
      </c>
      <c r="W24" s="1">
        <v>4</v>
      </c>
      <c r="X24" s="1">
        <v>2</v>
      </c>
      <c r="Y24" s="1">
        <v>1</v>
      </c>
      <c r="Z24" s="12">
        <f t="shared" si="30"/>
        <v>2.3333333333333335</v>
      </c>
      <c r="AA24" s="12">
        <f t="shared" ref="AA24" si="33">MEDIAN(T24:Y24)</f>
        <v>2</v>
      </c>
      <c r="AB24" s="14">
        <f t="shared" si="20"/>
        <v>2.3333333333333335</v>
      </c>
      <c r="AC24" s="14">
        <f t="shared" si="21"/>
        <v>2</v>
      </c>
      <c r="AD24" s="21">
        <f t="shared" si="22"/>
        <v>2.3333333333333335</v>
      </c>
      <c r="AE24" s="21">
        <f t="shared" si="23"/>
        <v>2</v>
      </c>
      <c r="AF24" s="7">
        <v>0.92258365799999997</v>
      </c>
      <c r="AG24" s="3">
        <v>4</v>
      </c>
      <c r="AH24" s="7">
        <v>0.71415099999999998</v>
      </c>
      <c r="AI24" s="4" t="s">
        <v>67</v>
      </c>
    </row>
    <row r="25" spans="1:35" ht="30" customHeight="1" x14ac:dyDescent="0.4">
      <c r="A25" s="4">
        <v>24</v>
      </c>
      <c r="B25" s="5" t="s">
        <v>74</v>
      </c>
      <c r="C25" s="6" t="s">
        <v>75</v>
      </c>
      <c r="D25" s="1">
        <v>2</v>
      </c>
      <c r="E25" s="1">
        <v>4</v>
      </c>
      <c r="F25" s="1">
        <v>3</v>
      </c>
      <c r="G25" s="1">
        <v>4</v>
      </c>
      <c r="H25" s="1">
        <v>3</v>
      </c>
      <c r="I25" s="1">
        <v>2</v>
      </c>
      <c r="J25" s="12">
        <f t="shared" si="28"/>
        <v>3</v>
      </c>
      <c r="K25" s="12">
        <f t="shared" si="29"/>
        <v>3</v>
      </c>
      <c r="L25" s="14">
        <f t="shared" si="14"/>
        <v>3</v>
      </c>
      <c r="M25" s="14">
        <f t="shared" si="15"/>
        <v>3</v>
      </c>
      <c r="N25" s="21">
        <f t="shared" si="16"/>
        <v>3</v>
      </c>
      <c r="O25" s="21">
        <f t="shared" si="17"/>
        <v>3</v>
      </c>
      <c r="P25" s="7">
        <v>0.85955166999999999</v>
      </c>
      <c r="Q25" s="3">
        <v>3</v>
      </c>
      <c r="R25" s="7">
        <v>0.57356700000000005</v>
      </c>
      <c r="S25" s="8" t="s">
        <v>76</v>
      </c>
      <c r="T25" s="19">
        <v>5</v>
      </c>
      <c r="U25" s="19">
        <v>5</v>
      </c>
      <c r="V25" s="19">
        <v>5</v>
      </c>
      <c r="W25" s="19">
        <v>5</v>
      </c>
      <c r="X25" s="19">
        <v>5</v>
      </c>
      <c r="Y25" s="19">
        <v>5</v>
      </c>
      <c r="Z25" s="13">
        <f t="shared" si="30"/>
        <v>5</v>
      </c>
      <c r="AA25" s="13">
        <f t="shared" si="31"/>
        <v>5</v>
      </c>
      <c r="AB25" s="14">
        <f t="shared" si="20"/>
        <v>5</v>
      </c>
      <c r="AC25" s="14">
        <f t="shared" si="21"/>
        <v>5</v>
      </c>
      <c r="AD25" s="21">
        <f t="shared" si="22"/>
        <v>5</v>
      </c>
      <c r="AE25" s="21">
        <f t="shared" si="23"/>
        <v>5</v>
      </c>
      <c r="AF25" s="7">
        <v>0.915384788</v>
      </c>
      <c r="AG25" s="7">
        <v>5</v>
      </c>
      <c r="AH25" s="7">
        <v>0.58491814099999995</v>
      </c>
      <c r="AI25" s="4" t="s">
        <v>67</v>
      </c>
    </row>
    <row r="26" spans="1:35" ht="30" customHeight="1" x14ac:dyDescent="0.4">
      <c r="A26" s="4">
        <v>25</v>
      </c>
      <c r="B26" s="5" t="s">
        <v>77</v>
      </c>
      <c r="C26" s="6" t="s">
        <v>78</v>
      </c>
      <c r="D26" s="1">
        <v>3</v>
      </c>
      <c r="E26" s="1">
        <v>3</v>
      </c>
      <c r="F26" s="1">
        <v>2</v>
      </c>
      <c r="G26" s="1">
        <v>4</v>
      </c>
      <c r="H26" s="1">
        <v>3</v>
      </c>
      <c r="I26" s="1">
        <v>3</v>
      </c>
      <c r="J26" s="12">
        <f t="shared" si="28"/>
        <v>3</v>
      </c>
      <c r="K26" s="12">
        <f t="shared" si="29"/>
        <v>3</v>
      </c>
      <c r="L26" s="14">
        <f t="shared" si="14"/>
        <v>2.6666666666666665</v>
      </c>
      <c r="M26" s="14">
        <f t="shared" si="15"/>
        <v>3</v>
      </c>
      <c r="N26" s="21">
        <f t="shared" si="16"/>
        <v>3.3333333333333335</v>
      </c>
      <c r="O26" s="21">
        <f t="shared" si="17"/>
        <v>3</v>
      </c>
      <c r="P26" s="7">
        <v>0.91351998700000003</v>
      </c>
      <c r="Q26" s="3">
        <v>4</v>
      </c>
      <c r="R26" s="7">
        <v>0.57665699999999998</v>
      </c>
      <c r="S26" s="8" t="s">
        <v>79</v>
      </c>
      <c r="T26" s="19">
        <v>3</v>
      </c>
      <c r="U26" s="19">
        <v>3</v>
      </c>
      <c r="V26" s="19">
        <v>5</v>
      </c>
      <c r="W26" s="19">
        <v>5</v>
      </c>
      <c r="X26" s="19">
        <v>5</v>
      </c>
      <c r="Y26" s="19">
        <v>5</v>
      </c>
      <c r="Z26" s="13">
        <f t="shared" si="30"/>
        <v>4.333333333333333</v>
      </c>
      <c r="AA26" s="13">
        <f t="shared" si="31"/>
        <v>5</v>
      </c>
      <c r="AB26" s="14">
        <f t="shared" si="20"/>
        <v>3.6666666666666665</v>
      </c>
      <c r="AC26" s="14">
        <f t="shared" si="21"/>
        <v>3</v>
      </c>
      <c r="AD26" s="21">
        <f t="shared" si="22"/>
        <v>5</v>
      </c>
      <c r="AE26" s="21">
        <f t="shared" si="23"/>
        <v>5</v>
      </c>
      <c r="AF26" s="7">
        <v>0.91275800299999998</v>
      </c>
      <c r="AG26" s="7">
        <v>4</v>
      </c>
      <c r="AH26" s="7">
        <v>0.59860515599999997</v>
      </c>
      <c r="AI26" s="4" t="s">
        <v>67</v>
      </c>
    </row>
    <row r="27" spans="1:35" ht="30" customHeight="1" x14ac:dyDescent="0.4">
      <c r="A27" s="4">
        <v>26</v>
      </c>
      <c r="B27" s="5" t="s">
        <v>80</v>
      </c>
      <c r="C27" s="6" t="s">
        <v>81</v>
      </c>
      <c r="D27" s="1">
        <v>2</v>
      </c>
      <c r="E27" s="1">
        <v>5</v>
      </c>
      <c r="F27" s="1">
        <v>3</v>
      </c>
      <c r="G27" s="1">
        <v>4</v>
      </c>
      <c r="H27" s="1">
        <v>2</v>
      </c>
      <c r="I27" s="1">
        <v>3</v>
      </c>
      <c r="J27" s="12">
        <f t="shared" si="28"/>
        <v>3.1666666666666665</v>
      </c>
      <c r="K27" s="12">
        <f t="shared" si="29"/>
        <v>3</v>
      </c>
      <c r="L27" s="14">
        <f t="shared" si="14"/>
        <v>3.3333333333333335</v>
      </c>
      <c r="M27" s="14">
        <f t="shared" si="15"/>
        <v>3</v>
      </c>
      <c r="N27" s="21">
        <f t="shared" si="16"/>
        <v>3</v>
      </c>
      <c r="O27" s="21">
        <f t="shared" si="17"/>
        <v>3</v>
      </c>
      <c r="P27" s="7">
        <v>0.89857199799999998</v>
      </c>
      <c r="Q27" s="3">
        <v>5</v>
      </c>
      <c r="R27" s="7">
        <v>0.59395500000000001</v>
      </c>
      <c r="S27" s="8" t="s">
        <v>82</v>
      </c>
      <c r="T27" s="19">
        <v>1</v>
      </c>
      <c r="U27" s="19">
        <v>5</v>
      </c>
      <c r="V27" s="19">
        <v>5</v>
      </c>
      <c r="W27" s="19">
        <v>5</v>
      </c>
      <c r="X27" s="19">
        <v>2</v>
      </c>
      <c r="Y27" s="19">
        <v>5</v>
      </c>
      <c r="Z27" s="13">
        <f t="shared" si="30"/>
        <v>3.8333333333333335</v>
      </c>
      <c r="AA27" s="13">
        <f t="shared" si="31"/>
        <v>5</v>
      </c>
      <c r="AB27" s="14">
        <f t="shared" si="20"/>
        <v>3.6666666666666665</v>
      </c>
      <c r="AC27" s="14">
        <f t="shared" si="21"/>
        <v>5</v>
      </c>
      <c r="AD27" s="21">
        <f t="shared" si="22"/>
        <v>4</v>
      </c>
      <c r="AE27" s="21">
        <f t="shared" si="23"/>
        <v>5</v>
      </c>
      <c r="AF27" s="7">
        <v>0.91202907</v>
      </c>
      <c r="AG27" s="7">
        <v>4</v>
      </c>
      <c r="AH27" s="7">
        <v>0.61984413900000002</v>
      </c>
      <c r="AI27" s="4" t="s">
        <v>67</v>
      </c>
    </row>
    <row r="28" spans="1:35" ht="30" customHeight="1" x14ac:dyDescent="0.4">
      <c r="A28" s="4">
        <v>27</v>
      </c>
      <c r="B28" s="5" t="s">
        <v>83</v>
      </c>
      <c r="C28" s="6" t="s">
        <v>84</v>
      </c>
      <c r="D28" s="19">
        <v>4</v>
      </c>
      <c r="E28" s="19">
        <v>4</v>
      </c>
      <c r="F28" s="19">
        <v>4</v>
      </c>
      <c r="G28" s="19">
        <v>3</v>
      </c>
      <c r="H28" s="19">
        <v>3</v>
      </c>
      <c r="I28" s="19">
        <v>5</v>
      </c>
      <c r="J28" s="13">
        <f t="shared" si="28"/>
        <v>3.8333333333333335</v>
      </c>
      <c r="K28" s="13">
        <f t="shared" ref="K28" si="34">MEDIAN(D28:J28)</f>
        <v>4</v>
      </c>
      <c r="L28" s="14">
        <f t="shared" si="14"/>
        <v>4</v>
      </c>
      <c r="M28" s="14">
        <f t="shared" si="15"/>
        <v>4</v>
      </c>
      <c r="N28" s="21">
        <f t="shared" si="16"/>
        <v>3.6666666666666665</v>
      </c>
      <c r="O28" s="21">
        <f t="shared" si="17"/>
        <v>3</v>
      </c>
      <c r="P28" s="7">
        <v>0.88601026299999996</v>
      </c>
      <c r="Q28" s="7">
        <v>4</v>
      </c>
      <c r="R28" s="7">
        <v>0.59474086800000003</v>
      </c>
      <c r="S28" s="8" t="s">
        <v>85</v>
      </c>
      <c r="T28" s="1">
        <v>5</v>
      </c>
      <c r="U28" s="1">
        <v>5</v>
      </c>
      <c r="V28" s="1">
        <v>5</v>
      </c>
      <c r="W28" s="1">
        <v>5</v>
      </c>
      <c r="X28" s="1">
        <v>5</v>
      </c>
      <c r="Y28" s="1">
        <v>3</v>
      </c>
      <c r="Z28" s="12">
        <f t="shared" si="30"/>
        <v>4.666666666666667</v>
      </c>
      <c r="AA28" s="12">
        <f t="shared" ref="AA28" si="35">MEDIAN(T28:Y28)</f>
        <v>5</v>
      </c>
      <c r="AB28" s="14">
        <f t="shared" si="20"/>
        <v>5</v>
      </c>
      <c r="AC28" s="14">
        <f t="shared" si="21"/>
        <v>5</v>
      </c>
      <c r="AD28" s="21">
        <f t="shared" si="22"/>
        <v>4.333333333333333</v>
      </c>
      <c r="AE28" s="21">
        <f t="shared" si="23"/>
        <v>5</v>
      </c>
      <c r="AF28" s="7">
        <v>0.89466101600000003</v>
      </c>
      <c r="AG28" s="3">
        <v>5</v>
      </c>
      <c r="AH28" s="7">
        <v>0.59062000000000003</v>
      </c>
      <c r="AI28" s="4" t="s">
        <v>67</v>
      </c>
    </row>
    <row r="29" spans="1:35" ht="30" customHeight="1" x14ac:dyDescent="0.4">
      <c r="A29" s="4">
        <v>28</v>
      </c>
      <c r="B29" s="5" t="s">
        <v>86</v>
      </c>
      <c r="C29" s="6" t="s">
        <v>87</v>
      </c>
      <c r="D29" s="1">
        <v>1</v>
      </c>
      <c r="E29" s="1">
        <v>3</v>
      </c>
      <c r="F29" s="1">
        <v>2</v>
      </c>
      <c r="G29" s="1">
        <v>4</v>
      </c>
      <c r="H29" s="1">
        <v>1</v>
      </c>
      <c r="I29" s="1">
        <v>2</v>
      </c>
      <c r="J29" s="12">
        <f t="shared" si="28"/>
        <v>2.1666666666666665</v>
      </c>
      <c r="K29" s="12">
        <f t="shared" si="29"/>
        <v>2</v>
      </c>
      <c r="L29" s="14">
        <f t="shared" si="14"/>
        <v>2</v>
      </c>
      <c r="M29" s="14">
        <f t="shared" si="15"/>
        <v>2</v>
      </c>
      <c r="N29" s="21">
        <f t="shared" si="16"/>
        <v>2.3333333333333335</v>
      </c>
      <c r="O29" s="21">
        <f t="shared" si="17"/>
        <v>2</v>
      </c>
      <c r="P29" s="7">
        <v>0.91147168599999995</v>
      </c>
      <c r="Q29" s="3">
        <v>4</v>
      </c>
      <c r="R29" s="7">
        <v>0.67133299999999996</v>
      </c>
      <c r="S29" s="8" t="s">
        <v>88</v>
      </c>
      <c r="T29" s="19">
        <v>4</v>
      </c>
      <c r="U29" s="19">
        <v>5</v>
      </c>
      <c r="V29" s="19">
        <v>5</v>
      </c>
      <c r="W29" s="19">
        <v>5</v>
      </c>
      <c r="X29" s="19">
        <v>3</v>
      </c>
      <c r="Y29" s="19">
        <v>5</v>
      </c>
      <c r="Z29" s="13">
        <f t="shared" si="30"/>
        <v>4.5</v>
      </c>
      <c r="AA29" s="13">
        <f t="shared" si="31"/>
        <v>5</v>
      </c>
      <c r="AB29" s="14">
        <f t="shared" si="20"/>
        <v>4.666666666666667</v>
      </c>
      <c r="AC29" s="14">
        <f t="shared" si="21"/>
        <v>5</v>
      </c>
      <c r="AD29" s="21">
        <f t="shared" si="22"/>
        <v>4.333333333333333</v>
      </c>
      <c r="AE29" s="21">
        <f t="shared" si="23"/>
        <v>5</v>
      </c>
      <c r="AF29" s="7">
        <v>0.93786294000000003</v>
      </c>
      <c r="AG29" s="7">
        <v>5</v>
      </c>
      <c r="AH29" s="7">
        <v>0.67011403999999997</v>
      </c>
      <c r="AI29" s="4" t="s">
        <v>67</v>
      </c>
    </row>
    <row r="30" spans="1:35" ht="30" customHeight="1" x14ac:dyDescent="0.4">
      <c r="A30" s="4">
        <v>29</v>
      </c>
      <c r="B30" s="5" t="s">
        <v>89</v>
      </c>
      <c r="C30" s="6" t="s">
        <v>90</v>
      </c>
      <c r="D30" s="19">
        <v>3</v>
      </c>
      <c r="E30" s="19">
        <v>4</v>
      </c>
      <c r="F30" s="19">
        <v>3</v>
      </c>
      <c r="G30" s="19">
        <v>4</v>
      </c>
      <c r="H30" s="19">
        <v>4</v>
      </c>
      <c r="I30" s="19">
        <v>5</v>
      </c>
      <c r="J30" s="13">
        <f t="shared" si="28"/>
        <v>3.8333333333333335</v>
      </c>
      <c r="K30" s="13">
        <f t="shared" ref="K30:K31" si="36">MEDIAN(D30:J30)</f>
        <v>4</v>
      </c>
      <c r="L30" s="14">
        <f t="shared" si="14"/>
        <v>3.3333333333333335</v>
      </c>
      <c r="M30" s="14">
        <f t="shared" si="15"/>
        <v>3</v>
      </c>
      <c r="N30" s="21">
        <f t="shared" si="16"/>
        <v>4.333333333333333</v>
      </c>
      <c r="O30" s="21">
        <f t="shared" si="17"/>
        <v>4</v>
      </c>
      <c r="P30" s="7">
        <v>0.89805377799999997</v>
      </c>
      <c r="Q30" s="7">
        <v>4</v>
      </c>
      <c r="R30" s="7">
        <v>0.57429903699999996</v>
      </c>
      <c r="S30" s="8" t="s">
        <v>91</v>
      </c>
      <c r="T30" s="1">
        <v>5</v>
      </c>
      <c r="U30" s="1">
        <v>5</v>
      </c>
      <c r="V30" s="1">
        <v>5</v>
      </c>
      <c r="W30" s="1">
        <v>5</v>
      </c>
      <c r="X30" s="1">
        <v>4</v>
      </c>
      <c r="Y30" s="1">
        <v>2</v>
      </c>
      <c r="Z30" s="12">
        <f t="shared" si="30"/>
        <v>4.333333333333333</v>
      </c>
      <c r="AA30" s="12">
        <f t="shared" ref="AA30:AA31" si="37">MEDIAN(T30:Y30)</f>
        <v>5</v>
      </c>
      <c r="AB30" s="14">
        <f t="shared" si="20"/>
        <v>5</v>
      </c>
      <c r="AC30" s="14">
        <f t="shared" si="21"/>
        <v>5</v>
      </c>
      <c r="AD30" s="21">
        <f t="shared" si="22"/>
        <v>3.6666666666666665</v>
      </c>
      <c r="AE30" s="21">
        <f t="shared" si="23"/>
        <v>4</v>
      </c>
      <c r="AF30" s="7">
        <v>0.92456956000000001</v>
      </c>
      <c r="AG30" s="3">
        <v>4</v>
      </c>
      <c r="AH30" s="7">
        <v>0.58084800000000003</v>
      </c>
      <c r="AI30" s="4" t="s">
        <v>67</v>
      </c>
    </row>
    <row r="31" spans="1:35" ht="30" customHeight="1" x14ac:dyDescent="0.4">
      <c r="A31" s="4">
        <v>30</v>
      </c>
      <c r="B31" s="5" t="s">
        <v>92</v>
      </c>
      <c r="C31" s="6" t="s">
        <v>93</v>
      </c>
      <c r="D31" s="19">
        <v>4</v>
      </c>
      <c r="E31" s="19">
        <v>5</v>
      </c>
      <c r="F31" s="19">
        <v>3</v>
      </c>
      <c r="G31" s="19">
        <v>4</v>
      </c>
      <c r="H31" s="19">
        <v>3</v>
      </c>
      <c r="I31" s="19">
        <v>4</v>
      </c>
      <c r="J31" s="13">
        <f t="shared" si="28"/>
        <v>3.8333333333333335</v>
      </c>
      <c r="K31" s="13">
        <f t="shared" si="36"/>
        <v>4</v>
      </c>
      <c r="L31" s="14">
        <f t="shared" si="14"/>
        <v>4</v>
      </c>
      <c r="M31" s="14">
        <f t="shared" si="15"/>
        <v>4</v>
      </c>
      <c r="N31" s="21">
        <f t="shared" si="16"/>
        <v>3.6666666666666665</v>
      </c>
      <c r="O31" s="21">
        <f t="shared" si="17"/>
        <v>4</v>
      </c>
      <c r="P31" s="7">
        <v>0.90841140799999998</v>
      </c>
      <c r="Q31" s="7">
        <v>5</v>
      </c>
      <c r="R31" s="7">
        <v>0.510018945</v>
      </c>
      <c r="S31" s="8" t="s">
        <v>94</v>
      </c>
      <c r="T31" s="1">
        <v>4</v>
      </c>
      <c r="U31" s="1">
        <v>3</v>
      </c>
      <c r="V31" s="1">
        <v>5</v>
      </c>
      <c r="W31" s="1">
        <v>4</v>
      </c>
      <c r="X31" s="1">
        <v>3</v>
      </c>
      <c r="Y31" s="1">
        <v>2</v>
      </c>
      <c r="Z31" s="12">
        <f t="shared" si="30"/>
        <v>3.5</v>
      </c>
      <c r="AA31" s="12">
        <f t="shared" si="37"/>
        <v>3.5</v>
      </c>
      <c r="AB31" s="14">
        <f t="shared" si="20"/>
        <v>4</v>
      </c>
      <c r="AC31" s="14">
        <f t="shared" si="21"/>
        <v>4</v>
      </c>
      <c r="AD31" s="21">
        <f t="shared" si="22"/>
        <v>3</v>
      </c>
      <c r="AE31" s="21">
        <f t="shared" si="23"/>
        <v>3</v>
      </c>
      <c r="AF31" s="7">
        <v>0.87752757199999998</v>
      </c>
      <c r="AG31" s="3">
        <v>4</v>
      </c>
      <c r="AH31" s="7">
        <v>0.54161400000000004</v>
      </c>
      <c r="AI31" s="4" t="s">
        <v>67</v>
      </c>
    </row>
    <row r="32" spans="1:35" ht="30" customHeight="1" x14ac:dyDescent="0.4">
      <c r="A32" s="4">
        <v>31</v>
      </c>
      <c r="B32" s="5" t="s">
        <v>95</v>
      </c>
      <c r="C32" s="6" t="s">
        <v>96</v>
      </c>
      <c r="D32" s="1">
        <v>1</v>
      </c>
      <c r="E32" s="1">
        <v>4</v>
      </c>
      <c r="F32" s="1">
        <v>3</v>
      </c>
      <c r="G32" s="1">
        <v>3</v>
      </c>
      <c r="H32" s="1">
        <v>2</v>
      </c>
      <c r="I32" s="1">
        <v>4</v>
      </c>
      <c r="J32" s="12">
        <f>AVERAGE(D32:I32)</f>
        <v>2.8333333333333335</v>
      </c>
      <c r="K32" s="12">
        <f>MEDIAN(D32:I32)</f>
        <v>3</v>
      </c>
      <c r="L32" s="14">
        <f t="shared" si="14"/>
        <v>2.6666666666666665</v>
      </c>
      <c r="M32" s="14">
        <f t="shared" si="15"/>
        <v>3</v>
      </c>
      <c r="N32" s="21">
        <f t="shared" si="16"/>
        <v>3</v>
      </c>
      <c r="O32" s="21">
        <f t="shared" si="17"/>
        <v>3</v>
      </c>
      <c r="P32" s="7">
        <v>0.88849232899999997</v>
      </c>
      <c r="Q32" s="3">
        <v>5</v>
      </c>
      <c r="R32" s="7">
        <v>0.55827499999999997</v>
      </c>
      <c r="S32" s="8" t="s">
        <v>97</v>
      </c>
      <c r="T32" s="19">
        <v>4</v>
      </c>
      <c r="U32" s="19">
        <v>5</v>
      </c>
      <c r="V32" s="19">
        <v>5</v>
      </c>
      <c r="W32" s="19">
        <v>5</v>
      </c>
      <c r="X32" s="19">
        <v>4</v>
      </c>
      <c r="Y32" s="19">
        <v>5</v>
      </c>
      <c r="Z32" s="13">
        <f>AVERAGE(T32:Y32)</f>
        <v>4.666666666666667</v>
      </c>
      <c r="AA32" s="13">
        <f>MEDIAN(T32:Y32)</f>
        <v>5</v>
      </c>
      <c r="AB32" s="14">
        <f t="shared" si="20"/>
        <v>4.666666666666667</v>
      </c>
      <c r="AC32" s="14">
        <f t="shared" si="21"/>
        <v>5</v>
      </c>
      <c r="AD32" s="21">
        <f t="shared" si="22"/>
        <v>4.666666666666667</v>
      </c>
      <c r="AE32" s="21">
        <f t="shared" si="23"/>
        <v>5</v>
      </c>
      <c r="AF32" s="7">
        <v>0.90763702999999996</v>
      </c>
      <c r="AG32" s="7">
        <v>4</v>
      </c>
      <c r="AH32" s="7">
        <v>0.55541670300000001</v>
      </c>
      <c r="AI32" s="4" t="s">
        <v>98</v>
      </c>
    </row>
    <row r="33" spans="1:35" ht="30" customHeight="1" x14ac:dyDescent="0.4">
      <c r="A33" s="4">
        <v>32</v>
      </c>
      <c r="B33" s="9" t="s">
        <v>99</v>
      </c>
      <c r="C33" s="6" t="s">
        <v>100</v>
      </c>
      <c r="D33" s="1">
        <v>1</v>
      </c>
      <c r="E33" s="1">
        <v>4</v>
      </c>
      <c r="F33" s="1">
        <v>2</v>
      </c>
      <c r="G33" s="1">
        <v>3</v>
      </c>
      <c r="H33" s="1">
        <v>2</v>
      </c>
      <c r="I33" s="1">
        <v>3</v>
      </c>
      <c r="J33" s="12">
        <f t="shared" ref="J33:J41" si="38">AVERAGE(D33:I33)</f>
        <v>2.5</v>
      </c>
      <c r="K33" s="12">
        <f t="shared" ref="K33:K41" si="39">MEDIAN(D33:I33)</f>
        <v>2.5</v>
      </c>
      <c r="L33" s="14">
        <f t="shared" si="14"/>
        <v>2.3333333333333335</v>
      </c>
      <c r="M33" s="14">
        <f t="shared" si="15"/>
        <v>2</v>
      </c>
      <c r="N33" s="21">
        <f t="shared" si="16"/>
        <v>2.6666666666666665</v>
      </c>
      <c r="O33" s="21">
        <f t="shared" si="17"/>
        <v>3</v>
      </c>
      <c r="P33" s="7">
        <v>0.86560648500000004</v>
      </c>
      <c r="Q33" s="3">
        <v>5</v>
      </c>
      <c r="R33" s="7">
        <v>0.55038699999999996</v>
      </c>
      <c r="S33" s="8" t="s">
        <v>101</v>
      </c>
      <c r="T33" s="19">
        <v>3</v>
      </c>
      <c r="U33" s="19">
        <v>5</v>
      </c>
      <c r="V33" s="19">
        <v>5</v>
      </c>
      <c r="W33" s="19">
        <v>5</v>
      </c>
      <c r="X33" s="19">
        <v>4</v>
      </c>
      <c r="Y33" s="19">
        <v>5</v>
      </c>
      <c r="Z33" s="13">
        <f t="shared" ref="Z33:Z41" si="40">AVERAGE(T33:Y33)</f>
        <v>4.5</v>
      </c>
      <c r="AA33" s="13">
        <f t="shared" ref="AA33:AA41" si="41">MEDIAN(T33:Y33)</f>
        <v>5</v>
      </c>
      <c r="AB33" s="14">
        <f t="shared" si="20"/>
        <v>4.333333333333333</v>
      </c>
      <c r="AC33" s="14">
        <f t="shared" si="21"/>
        <v>5</v>
      </c>
      <c r="AD33" s="21">
        <f t="shared" si="22"/>
        <v>4.666666666666667</v>
      </c>
      <c r="AE33" s="21">
        <f t="shared" si="23"/>
        <v>5</v>
      </c>
      <c r="AF33" s="7">
        <v>0.91244066199999996</v>
      </c>
      <c r="AG33" s="7">
        <v>4</v>
      </c>
      <c r="AH33" s="7">
        <v>0.56178098899999995</v>
      </c>
      <c r="AI33" s="4" t="s">
        <v>98</v>
      </c>
    </row>
    <row r="34" spans="1:35" ht="30" customHeight="1" x14ac:dyDescent="0.4">
      <c r="A34" s="4">
        <v>33</v>
      </c>
      <c r="B34" s="9" t="s">
        <v>102</v>
      </c>
      <c r="C34" s="6" t="s">
        <v>103</v>
      </c>
      <c r="D34" s="19">
        <v>3</v>
      </c>
      <c r="E34" s="19">
        <v>5</v>
      </c>
      <c r="F34" s="19">
        <v>4</v>
      </c>
      <c r="G34" s="19">
        <v>4</v>
      </c>
      <c r="H34" s="19">
        <v>3</v>
      </c>
      <c r="I34" s="19">
        <v>5</v>
      </c>
      <c r="J34" s="13">
        <f t="shared" si="38"/>
        <v>4</v>
      </c>
      <c r="K34" s="13">
        <f t="shared" si="39"/>
        <v>4</v>
      </c>
      <c r="L34" s="14">
        <f t="shared" si="14"/>
        <v>4</v>
      </c>
      <c r="M34" s="14">
        <f t="shared" si="15"/>
        <v>4</v>
      </c>
      <c r="N34" s="21">
        <f t="shared" si="16"/>
        <v>4</v>
      </c>
      <c r="O34" s="21">
        <f t="shared" si="17"/>
        <v>4</v>
      </c>
      <c r="P34" s="7">
        <v>0.92494742299999999</v>
      </c>
      <c r="Q34" s="7">
        <v>4</v>
      </c>
      <c r="R34" s="7">
        <v>0.66084176299999997</v>
      </c>
      <c r="S34" s="8" t="s">
        <v>104</v>
      </c>
      <c r="T34" s="1">
        <v>4</v>
      </c>
      <c r="U34" s="1">
        <v>4</v>
      </c>
      <c r="V34" s="1">
        <v>3</v>
      </c>
      <c r="W34" s="1">
        <v>4</v>
      </c>
      <c r="X34" s="1">
        <v>2</v>
      </c>
      <c r="Y34" s="1">
        <v>4</v>
      </c>
      <c r="Z34" s="12">
        <f t="shared" si="40"/>
        <v>3.5</v>
      </c>
      <c r="AA34" s="12">
        <f t="shared" si="41"/>
        <v>4</v>
      </c>
      <c r="AB34" s="14">
        <f t="shared" si="20"/>
        <v>3.6666666666666665</v>
      </c>
      <c r="AC34" s="14">
        <f t="shared" si="21"/>
        <v>4</v>
      </c>
      <c r="AD34" s="21">
        <f t="shared" si="22"/>
        <v>3.3333333333333335</v>
      </c>
      <c r="AE34" s="21">
        <f t="shared" si="23"/>
        <v>4</v>
      </c>
      <c r="AF34" s="7">
        <v>0.925571963</v>
      </c>
      <c r="AG34" s="3">
        <v>5</v>
      </c>
      <c r="AH34" s="7">
        <v>0.66718</v>
      </c>
      <c r="AI34" s="4" t="s">
        <v>98</v>
      </c>
    </row>
    <row r="35" spans="1:35" ht="30" customHeight="1" x14ac:dyDescent="0.4">
      <c r="A35" s="4">
        <v>34</v>
      </c>
      <c r="B35" s="9" t="s">
        <v>105</v>
      </c>
      <c r="C35" s="6" t="s">
        <v>106</v>
      </c>
      <c r="D35" s="19">
        <v>3</v>
      </c>
      <c r="E35" s="19">
        <v>4</v>
      </c>
      <c r="F35" s="19">
        <v>3</v>
      </c>
      <c r="G35" s="19">
        <v>3</v>
      </c>
      <c r="H35" s="19">
        <v>3</v>
      </c>
      <c r="I35" s="19">
        <v>4</v>
      </c>
      <c r="J35" s="13">
        <f t="shared" si="38"/>
        <v>3.3333333333333335</v>
      </c>
      <c r="K35" s="13">
        <f t="shared" si="39"/>
        <v>3</v>
      </c>
      <c r="L35" s="14">
        <f t="shared" si="14"/>
        <v>3.3333333333333335</v>
      </c>
      <c r="M35" s="14">
        <f t="shared" si="15"/>
        <v>3</v>
      </c>
      <c r="N35" s="21">
        <f t="shared" si="16"/>
        <v>3.3333333333333335</v>
      </c>
      <c r="O35" s="21">
        <f t="shared" si="17"/>
        <v>3</v>
      </c>
      <c r="P35" s="7">
        <v>0.89497063300000002</v>
      </c>
      <c r="Q35" s="7">
        <v>5</v>
      </c>
      <c r="R35" s="7">
        <v>0.654594958</v>
      </c>
      <c r="S35" s="8" t="s">
        <v>107</v>
      </c>
      <c r="T35" s="1">
        <v>2</v>
      </c>
      <c r="U35" s="1">
        <v>4</v>
      </c>
      <c r="V35" s="1">
        <v>4</v>
      </c>
      <c r="W35" s="1">
        <v>4</v>
      </c>
      <c r="X35" s="1">
        <v>4</v>
      </c>
      <c r="Y35" s="1">
        <v>3</v>
      </c>
      <c r="Z35" s="12">
        <f t="shared" si="40"/>
        <v>3.5</v>
      </c>
      <c r="AA35" s="12">
        <f t="shared" si="41"/>
        <v>4</v>
      </c>
      <c r="AB35" s="14">
        <f t="shared" si="20"/>
        <v>3.3333333333333335</v>
      </c>
      <c r="AC35" s="14">
        <f t="shared" si="21"/>
        <v>4</v>
      </c>
      <c r="AD35" s="21">
        <f t="shared" si="22"/>
        <v>3.6666666666666665</v>
      </c>
      <c r="AE35" s="21">
        <f t="shared" si="23"/>
        <v>4</v>
      </c>
      <c r="AF35" s="7">
        <v>0.93148403199999996</v>
      </c>
      <c r="AG35" s="3">
        <v>4</v>
      </c>
      <c r="AH35" s="7">
        <v>0.66299399999999997</v>
      </c>
      <c r="AI35" s="4" t="s">
        <v>98</v>
      </c>
    </row>
    <row r="36" spans="1:35" ht="30" customHeight="1" x14ac:dyDescent="0.4">
      <c r="A36" s="4">
        <v>35</v>
      </c>
      <c r="B36" s="5" t="s">
        <v>108</v>
      </c>
      <c r="C36" s="6" t="s">
        <v>109</v>
      </c>
      <c r="D36" s="19">
        <v>2</v>
      </c>
      <c r="E36" s="19">
        <v>4</v>
      </c>
      <c r="F36" s="19">
        <v>4</v>
      </c>
      <c r="G36" s="19">
        <v>3</v>
      </c>
      <c r="H36" s="19">
        <v>3</v>
      </c>
      <c r="I36" s="19">
        <v>4</v>
      </c>
      <c r="J36" s="13">
        <f t="shared" si="38"/>
        <v>3.3333333333333335</v>
      </c>
      <c r="K36" s="13">
        <f t="shared" si="39"/>
        <v>3.5</v>
      </c>
      <c r="L36" s="14">
        <f t="shared" si="14"/>
        <v>3.3333333333333335</v>
      </c>
      <c r="M36" s="14">
        <f t="shared" si="15"/>
        <v>4</v>
      </c>
      <c r="N36" s="21">
        <f t="shared" si="16"/>
        <v>3.3333333333333335</v>
      </c>
      <c r="O36" s="21">
        <f t="shared" si="17"/>
        <v>3</v>
      </c>
      <c r="P36" s="7">
        <v>0.87508003499999998</v>
      </c>
      <c r="Q36" s="7">
        <v>5</v>
      </c>
      <c r="R36" s="7">
        <v>0.60627788299999996</v>
      </c>
      <c r="S36" s="8" t="s">
        <v>110</v>
      </c>
      <c r="T36" s="1">
        <v>3</v>
      </c>
      <c r="U36" s="1">
        <v>5</v>
      </c>
      <c r="V36" s="1">
        <v>3</v>
      </c>
      <c r="W36" s="1">
        <v>4</v>
      </c>
      <c r="X36" s="1">
        <v>4</v>
      </c>
      <c r="Y36" s="1">
        <v>3</v>
      </c>
      <c r="Z36" s="12">
        <f t="shared" si="40"/>
        <v>3.6666666666666665</v>
      </c>
      <c r="AA36" s="12">
        <f t="shared" si="41"/>
        <v>3.5</v>
      </c>
      <c r="AB36" s="14">
        <f t="shared" si="20"/>
        <v>3.6666666666666665</v>
      </c>
      <c r="AC36" s="14">
        <f t="shared" si="21"/>
        <v>3</v>
      </c>
      <c r="AD36" s="21">
        <f t="shared" si="22"/>
        <v>3.6666666666666665</v>
      </c>
      <c r="AE36" s="21">
        <f t="shared" si="23"/>
        <v>4</v>
      </c>
      <c r="AF36" s="7">
        <v>0.90879726400000005</v>
      </c>
      <c r="AG36" s="3">
        <v>4</v>
      </c>
      <c r="AH36" s="7">
        <v>0.64827199999999996</v>
      </c>
      <c r="AI36" s="4" t="s">
        <v>98</v>
      </c>
    </row>
    <row r="37" spans="1:35" ht="30" customHeight="1" x14ac:dyDescent="0.4">
      <c r="A37" s="4">
        <v>36</v>
      </c>
      <c r="B37" s="9" t="s">
        <v>111</v>
      </c>
      <c r="C37" s="6" t="s">
        <v>112</v>
      </c>
      <c r="D37" s="1">
        <v>1</v>
      </c>
      <c r="E37" s="1">
        <v>3</v>
      </c>
      <c r="F37" s="1">
        <v>2</v>
      </c>
      <c r="G37" s="1">
        <v>3</v>
      </c>
      <c r="H37" s="1">
        <v>5</v>
      </c>
      <c r="I37" s="1">
        <v>3</v>
      </c>
      <c r="J37" s="12">
        <f t="shared" si="38"/>
        <v>2.8333333333333335</v>
      </c>
      <c r="K37" s="12">
        <f t="shared" si="39"/>
        <v>3</v>
      </c>
      <c r="L37" s="14">
        <f t="shared" si="14"/>
        <v>2</v>
      </c>
      <c r="M37" s="14">
        <f t="shared" si="15"/>
        <v>2</v>
      </c>
      <c r="N37" s="21">
        <f t="shared" si="16"/>
        <v>3.6666666666666665</v>
      </c>
      <c r="O37" s="21">
        <f t="shared" si="17"/>
        <v>3</v>
      </c>
      <c r="P37" s="7">
        <v>0.88181105999999998</v>
      </c>
      <c r="Q37" s="3">
        <v>4</v>
      </c>
      <c r="R37" s="7">
        <v>0.57056700000000005</v>
      </c>
      <c r="S37" s="8" t="s">
        <v>113</v>
      </c>
      <c r="T37" s="19">
        <v>2</v>
      </c>
      <c r="U37" s="19">
        <v>4</v>
      </c>
      <c r="V37" s="19">
        <v>5</v>
      </c>
      <c r="W37" s="19">
        <v>4</v>
      </c>
      <c r="X37" s="19">
        <v>4</v>
      </c>
      <c r="Y37" s="19">
        <v>4</v>
      </c>
      <c r="Z37" s="13">
        <f t="shared" si="40"/>
        <v>3.8333333333333335</v>
      </c>
      <c r="AA37" s="13">
        <f t="shared" si="41"/>
        <v>4</v>
      </c>
      <c r="AB37" s="14">
        <f t="shared" si="20"/>
        <v>3.6666666666666665</v>
      </c>
      <c r="AC37" s="14">
        <f t="shared" si="21"/>
        <v>4</v>
      </c>
      <c r="AD37" s="21">
        <f t="shared" si="22"/>
        <v>4</v>
      </c>
      <c r="AE37" s="21">
        <f t="shared" si="23"/>
        <v>4</v>
      </c>
      <c r="AF37" s="7">
        <v>0.91757223499999996</v>
      </c>
      <c r="AG37" s="7">
        <v>4</v>
      </c>
      <c r="AH37" s="7">
        <v>0.57854652399999995</v>
      </c>
      <c r="AI37" s="4" t="s">
        <v>98</v>
      </c>
    </row>
    <row r="38" spans="1:35" ht="30" customHeight="1" x14ac:dyDescent="0.4">
      <c r="A38" s="4">
        <v>37</v>
      </c>
      <c r="B38" s="5" t="s">
        <v>114</v>
      </c>
      <c r="C38" s="6" t="s">
        <v>115</v>
      </c>
      <c r="D38" s="1">
        <v>2</v>
      </c>
      <c r="E38" s="1">
        <v>4</v>
      </c>
      <c r="F38" s="1">
        <v>4</v>
      </c>
      <c r="G38" s="1">
        <v>5</v>
      </c>
      <c r="H38" s="1">
        <v>3</v>
      </c>
      <c r="I38" s="1">
        <v>3</v>
      </c>
      <c r="J38" s="12">
        <f t="shared" si="38"/>
        <v>3.5</v>
      </c>
      <c r="K38" s="12">
        <f t="shared" si="39"/>
        <v>3.5</v>
      </c>
      <c r="L38" s="14">
        <f t="shared" si="14"/>
        <v>3.3333333333333335</v>
      </c>
      <c r="M38" s="14">
        <f t="shared" si="15"/>
        <v>4</v>
      </c>
      <c r="N38" s="21">
        <f t="shared" si="16"/>
        <v>3.6666666666666665</v>
      </c>
      <c r="O38" s="21">
        <f t="shared" si="17"/>
        <v>3</v>
      </c>
      <c r="P38" s="7">
        <v>0.89830199899999996</v>
      </c>
      <c r="Q38" s="3">
        <v>4</v>
      </c>
      <c r="R38" s="7">
        <v>0.59428300000000001</v>
      </c>
      <c r="S38" s="8" t="s">
        <v>116</v>
      </c>
      <c r="T38" s="19">
        <v>2</v>
      </c>
      <c r="U38" s="19">
        <v>5</v>
      </c>
      <c r="V38" s="19">
        <v>3</v>
      </c>
      <c r="W38" s="19">
        <v>5</v>
      </c>
      <c r="X38" s="19">
        <v>3</v>
      </c>
      <c r="Y38" s="19">
        <v>4</v>
      </c>
      <c r="Z38" s="13">
        <f t="shared" si="40"/>
        <v>3.6666666666666665</v>
      </c>
      <c r="AA38" s="13">
        <f t="shared" si="41"/>
        <v>3.5</v>
      </c>
      <c r="AB38" s="14">
        <f t="shared" si="20"/>
        <v>3.3333333333333335</v>
      </c>
      <c r="AC38" s="14">
        <f t="shared" si="21"/>
        <v>3</v>
      </c>
      <c r="AD38" s="21">
        <f t="shared" si="22"/>
        <v>4</v>
      </c>
      <c r="AE38" s="21">
        <f t="shared" si="23"/>
        <v>4</v>
      </c>
      <c r="AF38" s="7">
        <v>0.91921962499999998</v>
      </c>
      <c r="AG38" s="7">
        <v>5</v>
      </c>
      <c r="AH38" s="7">
        <v>0.58796894600000005</v>
      </c>
      <c r="AI38" s="4" t="s">
        <v>98</v>
      </c>
    </row>
    <row r="39" spans="1:35" ht="30" customHeight="1" x14ac:dyDescent="0.4">
      <c r="A39" s="4">
        <v>38</v>
      </c>
      <c r="B39" s="5" t="s">
        <v>117</v>
      </c>
      <c r="C39" s="6" t="s">
        <v>118</v>
      </c>
      <c r="D39" s="19">
        <v>2</v>
      </c>
      <c r="E39" s="19">
        <v>4</v>
      </c>
      <c r="F39" s="19">
        <v>4</v>
      </c>
      <c r="G39" s="19">
        <v>3</v>
      </c>
      <c r="H39" s="19">
        <v>2</v>
      </c>
      <c r="I39" s="19">
        <v>3</v>
      </c>
      <c r="J39" s="13">
        <f t="shared" si="38"/>
        <v>3</v>
      </c>
      <c r="K39" s="13">
        <f t="shared" si="39"/>
        <v>3</v>
      </c>
      <c r="L39" s="14">
        <f t="shared" si="14"/>
        <v>3.3333333333333335</v>
      </c>
      <c r="M39" s="14">
        <f t="shared" si="15"/>
        <v>4</v>
      </c>
      <c r="N39" s="21">
        <f t="shared" si="16"/>
        <v>2.6666666666666665</v>
      </c>
      <c r="O39" s="21">
        <f t="shared" si="17"/>
        <v>3</v>
      </c>
      <c r="P39" s="7">
        <v>0.88642721899999999</v>
      </c>
      <c r="Q39" s="7">
        <v>5</v>
      </c>
      <c r="R39" s="7">
        <v>0.53353452700000004</v>
      </c>
      <c r="S39" s="8" t="s">
        <v>119</v>
      </c>
      <c r="T39" s="1">
        <v>3</v>
      </c>
      <c r="U39" s="1">
        <v>3</v>
      </c>
      <c r="V39" s="1">
        <v>3</v>
      </c>
      <c r="W39" s="1">
        <v>4</v>
      </c>
      <c r="X39" s="1">
        <v>4</v>
      </c>
      <c r="Y39" s="1">
        <v>4</v>
      </c>
      <c r="Z39" s="12">
        <f t="shared" si="40"/>
        <v>3.5</v>
      </c>
      <c r="AA39" s="12">
        <f t="shared" si="41"/>
        <v>3.5</v>
      </c>
      <c r="AB39" s="14">
        <f t="shared" si="20"/>
        <v>3</v>
      </c>
      <c r="AC39" s="14">
        <f t="shared" si="21"/>
        <v>3</v>
      </c>
      <c r="AD39" s="21">
        <f t="shared" si="22"/>
        <v>4</v>
      </c>
      <c r="AE39" s="21">
        <f t="shared" si="23"/>
        <v>4</v>
      </c>
      <c r="AF39" s="7">
        <v>0.90360903599999998</v>
      </c>
      <c r="AG39" s="3">
        <v>5</v>
      </c>
      <c r="AH39" s="7">
        <v>0.58996800000000005</v>
      </c>
      <c r="AI39" s="4" t="s">
        <v>98</v>
      </c>
    </row>
    <row r="40" spans="1:35" ht="30" customHeight="1" x14ac:dyDescent="0.4">
      <c r="A40" s="4">
        <v>39</v>
      </c>
      <c r="B40" s="5" t="s">
        <v>120</v>
      </c>
      <c r="C40" s="6" t="s">
        <v>121</v>
      </c>
      <c r="D40" s="19">
        <v>3</v>
      </c>
      <c r="E40" s="19">
        <v>5</v>
      </c>
      <c r="F40" s="19">
        <v>5</v>
      </c>
      <c r="G40" s="19">
        <v>4</v>
      </c>
      <c r="H40" s="19">
        <v>2</v>
      </c>
      <c r="I40" s="19">
        <v>3</v>
      </c>
      <c r="J40" s="13">
        <f t="shared" si="38"/>
        <v>3.6666666666666665</v>
      </c>
      <c r="K40" s="13">
        <f t="shared" si="39"/>
        <v>3.5</v>
      </c>
      <c r="L40" s="14">
        <f t="shared" si="14"/>
        <v>4.333333333333333</v>
      </c>
      <c r="M40" s="14">
        <f t="shared" si="15"/>
        <v>5</v>
      </c>
      <c r="N40" s="21">
        <f t="shared" si="16"/>
        <v>3</v>
      </c>
      <c r="O40" s="21">
        <f t="shared" si="17"/>
        <v>3</v>
      </c>
      <c r="P40" s="7">
        <v>0.888085024</v>
      </c>
      <c r="Q40" s="7">
        <v>5</v>
      </c>
      <c r="R40" s="7">
        <v>0.63681513099999998</v>
      </c>
      <c r="S40" s="8" t="s">
        <v>122</v>
      </c>
      <c r="T40" s="1">
        <v>4</v>
      </c>
      <c r="U40" s="1">
        <v>4</v>
      </c>
      <c r="V40" s="1">
        <v>3</v>
      </c>
      <c r="W40" s="1">
        <v>5</v>
      </c>
      <c r="X40" s="1">
        <v>5</v>
      </c>
      <c r="Y40" s="1">
        <v>3</v>
      </c>
      <c r="Z40" s="12">
        <f t="shared" si="40"/>
        <v>4</v>
      </c>
      <c r="AA40" s="12">
        <f t="shared" si="41"/>
        <v>4</v>
      </c>
      <c r="AB40" s="14">
        <f t="shared" si="20"/>
        <v>3.6666666666666665</v>
      </c>
      <c r="AC40" s="14">
        <f t="shared" si="21"/>
        <v>4</v>
      </c>
      <c r="AD40" s="21">
        <f t="shared" si="22"/>
        <v>4.333333333333333</v>
      </c>
      <c r="AE40" s="21">
        <f t="shared" si="23"/>
        <v>5</v>
      </c>
      <c r="AF40" s="7">
        <v>0.91707385299999999</v>
      </c>
      <c r="AG40" s="3">
        <v>4</v>
      </c>
      <c r="AH40" s="7">
        <v>0.645984</v>
      </c>
      <c r="AI40" s="4" t="s">
        <v>98</v>
      </c>
    </row>
    <row r="41" spans="1:35" ht="30" customHeight="1" x14ac:dyDescent="0.4">
      <c r="A41" s="4">
        <v>40</v>
      </c>
      <c r="B41" s="5" t="s">
        <v>123</v>
      </c>
      <c r="C41" s="6" t="s">
        <v>124</v>
      </c>
      <c r="D41" s="19">
        <v>4</v>
      </c>
      <c r="E41" s="19">
        <v>5</v>
      </c>
      <c r="F41" s="19">
        <v>5</v>
      </c>
      <c r="G41" s="19">
        <v>5</v>
      </c>
      <c r="H41" s="19">
        <v>2</v>
      </c>
      <c r="I41" s="19">
        <v>3</v>
      </c>
      <c r="J41" s="13">
        <f t="shared" si="38"/>
        <v>4</v>
      </c>
      <c r="K41" s="13">
        <f t="shared" si="39"/>
        <v>4.5</v>
      </c>
      <c r="L41" s="14">
        <f t="shared" si="14"/>
        <v>4.666666666666667</v>
      </c>
      <c r="M41" s="14">
        <f t="shared" si="15"/>
        <v>5</v>
      </c>
      <c r="N41" s="21">
        <f t="shared" si="16"/>
        <v>3.3333333333333335</v>
      </c>
      <c r="O41" s="21">
        <f t="shared" si="17"/>
        <v>3</v>
      </c>
      <c r="P41" s="7">
        <v>0.903171697</v>
      </c>
      <c r="Q41" s="7">
        <v>5</v>
      </c>
      <c r="R41" s="7">
        <v>0.69878870199999998</v>
      </c>
      <c r="S41" s="8" t="s">
        <v>125</v>
      </c>
      <c r="T41" s="1">
        <v>1</v>
      </c>
      <c r="U41" s="1">
        <v>4</v>
      </c>
      <c r="V41" s="1">
        <v>3</v>
      </c>
      <c r="W41" s="1">
        <v>5</v>
      </c>
      <c r="X41" s="1">
        <v>4</v>
      </c>
      <c r="Y41" s="1">
        <v>2</v>
      </c>
      <c r="Z41" s="12">
        <f t="shared" si="40"/>
        <v>3.1666666666666665</v>
      </c>
      <c r="AA41" s="12">
        <f t="shared" si="41"/>
        <v>3.5</v>
      </c>
      <c r="AB41" s="14">
        <f t="shared" si="20"/>
        <v>2.6666666666666665</v>
      </c>
      <c r="AC41" s="14">
        <f t="shared" si="21"/>
        <v>3</v>
      </c>
      <c r="AD41" s="21">
        <f t="shared" si="22"/>
        <v>3.6666666666666665</v>
      </c>
      <c r="AE41" s="21">
        <f t="shared" si="23"/>
        <v>4</v>
      </c>
      <c r="AF41" s="7">
        <v>0.91647696199999995</v>
      </c>
      <c r="AG41" s="3">
        <v>4</v>
      </c>
      <c r="AH41" s="7">
        <v>0.67571400000000004</v>
      </c>
      <c r="AI41" s="4" t="s">
        <v>98</v>
      </c>
    </row>
    <row r="42" spans="1:35" ht="30" customHeight="1" x14ac:dyDescent="0.4">
      <c r="A42" s="4">
        <v>41</v>
      </c>
      <c r="B42" s="5" t="s">
        <v>126</v>
      </c>
      <c r="C42" s="6" t="s">
        <v>127</v>
      </c>
      <c r="D42" s="19">
        <v>4</v>
      </c>
      <c r="E42" s="1">
        <v>4</v>
      </c>
      <c r="F42" s="1">
        <v>4</v>
      </c>
      <c r="G42" s="1">
        <v>3</v>
      </c>
      <c r="H42" s="1">
        <v>4</v>
      </c>
      <c r="I42" s="1">
        <v>4</v>
      </c>
      <c r="J42" s="12">
        <f>AVERAGE(D42:I42)</f>
        <v>3.8333333333333335</v>
      </c>
      <c r="K42" s="12">
        <f>MEDIAN(D42:I42)</f>
        <v>4</v>
      </c>
      <c r="L42" s="14">
        <f t="shared" si="14"/>
        <v>4</v>
      </c>
      <c r="M42" s="14">
        <f t="shared" si="15"/>
        <v>4</v>
      </c>
      <c r="N42" s="21">
        <f t="shared" si="16"/>
        <v>3.6666666666666665</v>
      </c>
      <c r="O42" s="21">
        <f t="shared" si="17"/>
        <v>4</v>
      </c>
      <c r="P42" s="7">
        <v>0.91581447500000002</v>
      </c>
      <c r="Q42" s="3">
        <v>4</v>
      </c>
      <c r="R42" s="7">
        <v>0.654895</v>
      </c>
      <c r="S42" s="8" t="s">
        <v>128</v>
      </c>
      <c r="T42" s="19">
        <v>4</v>
      </c>
      <c r="U42" s="19">
        <v>5</v>
      </c>
      <c r="V42" s="19">
        <v>5</v>
      </c>
      <c r="W42" s="19">
        <v>4</v>
      </c>
      <c r="X42" s="19">
        <v>5</v>
      </c>
      <c r="Y42" s="19">
        <v>4</v>
      </c>
      <c r="Z42" s="13">
        <f>AVERAGE(T42:Y42)</f>
        <v>4.5</v>
      </c>
      <c r="AA42" s="13">
        <f>MEDIAN(T42:Y42)</f>
        <v>4.5</v>
      </c>
      <c r="AB42" s="14">
        <f t="shared" si="20"/>
        <v>4.666666666666667</v>
      </c>
      <c r="AC42" s="14">
        <f t="shared" si="21"/>
        <v>5</v>
      </c>
      <c r="AD42" s="21">
        <f t="shared" si="22"/>
        <v>4.333333333333333</v>
      </c>
      <c r="AE42" s="21">
        <f t="shared" si="23"/>
        <v>4</v>
      </c>
      <c r="AF42" s="7">
        <v>0.91538574299999997</v>
      </c>
      <c r="AG42" s="7">
        <v>5</v>
      </c>
      <c r="AH42" s="7">
        <v>0.664050221</v>
      </c>
      <c r="AI42" s="4" t="s">
        <v>129</v>
      </c>
    </row>
    <row r="43" spans="1:35" ht="30" customHeight="1" x14ac:dyDescent="0.4">
      <c r="A43" s="4">
        <v>42</v>
      </c>
      <c r="B43" s="5" t="s">
        <v>130</v>
      </c>
      <c r="C43" s="6" t="s">
        <v>131</v>
      </c>
      <c r="D43" s="19">
        <v>3</v>
      </c>
      <c r="E43" s="19">
        <v>2</v>
      </c>
      <c r="F43" s="19">
        <v>3</v>
      </c>
      <c r="G43" s="19">
        <v>3</v>
      </c>
      <c r="H43" s="19">
        <v>3</v>
      </c>
      <c r="I43" s="19">
        <v>3</v>
      </c>
      <c r="J43" s="13">
        <f t="shared" ref="J43" si="42">AVERAGE(D43:I43)</f>
        <v>2.8333333333333335</v>
      </c>
      <c r="K43" s="13">
        <f t="shared" ref="K43" si="43">MEDIAN(D43:I43)</f>
        <v>3</v>
      </c>
      <c r="L43" s="14">
        <f t="shared" si="14"/>
        <v>2.6666666666666665</v>
      </c>
      <c r="M43" s="14">
        <f t="shared" si="15"/>
        <v>3</v>
      </c>
      <c r="N43" s="21">
        <f t="shared" si="16"/>
        <v>3</v>
      </c>
      <c r="O43" s="21">
        <f t="shared" si="17"/>
        <v>3</v>
      </c>
      <c r="P43" s="7">
        <v>0.90873330799999996</v>
      </c>
      <c r="Q43" s="7">
        <v>5</v>
      </c>
      <c r="R43" s="7">
        <v>0.63690125900000005</v>
      </c>
      <c r="S43" s="8" t="s">
        <v>132</v>
      </c>
      <c r="T43" s="19">
        <v>4</v>
      </c>
      <c r="U43" s="1">
        <v>5</v>
      </c>
      <c r="V43" s="1">
        <v>5</v>
      </c>
      <c r="W43" s="1">
        <v>3</v>
      </c>
      <c r="X43" s="1">
        <v>4</v>
      </c>
      <c r="Y43" s="1">
        <v>5</v>
      </c>
      <c r="Z43" s="12">
        <f t="shared" ref="Z43" si="44">AVERAGE(T43:Y43)</f>
        <v>4.333333333333333</v>
      </c>
      <c r="AA43" s="12">
        <f t="shared" ref="AA43" si="45">MEDIAN(T43:Y43)</f>
        <v>4.5</v>
      </c>
      <c r="AB43" s="14">
        <f t="shared" si="20"/>
        <v>4.666666666666667</v>
      </c>
      <c r="AC43" s="14">
        <f t="shared" si="21"/>
        <v>5</v>
      </c>
      <c r="AD43" s="21">
        <f t="shared" si="22"/>
        <v>4</v>
      </c>
      <c r="AE43" s="21">
        <f t="shared" si="23"/>
        <v>4</v>
      </c>
      <c r="AF43" s="7">
        <v>0.91930723400000003</v>
      </c>
      <c r="AG43" s="3">
        <v>5</v>
      </c>
      <c r="AH43" s="7">
        <v>0.647733</v>
      </c>
      <c r="AI43" s="4" t="s">
        <v>129</v>
      </c>
    </row>
    <row r="44" spans="1:35" ht="30" customHeight="1" x14ac:dyDescent="0.4">
      <c r="A44" s="4">
        <v>43</v>
      </c>
      <c r="B44" s="5" t="s">
        <v>133</v>
      </c>
      <c r="C44" s="6" t="s">
        <v>134</v>
      </c>
      <c r="D44" s="19">
        <v>3</v>
      </c>
      <c r="E44" s="1">
        <v>3</v>
      </c>
      <c r="F44" s="1">
        <v>4</v>
      </c>
      <c r="G44" s="1">
        <v>3</v>
      </c>
      <c r="H44" s="1">
        <v>4</v>
      </c>
      <c r="I44" s="1">
        <v>4</v>
      </c>
      <c r="J44" s="12">
        <f t="shared" ref="J44:J51" si="46">AVERAGE(D44:I44)</f>
        <v>3.5</v>
      </c>
      <c r="K44" s="12">
        <f t="shared" ref="K44:K51" si="47">MEDIAN(D44:I44)</f>
        <v>3.5</v>
      </c>
      <c r="L44" s="14">
        <f t="shared" si="14"/>
        <v>3.3333333333333335</v>
      </c>
      <c r="M44" s="14">
        <f t="shared" si="15"/>
        <v>3</v>
      </c>
      <c r="N44" s="21">
        <f t="shared" si="16"/>
        <v>3.6666666666666665</v>
      </c>
      <c r="O44" s="21">
        <f t="shared" si="17"/>
        <v>4</v>
      </c>
      <c r="P44" s="7">
        <v>0.90549194499999996</v>
      </c>
      <c r="Q44" s="3">
        <v>5</v>
      </c>
      <c r="R44" s="7">
        <v>0.62645899999999999</v>
      </c>
      <c r="S44" s="8" t="s">
        <v>135</v>
      </c>
      <c r="T44" s="19">
        <v>2</v>
      </c>
      <c r="U44" s="19">
        <v>2</v>
      </c>
      <c r="V44" s="19">
        <v>3</v>
      </c>
      <c r="W44" s="19">
        <v>2</v>
      </c>
      <c r="X44" s="19">
        <v>3</v>
      </c>
      <c r="Y44" s="19">
        <v>3</v>
      </c>
      <c r="Z44" s="13">
        <f t="shared" ref="Z44:Z51" si="48">AVERAGE(T44:Y44)</f>
        <v>2.5</v>
      </c>
      <c r="AA44" s="13">
        <f t="shared" ref="AA44:AA51" si="49">MEDIAN(T44:Y44)</f>
        <v>2.5</v>
      </c>
      <c r="AB44" s="14">
        <f t="shared" si="20"/>
        <v>2.3333333333333335</v>
      </c>
      <c r="AC44" s="14">
        <f t="shared" si="21"/>
        <v>2</v>
      </c>
      <c r="AD44" s="21">
        <f t="shared" si="22"/>
        <v>2.6666666666666665</v>
      </c>
      <c r="AE44" s="21">
        <f t="shared" si="23"/>
        <v>3</v>
      </c>
      <c r="AF44" s="7">
        <v>0.917028854</v>
      </c>
      <c r="AG44" s="7">
        <v>4</v>
      </c>
      <c r="AH44" s="7">
        <v>0.62097144100000001</v>
      </c>
      <c r="AI44" s="4" t="s">
        <v>129</v>
      </c>
    </row>
    <row r="45" spans="1:35" ht="30" customHeight="1" x14ac:dyDescent="0.4">
      <c r="A45" s="4">
        <v>44</v>
      </c>
      <c r="B45" s="5" t="s">
        <v>136</v>
      </c>
      <c r="C45" s="6" t="s">
        <v>137</v>
      </c>
      <c r="D45" s="19">
        <v>2</v>
      </c>
      <c r="E45" s="1">
        <v>3</v>
      </c>
      <c r="F45" s="1">
        <v>5</v>
      </c>
      <c r="G45" s="1">
        <v>2</v>
      </c>
      <c r="H45" s="1">
        <v>2</v>
      </c>
      <c r="I45" s="1">
        <v>3</v>
      </c>
      <c r="J45" s="12">
        <f t="shared" si="46"/>
        <v>2.8333333333333335</v>
      </c>
      <c r="K45" s="12">
        <f t="shared" si="47"/>
        <v>2.5</v>
      </c>
      <c r="L45" s="14">
        <f t="shared" si="14"/>
        <v>3.3333333333333335</v>
      </c>
      <c r="M45" s="14">
        <f t="shared" si="15"/>
        <v>3</v>
      </c>
      <c r="N45" s="21">
        <f t="shared" si="16"/>
        <v>2.3333333333333335</v>
      </c>
      <c r="O45" s="21">
        <f t="shared" si="17"/>
        <v>2</v>
      </c>
      <c r="P45" s="7">
        <v>0.89983373799999999</v>
      </c>
      <c r="Q45" s="3">
        <v>4</v>
      </c>
      <c r="R45" s="7">
        <v>0.57924100000000001</v>
      </c>
      <c r="S45" s="8" t="s">
        <v>138</v>
      </c>
      <c r="T45" s="19">
        <v>2</v>
      </c>
      <c r="U45" s="19">
        <v>4</v>
      </c>
      <c r="V45" s="19">
        <v>2</v>
      </c>
      <c r="W45" s="19">
        <v>3</v>
      </c>
      <c r="X45" s="19">
        <v>1</v>
      </c>
      <c r="Y45" s="19">
        <v>3</v>
      </c>
      <c r="Z45" s="13">
        <f t="shared" si="48"/>
        <v>2.5</v>
      </c>
      <c r="AA45" s="13">
        <f t="shared" si="49"/>
        <v>2.5</v>
      </c>
      <c r="AB45" s="14">
        <f t="shared" si="20"/>
        <v>2.6666666666666665</v>
      </c>
      <c r="AC45" s="14">
        <f t="shared" si="21"/>
        <v>2</v>
      </c>
      <c r="AD45" s="21">
        <f t="shared" si="22"/>
        <v>2.3333333333333335</v>
      </c>
      <c r="AE45" s="21">
        <f t="shared" si="23"/>
        <v>3</v>
      </c>
      <c r="AF45" s="7">
        <v>0.90754017799999998</v>
      </c>
      <c r="AG45" s="7">
        <v>4</v>
      </c>
      <c r="AH45" s="7">
        <v>0.567525744</v>
      </c>
      <c r="AI45" s="4" t="s">
        <v>129</v>
      </c>
    </row>
    <row r="46" spans="1:35" ht="30" customHeight="1" x14ac:dyDescent="0.4">
      <c r="A46" s="4">
        <v>45</v>
      </c>
      <c r="B46" s="5" t="s">
        <v>139</v>
      </c>
      <c r="C46" s="6" t="s">
        <v>140</v>
      </c>
      <c r="D46" s="19">
        <v>2</v>
      </c>
      <c r="E46" s="19">
        <v>5</v>
      </c>
      <c r="F46" s="19">
        <v>4</v>
      </c>
      <c r="G46" s="19">
        <v>3</v>
      </c>
      <c r="H46" s="19">
        <v>3</v>
      </c>
      <c r="I46" s="19">
        <v>3</v>
      </c>
      <c r="J46" s="13">
        <f t="shared" si="46"/>
        <v>3.3333333333333335</v>
      </c>
      <c r="K46" s="13">
        <f t="shared" si="47"/>
        <v>3</v>
      </c>
      <c r="L46" s="14">
        <f t="shared" si="14"/>
        <v>3.6666666666666665</v>
      </c>
      <c r="M46" s="14">
        <f t="shared" si="15"/>
        <v>4</v>
      </c>
      <c r="N46" s="21">
        <f t="shared" si="16"/>
        <v>3</v>
      </c>
      <c r="O46" s="21">
        <f t="shared" si="17"/>
        <v>3</v>
      </c>
      <c r="P46" s="7">
        <v>0.92513329399999999</v>
      </c>
      <c r="Q46" s="7">
        <v>5</v>
      </c>
      <c r="R46" s="7">
        <v>0.68418312100000001</v>
      </c>
      <c r="S46" s="8" t="s">
        <v>141</v>
      </c>
      <c r="T46" s="19">
        <v>5</v>
      </c>
      <c r="U46" s="1">
        <v>3</v>
      </c>
      <c r="V46" s="1">
        <v>5</v>
      </c>
      <c r="W46" s="1">
        <v>4</v>
      </c>
      <c r="X46" s="1">
        <v>4</v>
      </c>
      <c r="Y46" s="1">
        <v>5</v>
      </c>
      <c r="Z46" s="12">
        <f t="shared" si="48"/>
        <v>4.333333333333333</v>
      </c>
      <c r="AA46" s="12">
        <f t="shared" si="49"/>
        <v>4.5</v>
      </c>
      <c r="AB46" s="14">
        <f t="shared" si="20"/>
        <v>4.333333333333333</v>
      </c>
      <c r="AC46" s="14">
        <f t="shared" si="21"/>
        <v>5</v>
      </c>
      <c r="AD46" s="21">
        <f t="shared" si="22"/>
        <v>4.333333333333333</v>
      </c>
      <c r="AE46" s="21">
        <f t="shared" si="23"/>
        <v>4</v>
      </c>
      <c r="AF46" s="7">
        <v>0.92805108000000003</v>
      </c>
      <c r="AG46" s="3">
        <v>4</v>
      </c>
      <c r="AH46" s="7">
        <v>0.67276400000000003</v>
      </c>
      <c r="AI46" s="4" t="s">
        <v>129</v>
      </c>
    </row>
    <row r="47" spans="1:35" ht="30" customHeight="1" x14ac:dyDescent="0.4">
      <c r="A47" s="4">
        <v>46</v>
      </c>
      <c r="B47" s="5" t="s">
        <v>142</v>
      </c>
      <c r="C47" s="6" t="s">
        <v>143</v>
      </c>
      <c r="D47" s="19">
        <v>3</v>
      </c>
      <c r="E47" s="1">
        <v>3</v>
      </c>
      <c r="F47" s="1">
        <v>3</v>
      </c>
      <c r="G47" s="1">
        <v>4</v>
      </c>
      <c r="H47" s="1">
        <v>3</v>
      </c>
      <c r="I47" s="1">
        <v>4</v>
      </c>
      <c r="J47" s="12">
        <f t="shared" si="46"/>
        <v>3.3333333333333335</v>
      </c>
      <c r="K47" s="12">
        <f t="shared" si="47"/>
        <v>3</v>
      </c>
      <c r="L47" s="14">
        <f t="shared" si="14"/>
        <v>3</v>
      </c>
      <c r="M47" s="14">
        <f t="shared" si="15"/>
        <v>3</v>
      </c>
      <c r="N47" s="21">
        <f t="shared" si="16"/>
        <v>3.6666666666666665</v>
      </c>
      <c r="O47" s="21">
        <f t="shared" si="17"/>
        <v>4</v>
      </c>
      <c r="P47" s="7">
        <v>0.92003606500000001</v>
      </c>
      <c r="Q47" s="3">
        <v>4</v>
      </c>
      <c r="R47" s="7">
        <v>0.70052999999999999</v>
      </c>
      <c r="S47" s="8" t="s">
        <v>144</v>
      </c>
      <c r="T47" s="19">
        <v>4</v>
      </c>
      <c r="U47" s="19">
        <v>5</v>
      </c>
      <c r="V47" s="19">
        <v>2</v>
      </c>
      <c r="W47" s="19">
        <v>4</v>
      </c>
      <c r="X47" s="19">
        <v>3</v>
      </c>
      <c r="Y47" s="19">
        <v>5</v>
      </c>
      <c r="Z47" s="13">
        <f t="shared" si="48"/>
        <v>3.8333333333333335</v>
      </c>
      <c r="AA47" s="13">
        <f t="shared" si="49"/>
        <v>4</v>
      </c>
      <c r="AB47" s="14">
        <f t="shared" si="20"/>
        <v>3.6666666666666665</v>
      </c>
      <c r="AC47" s="14">
        <f t="shared" si="21"/>
        <v>4</v>
      </c>
      <c r="AD47" s="21">
        <f t="shared" si="22"/>
        <v>4</v>
      </c>
      <c r="AE47" s="21">
        <f t="shared" si="23"/>
        <v>4</v>
      </c>
      <c r="AF47" s="7">
        <v>0.91792052899999999</v>
      </c>
      <c r="AG47" s="7">
        <v>4</v>
      </c>
      <c r="AH47" s="7">
        <v>0.69572913599999997</v>
      </c>
      <c r="AI47" s="4" t="s">
        <v>129</v>
      </c>
    </row>
    <row r="48" spans="1:35" ht="30" customHeight="1" x14ac:dyDescent="0.4">
      <c r="A48" s="4">
        <v>47</v>
      </c>
      <c r="B48" s="5" t="s">
        <v>145</v>
      </c>
      <c r="C48" s="6" t="s">
        <v>146</v>
      </c>
      <c r="D48" s="19">
        <v>1</v>
      </c>
      <c r="E48" s="19">
        <v>1</v>
      </c>
      <c r="F48" s="19">
        <v>3</v>
      </c>
      <c r="G48" s="19">
        <v>2</v>
      </c>
      <c r="H48" s="19">
        <v>1</v>
      </c>
      <c r="I48" s="19">
        <v>2</v>
      </c>
      <c r="J48" s="13">
        <f t="shared" si="46"/>
        <v>1.6666666666666667</v>
      </c>
      <c r="K48" s="13">
        <f t="shared" si="47"/>
        <v>1.5</v>
      </c>
      <c r="L48" s="14">
        <f t="shared" si="14"/>
        <v>1.6666666666666667</v>
      </c>
      <c r="M48" s="14">
        <f t="shared" si="15"/>
        <v>1</v>
      </c>
      <c r="N48" s="21">
        <f t="shared" si="16"/>
        <v>1.6666666666666667</v>
      </c>
      <c r="O48" s="21">
        <f t="shared" si="17"/>
        <v>2</v>
      </c>
      <c r="P48" s="7">
        <v>0.88035184099999997</v>
      </c>
      <c r="Q48" s="7">
        <v>1</v>
      </c>
      <c r="R48" s="7">
        <v>0.60042619699999999</v>
      </c>
      <c r="S48" s="8" t="s">
        <v>147</v>
      </c>
      <c r="T48" s="19">
        <v>2</v>
      </c>
      <c r="U48" s="1">
        <v>2</v>
      </c>
      <c r="V48" s="1">
        <v>4</v>
      </c>
      <c r="W48" s="1">
        <v>2</v>
      </c>
      <c r="X48" s="1">
        <v>3</v>
      </c>
      <c r="Y48" s="1">
        <v>4</v>
      </c>
      <c r="Z48" s="12">
        <f t="shared" si="48"/>
        <v>2.8333333333333335</v>
      </c>
      <c r="AA48" s="12">
        <f t="shared" si="49"/>
        <v>2.5</v>
      </c>
      <c r="AB48" s="14">
        <f t="shared" si="20"/>
        <v>2.6666666666666665</v>
      </c>
      <c r="AC48" s="14">
        <f t="shared" si="21"/>
        <v>2</v>
      </c>
      <c r="AD48" s="21">
        <f t="shared" si="22"/>
        <v>3</v>
      </c>
      <c r="AE48" s="21">
        <f t="shared" si="23"/>
        <v>3</v>
      </c>
      <c r="AF48" s="7">
        <v>0.89981430100000004</v>
      </c>
      <c r="AG48" s="3">
        <v>4</v>
      </c>
      <c r="AH48" s="7">
        <v>0.62904700000000002</v>
      </c>
      <c r="AI48" s="4" t="s">
        <v>129</v>
      </c>
    </row>
    <row r="49" spans="1:35" ht="30" customHeight="1" x14ac:dyDescent="0.4">
      <c r="A49" s="4">
        <v>48</v>
      </c>
      <c r="B49" s="5" t="s">
        <v>148</v>
      </c>
      <c r="C49" s="6" t="s">
        <v>149</v>
      </c>
      <c r="D49" s="19">
        <v>3</v>
      </c>
      <c r="E49" s="1">
        <v>2</v>
      </c>
      <c r="F49" s="1">
        <v>5</v>
      </c>
      <c r="G49" s="1">
        <v>2</v>
      </c>
      <c r="H49" s="1">
        <v>1</v>
      </c>
      <c r="I49" s="1">
        <v>2</v>
      </c>
      <c r="J49" s="12">
        <f t="shared" si="46"/>
        <v>2.5</v>
      </c>
      <c r="K49" s="12">
        <f t="shared" si="47"/>
        <v>2</v>
      </c>
      <c r="L49" s="14">
        <f t="shared" si="14"/>
        <v>3.3333333333333335</v>
      </c>
      <c r="M49" s="14">
        <f t="shared" si="15"/>
        <v>3</v>
      </c>
      <c r="N49" s="21">
        <f t="shared" si="16"/>
        <v>1.6666666666666667</v>
      </c>
      <c r="O49" s="21">
        <f t="shared" si="17"/>
        <v>2</v>
      </c>
      <c r="P49" s="7">
        <v>0.88803830100000003</v>
      </c>
      <c r="Q49" s="3">
        <v>3</v>
      </c>
      <c r="R49" s="7">
        <v>0.55561000000000005</v>
      </c>
      <c r="S49" s="8" t="s">
        <v>150</v>
      </c>
      <c r="T49" s="19">
        <v>4</v>
      </c>
      <c r="U49" s="19">
        <v>3</v>
      </c>
      <c r="V49" s="19">
        <v>3</v>
      </c>
      <c r="W49" s="19">
        <v>3</v>
      </c>
      <c r="X49" s="19">
        <v>1</v>
      </c>
      <c r="Y49" s="19">
        <v>2</v>
      </c>
      <c r="Z49" s="13">
        <f t="shared" si="48"/>
        <v>2.6666666666666665</v>
      </c>
      <c r="AA49" s="13">
        <f t="shared" si="49"/>
        <v>3</v>
      </c>
      <c r="AB49" s="14">
        <f t="shared" si="20"/>
        <v>3.3333333333333335</v>
      </c>
      <c r="AC49" s="14">
        <f t="shared" si="21"/>
        <v>3</v>
      </c>
      <c r="AD49" s="21">
        <f t="shared" si="22"/>
        <v>2</v>
      </c>
      <c r="AE49" s="21">
        <f t="shared" si="23"/>
        <v>2</v>
      </c>
      <c r="AF49" s="7">
        <v>0.91137502800000003</v>
      </c>
      <c r="AG49" s="7">
        <v>5</v>
      </c>
      <c r="AH49" s="7">
        <v>0.54236876999999994</v>
      </c>
      <c r="AI49" s="4" t="s">
        <v>129</v>
      </c>
    </row>
    <row r="50" spans="1:35" ht="30" customHeight="1" x14ac:dyDescent="0.4">
      <c r="A50" s="4">
        <v>49</v>
      </c>
      <c r="B50" s="5" t="s">
        <v>151</v>
      </c>
      <c r="C50" s="6" t="s">
        <v>152</v>
      </c>
      <c r="D50" s="19">
        <v>4</v>
      </c>
      <c r="E50" s="1">
        <v>5</v>
      </c>
      <c r="F50" s="1">
        <v>5</v>
      </c>
      <c r="G50" s="1">
        <v>4</v>
      </c>
      <c r="H50" s="1">
        <v>4</v>
      </c>
      <c r="I50" s="1">
        <v>4</v>
      </c>
      <c r="J50" s="12">
        <f t="shared" si="46"/>
        <v>4.333333333333333</v>
      </c>
      <c r="K50" s="12">
        <f t="shared" si="47"/>
        <v>4</v>
      </c>
      <c r="L50" s="14">
        <f t="shared" si="14"/>
        <v>4.666666666666667</v>
      </c>
      <c r="M50" s="14">
        <f t="shared" si="15"/>
        <v>5</v>
      </c>
      <c r="N50" s="21">
        <f t="shared" si="16"/>
        <v>4</v>
      </c>
      <c r="O50" s="21">
        <f t="shared" si="17"/>
        <v>4</v>
      </c>
      <c r="P50" s="7">
        <v>0.90668896399999999</v>
      </c>
      <c r="Q50" s="3">
        <v>4</v>
      </c>
      <c r="R50" s="7">
        <v>0.55671700000000002</v>
      </c>
      <c r="S50" s="8" t="s">
        <v>153</v>
      </c>
      <c r="T50" s="19">
        <v>5</v>
      </c>
      <c r="U50" s="19">
        <v>4</v>
      </c>
      <c r="V50" s="19">
        <v>4</v>
      </c>
      <c r="W50" s="19">
        <v>5</v>
      </c>
      <c r="X50" s="19">
        <v>5</v>
      </c>
      <c r="Y50" s="19">
        <v>5</v>
      </c>
      <c r="Z50" s="13">
        <f t="shared" si="48"/>
        <v>4.666666666666667</v>
      </c>
      <c r="AA50" s="13">
        <f t="shared" si="49"/>
        <v>5</v>
      </c>
      <c r="AB50" s="14">
        <f t="shared" si="20"/>
        <v>4.333333333333333</v>
      </c>
      <c r="AC50" s="14">
        <f t="shared" si="21"/>
        <v>4</v>
      </c>
      <c r="AD50" s="21">
        <f t="shared" si="22"/>
        <v>5</v>
      </c>
      <c r="AE50" s="21">
        <f t="shared" si="23"/>
        <v>5</v>
      </c>
      <c r="AF50" s="7">
        <v>0.92204005099999997</v>
      </c>
      <c r="AG50" s="7">
        <v>5</v>
      </c>
      <c r="AH50" s="7">
        <v>0.68508386600000004</v>
      </c>
      <c r="AI50" s="4" t="s">
        <v>129</v>
      </c>
    </row>
    <row r="51" spans="1:35" ht="30" customHeight="1" x14ac:dyDescent="0.4">
      <c r="A51" s="4">
        <v>50</v>
      </c>
      <c r="B51" s="5" t="s">
        <v>154</v>
      </c>
      <c r="C51" s="6" t="s">
        <v>155</v>
      </c>
      <c r="D51" s="19">
        <v>5</v>
      </c>
      <c r="E51" s="19">
        <v>5</v>
      </c>
      <c r="F51" s="19">
        <v>5</v>
      </c>
      <c r="G51" s="19">
        <v>3</v>
      </c>
      <c r="H51" s="19">
        <v>4</v>
      </c>
      <c r="I51" s="19">
        <v>4</v>
      </c>
      <c r="J51" s="13">
        <f t="shared" si="46"/>
        <v>4.333333333333333</v>
      </c>
      <c r="K51" s="13">
        <f t="shared" si="47"/>
        <v>4.5</v>
      </c>
      <c r="L51" s="14">
        <f t="shared" si="14"/>
        <v>5</v>
      </c>
      <c r="M51" s="14">
        <f t="shared" si="15"/>
        <v>5</v>
      </c>
      <c r="N51" s="21">
        <f t="shared" si="16"/>
        <v>3.6666666666666665</v>
      </c>
      <c r="O51" s="21">
        <f t="shared" si="17"/>
        <v>4</v>
      </c>
      <c r="P51" s="7">
        <v>0.89496556800000004</v>
      </c>
      <c r="Q51" s="7">
        <v>4</v>
      </c>
      <c r="R51" s="7">
        <v>0.61190408500000004</v>
      </c>
      <c r="S51" s="8" t="s">
        <v>156</v>
      </c>
      <c r="T51" s="19">
        <v>1</v>
      </c>
      <c r="U51" s="1">
        <v>3</v>
      </c>
      <c r="V51" s="1">
        <v>2</v>
      </c>
      <c r="W51" s="1">
        <v>3</v>
      </c>
      <c r="X51" s="1">
        <v>2</v>
      </c>
      <c r="Y51" s="1">
        <v>3</v>
      </c>
      <c r="Z51" s="12">
        <f t="shared" si="48"/>
        <v>2.3333333333333335</v>
      </c>
      <c r="AA51" s="12">
        <f t="shared" si="49"/>
        <v>2.5</v>
      </c>
      <c r="AB51" s="14">
        <f t="shared" si="20"/>
        <v>2</v>
      </c>
      <c r="AC51" s="14">
        <f t="shared" si="21"/>
        <v>2</v>
      </c>
      <c r="AD51" s="21">
        <f t="shared" si="22"/>
        <v>2.6666666666666665</v>
      </c>
      <c r="AE51" s="21">
        <f t="shared" si="23"/>
        <v>3</v>
      </c>
      <c r="AF51" s="7">
        <v>0.89225410900000002</v>
      </c>
      <c r="AG51" s="3">
        <v>4</v>
      </c>
      <c r="AH51" s="7">
        <v>0.61029800000000001</v>
      </c>
      <c r="AI51" s="4" t="s">
        <v>129</v>
      </c>
    </row>
    <row r="52" spans="1:35" ht="30" customHeight="1" x14ac:dyDescent="0.4">
      <c r="A52" s="4">
        <v>51</v>
      </c>
      <c r="B52" s="5" t="s">
        <v>157</v>
      </c>
      <c r="C52" s="6" t="s">
        <v>158</v>
      </c>
      <c r="D52" s="19">
        <v>4</v>
      </c>
      <c r="E52" s="1">
        <v>3</v>
      </c>
      <c r="F52" s="1">
        <v>5</v>
      </c>
      <c r="G52" s="1">
        <v>4</v>
      </c>
      <c r="H52" s="1">
        <v>3</v>
      </c>
      <c r="I52" s="1">
        <v>4</v>
      </c>
      <c r="J52" s="12">
        <f>AVERAGE(D52:I52)</f>
        <v>3.8333333333333335</v>
      </c>
      <c r="K52" s="12">
        <f>MEDIAN(D52:I52)</f>
        <v>4</v>
      </c>
      <c r="L52" s="14">
        <f t="shared" si="14"/>
        <v>4</v>
      </c>
      <c r="M52" s="14">
        <f t="shared" si="15"/>
        <v>4</v>
      </c>
      <c r="N52" s="21">
        <f t="shared" si="16"/>
        <v>3.6666666666666665</v>
      </c>
      <c r="O52" s="21">
        <f t="shared" si="17"/>
        <v>4</v>
      </c>
      <c r="P52" s="7">
        <v>0.93170652399999998</v>
      </c>
      <c r="Q52" s="3">
        <v>4</v>
      </c>
      <c r="R52" s="7">
        <v>0.61309400000000003</v>
      </c>
      <c r="S52" s="8" t="s">
        <v>159</v>
      </c>
      <c r="T52" s="19">
        <v>5</v>
      </c>
      <c r="U52" s="19">
        <v>5</v>
      </c>
      <c r="V52" s="19">
        <v>4</v>
      </c>
      <c r="W52" s="19">
        <v>5</v>
      </c>
      <c r="X52" s="19">
        <v>3</v>
      </c>
      <c r="Y52" s="19">
        <v>5</v>
      </c>
      <c r="Z52" s="13">
        <f>AVERAGE(T52:X52)</f>
        <v>4.4000000000000004</v>
      </c>
      <c r="AA52" s="13">
        <f>MEDIAN(T52:Y52)</f>
        <v>5</v>
      </c>
      <c r="AB52" s="14">
        <f t="shared" si="20"/>
        <v>4.666666666666667</v>
      </c>
      <c r="AC52" s="14">
        <f t="shared" si="21"/>
        <v>5</v>
      </c>
      <c r="AD52" s="21">
        <f t="shared" si="22"/>
        <v>4.333333333333333</v>
      </c>
      <c r="AE52" s="21">
        <f t="shared" si="23"/>
        <v>5</v>
      </c>
      <c r="AF52" s="7">
        <v>0.92034744599999996</v>
      </c>
      <c r="AG52" s="7">
        <v>5</v>
      </c>
      <c r="AH52" s="7">
        <v>0.58297949999999998</v>
      </c>
      <c r="AI52" s="4" t="s">
        <v>160</v>
      </c>
    </row>
    <row r="53" spans="1:35" ht="30" customHeight="1" x14ac:dyDescent="0.4">
      <c r="A53" s="4">
        <v>52</v>
      </c>
      <c r="B53" s="5" t="s">
        <v>161</v>
      </c>
      <c r="C53" s="6" t="s">
        <v>162</v>
      </c>
      <c r="D53" s="19">
        <v>3</v>
      </c>
      <c r="E53" s="1">
        <v>1</v>
      </c>
      <c r="F53" s="1">
        <v>5</v>
      </c>
      <c r="G53" s="1">
        <v>3</v>
      </c>
      <c r="H53" s="1">
        <v>2</v>
      </c>
      <c r="I53" s="1">
        <v>2</v>
      </c>
      <c r="J53" s="12">
        <f t="shared" ref="J53:J61" si="50">AVERAGE(D53:I53)</f>
        <v>2.6666666666666665</v>
      </c>
      <c r="K53" s="12">
        <f t="shared" ref="K53:K61" si="51">MEDIAN(D53:I53)</f>
        <v>2.5</v>
      </c>
      <c r="L53" s="14">
        <f t="shared" si="14"/>
        <v>3</v>
      </c>
      <c r="M53" s="14">
        <f t="shared" si="15"/>
        <v>3</v>
      </c>
      <c r="N53" s="21">
        <f t="shared" si="16"/>
        <v>2.3333333333333335</v>
      </c>
      <c r="O53" s="21">
        <f t="shared" si="17"/>
        <v>2</v>
      </c>
      <c r="P53" s="7">
        <v>0.93177411899999996</v>
      </c>
      <c r="Q53" s="3">
        <v>4</v>
      </c>
      <c r="R53" s="7">
        <v>0.65131799999999995</v>
      </c>
      <c r="S53" s="8" t="s">
        <v>163</v>
      </c>
      <c r="T53" s="19">
        <v>2</v>
      </c>
      <c r="U53" s="19">
        <v>2</v>
      </c>
      <c r="V53" s="19">
        <v>2</v>
      </c>
      <c r="W53" s="19">
        <v>2</v>
      </c>
      <c r="X53" s="19">
        <v>2</v>
      </c>
      <c r="Y53" s="19">
        <v>1</v>
      </c>
      <c r="Z53" s="13">
        <f t="shared" ref="Z53:Z61" si="52">AVERAGE(T53:X53)</f>
        <v>2</v>
      </c>
      <c r="AA53" s="13">
        <f t="shared" ref="AA53:AA61" si="53">MEDIAN(T53:Y53)</f>
        <v>2</v>
      </c>
      <c r="AB53" s="14">
        <f t="shared" si="20"/>
        <v>2</v>
      </c>
      <c r="AC53" s="14">
        <f t="shared" si="21"/>
        <v>2</v>
      </c>
      <c r="AD53" s="21">
        <f t="shared" si="22"/>
        <v>1.6666666666666667</v>
      </c>
      <c r="AE53" s="21">
        <f t="shared" si="23"/>
        <v>2</v>
      </c>
      <c r="AF53" s="7">
        <v>0.86109347000000003</v>
      </c>
      <c r="AG53" s="7">
        <v>4</v>
      </c>
      <c r="AH53" s="7">
        <v>0.59907031099999997</v>
      </c>
      <c r="AI53" s="4" t="s">
        <v>160</v>
      </c>
    </row>
    <row r="54" spans="1:35" ht="30" customHeight="1" x14ac:dyDescent="0.4">
      <c r="A54" s="4">
        <v>53</v>
      </c>
      <c r="B54" s="5" t="s">
        <v>164</v>
      </c>
      <c r="C54" s="6" t="s">
        <v>165</v>
      </c>
      <c r="D54" s="19">
        <v>4</v>
      </c>
      <c r="E54" s="19">
        <v>4</v>
      </c>
      <c r="F54" s="19">
        <v>4</v>
      </c>
      <c r="G54" s="19">
        <v>4</v>
      </c>
      <c r="H54" s="19">
        <v>3</v>
      </c>
      <c r="I54" s="19">
        <v>3</v>
      </c>
      <c r="J54" s="13">
        <f t="shared" ref="J54" si="54">AVERAGE(D54:H54)</f>
        <v>3.8</v>
      </c>
      <c r="K54" s="13">
        <f t="shared" si="51"/>
        <v>4</v>
      </c>
      <c r="L54" s="14">
        <f t="shared" si="14"/>
        <v>4</v>
      </c>
      <c r="M54" s="14">
        <f t="shared" si="15"/>
        <v>4</v>
      </c>
      <c r="N54" s="21">
        <f t="shared" si="16"/>
        <v>3.3333333333333335</v>
      </c>
      <c r="O54" s="21">
        <f t="shared" si="17"/>
        <v>3</v>
      </c>
      <c r="P54" s="7">
        <v>0.91210984100000003</v>
      </c>
      <c r="Q54" s="7">
        <v>4</v>
      </c>
      <c r="R54" s="7">
        <v>0.62359559499999995</v>
      </c>
      <c r="S54" s="8" t="s">
        <v>166</v>
      </c>
      <c r="T54" s="19">
        <v>3</v>
      </c>
      <c r="U54" s="1">
        <v>3</v>
      </c>
      <c r="V54" s="1">
        <v>5</v>
      </c>
      <c r="W54" s="1">
        <v>3</v>
      </c>
      <c r="X54" s="1">
        <v>3</v>
      </c>
      <c r="Y54" s="1">
        <v>5</v>
      </c>
      <c r="Z54" s="12">
        <f t="shared" ref="Z54" si="55">AVERAGE(T54:Y54)</f>
        <v>3.6666666666666665</v>
      </c>
      <c r="AA54" s="12">
        <f t="shared" si="53"/>
        <v>3</v>
      </c>
      <c r="AB54" s="14">
        <f t="shared" si="20"/>
        <v>3.6666666666666665</v>
      </c>
      <c r="AC54" s="14">
        <f t="shared" si="21"/>
        <v>3</v>
      </c>
      <c r="AD54" s="21">
        <f t="shared" si="22"/>
        <v>3.6666666666666665</v>
      </c>
      <c r="AE54" s="21">
        <f t="shared" si="23"/>
        <v>3</v>
      </c>
      <c r="AF54" s="7">
        <v>0.92381348500000005</v>
      </c>
      <c r="AG54" s="3">
        <v>4</v>
      </c>
      <c r="AH54" s="7">
        <v>0.62229599999999996</v>
      </c>
      <c r="AI54" s="4" t="s">
        <v>160</v>
      </c>
    </row>
    <row r="55" spans="1:35" ht="30" customHeight="1" x14ac:dyDescent="0.4">
      <c r="A55" s="4">
        <v>54</v>
      </c>
      <c r="B55" s="5" t="s">
        <v>167</v>
      </c>
      <c r="C55" s="6" t="s">
        <v>168</v>
      </c>
      <c r="D55" s="19">
        <v>3</v>
      </c>
      <c r="E55" s="1">
        <v>2</v>
      </c>
      <c r="F55" s="1">
        <v>4</v>
      </c>
      <c r="G55" s="1">
        <v>3</v>
      </c>
      <c r="H55" s="1">
        <v>2</v>
      </c>
      <c r="I55" s="1">
        <v>2</v>
      </c>
      <c r="J55" s="12">
        <f t="shared" si="50"/>
        <v>2.6666666666666665</v>
      </c>
      <c r="K55" s="12">
        <f t="shared" si="51"/>
        <v>2.5</v>
      </c>
      <c r="L55" s="14">
        <f t="shared" si="14"/>
        <v>3</v>
      </c>
      <c r="M55" s="14">
        <f t="shared" si="15"/>
        <v>3</v>
      </c>
      <c r="N55" s="21">
        <f t="shared" si="16"/>
        <v>2.3333333333333335</v>
      </c>
      <c r="O55" s="21">
        <f t="shared" si="17"/>
        <v>2</v>
      </c>
      <c r="P55" s="7">
        <v>0.90492718100000002</v>
      </c>
      <c r="Q55" s="3">
        <v>4</v>
      </c>
      <c r="R55" s="7">
        <v>0.562079</v>
      </c>
      <c r="S55" s="8" t="s">
        <v>169</v>
      </c>
      <c r="T55" s="19">
        <v>3</v>
      </c>
      <c r="U55" s="19">
        <v>2</v>
      </c>
      <c r="V55" s="19">
        <v>2</v>
      </c>
      <c r="W55" s="19">
        <v>4</v>
      </c>
      <c r="X55" s="19">
        <v>3</v>
      </c>
      <c r="Y55" s="19">
        <v>3</v>
      </c>
      <c r="Z55" s="13">
        <f t="shared" si="52"/>
        <v>2.8</v>
      </c>
      <c r="AA55" s="13">
        <f t="shared" si="53"/>
        <v>3</v>
      </c>
      <c r="AB55" s="14">
        <f t="shared" si="20"/>
        <v>2.3333333333333335</v>
      </c>
      <c r="AC55" s="14">
        <f t="shared" si="21"/>
        <v>2</v>
      </c>
      <c r="AD55" s="21">
        <f t="shared" si="22"/>
        <v>3.3333333333333335</v>
      </c>
      <c r="AE55" s="21">
        <f t="shared" si="23"/>
        <v>3</v>
      </c>
      <c r="AF55" s="7">
        <v>0.91991857399999999</v>
      </c>
      <c r="AG55" s="7">
        <v>3</v>
      </c>
      <c r="AH55" s="7">
        <v>0.56207597300000001</v>
      </c>
      <c r="AI55" s="4" t="s">
        <v>160</v>
      </c>
    </row>
    <row r="56" spans="1:35" ht="31.5" customHeight="1" x14ac:dyDescent="0.4">
      <c r="A56" s="4">
        <v>55</v>
      </c>
      <c r="B56" s="5" t="s">
        <v>170</v>
      </c>
      <c r="C56" s="6" t="s">
        <v>171</v>
      </c>
      <c r="D56" s="19">
        <v>5</v>
      </c>
      <c r="E56" s="19">
        <v>5</v>
      </c>
      <c r="F56" s="19">
        <v>5</v>
      </c>
      <c r="G56" s="19">
        <v>5</v>
      </c>
      <c r="H56" s="19">
        <v>5</v>
      </c>
      <c r="I56" s="19">
        <v>5</v>
      </c>
      <c r="J56" s="13">
        <f t="shared" ref="J56:J58" si="56">AVERAGE(D56:H56)</f>
        <v>5</v>
      </c>
      <c r="K56" s="13">
        <f t="shared" si="51"/>
        <v>5</v>
      </c>
      <c r="L56" s="14">
        <f t="shared" si="14"/>
        <v>5</v>
      </c>
      <c r="M56" s="14">
        <f t="shared" si="15"/>
        <v>5</v>
      </c>
      <c r="N56" s="21">
        <f t="shared" si="16"/>
        <v>5</v>
      </c>
      <c r="O56" s="21">
        <f t="shared" si="17"/>
        <v>5</v>
      </c>
      <c r="P56" s="7">
        <v>0.92737420100000001</v>
      </c>
      <c r="Q56" s="7">
        <v>5</v>
      </c>
      <c r="R56" s="7">
        <v>0.60129141799999997</v>
      </c>
      <c r="S56" s="8" t="s">
        <v>172</v>
      </c>
      <c r="T56" s="19">
        <v>3</v>
      </c>
      <c r="U56" s="1">
        <v>3</v>
      </c>
      <c r="V56" s="1">
        <v>4</v>
      </c>
      <c r="W56" s="1">
        <v>2</v>
      </c>
      <c r="X56" s="1">
        <v>3</v>
      </c>
      <c r="Y56" s="1">
        <v>4</v>
      </c>
      <c r="Z56" s="12">
        <f t="shared" ref="Z56:Z58" si="57">AVERAGE(T56:Y56)</f>
        <v>3.1666666666666665</v>
      </c>
      <c r="AA56" s="12">
        <f t="shared" si="53"/>
        <v>3</v>
      </c>
      <c r="AB56" s="14">
        <f t="shared" si="20"/>
        <v>3.3333333333333335</v>
      </c>
      <c r="AC56" s="14">
        <f t="shared" si="21"/>
        <v>3</v>
      </c>
      <c r="AD56" s="21">
        <f t="shared" si="22"/>
        <v>3</v>
      </c>
      <c r="AE56" s="21">
        <f t="shared" si="23"/>
        <v>3</v>
      </c>
      <c r="AF56" s="7">
        <v>0.92534038900000004</v>
      </c>
      <c r="AG56" s="3">
        <v>5</v>
      </c>
      <c r="AH56" s="7">
        <v>0.60564200000000001</v>
      </c>
      <c r="AI56" s="4" t="s">
        <v>160</v>
      </c>
    </row>
    <row r="57" spans="1:35" ht="30" customHeight="1" x14ac:dyDescent="0.4">
      <c r="A57" s="4">
        <v>56</v>
      </c>
      <c r="B57" s="5" t="s">
        <v>173</v>
      </c>
      <c r="C57" s="6" t="s">
        <v>174</v>
      </c>
      <c r="D57" s="19">
        <v>1</v>
      </c>
      <c r="E57" s="19">
        <v>2</v>
      </c>
      <c r="F57" s="19">
        <v>3</v>
      </c>
      <c r="G57" s="19">
        <v>3</v>
      </c>
      <c r="H57" s="19">
        <v>1</v>
      </c>
      <c r="I57" s="19">
        <v>3</v>
      </c>
      <c r="J57" s="13">
        <f t="shared" si="56"/>
        <v>2</v>
      </c>
      <c r="K57" s="13">
        <f t="shared" si="51"/>
        <v>2.5</v>
      </c>
      <c r="L57" s="14">
        <f t="shared" si="14"/>
        <v>2</v>
      </c>
      <c r="M57" s="14">
        <f t="shared" si="15"/>
        <v>2</v>
      </c>
      <c r="N57" s="21">
        <f t="shared" si="16"/>
        <v>2.3333333333333335</v>
      </c>
      <c r="O57" s="21">
        <f t="shared" si="17"/>
        <v>3</v>
      </c>
      <c r="P57" s="7">
        <v>0.88291647500000003</v>
      </c>
      <c r="Q57" s="7">
        <v>3</v>
      </c>
      <c r="R57" s="7">
        <v>0.55285161699999996</v>
      </c>
      <c r="S57" s="8" t="s">
        <v>175</v>
      </c>
      <c r="T57" s="19">
        <v>5</v>
      </c>
      <c r="U57" s="1">
        <v>3</v>
      </c>
      <c r="V57" s="1">
        <v>5</v>
      </c>
      <c r="W57" s="1">
        <v>3</v>
      </c>
      <c r="X57" s="1">
        <v>4</v>
      </c>
      <c r="Y57" s="1">
        <v>5</v>
      </c>
      <c r="Z57" s="12">
        <f t="shared" si="57"/>
        <v>4.166666666666667</v>
      </c>
      <c r="AA57" s="12">
        <f t="shared" si="53"/>
        <v>4.5</v>
      </c>
      <c r="AB57" s="14">
        <f t="shared" si="20"/>
        <v>4.333333333333333</v>
      </c>
      <c r="AC57" s="14">
        <f t="shared" si="21"/>
        <v>5</v>
      </c>
      <c r="AD57" s="21">
        <f t="shared" si="22"/>
        <v>4</v>
      </c>
      <c r="AE57" s="21">
        <f t="shared" si="23"/>
        <v>4</v>
      </c>
      <c r="AF57" s="7">
        <v>0.92891966100000001</v>
      </c>
      <c r="AG57" s="3">
        <v>4</v>
      </c>
      <c r="AH57" s="7">
        <v>0.57198499999999997</v>
      </c>
      <c r="AI57" s="4" t="s">
        <v>160</v>
      </c>
    </row>
    <row r="58" spans="1:35" ht="30" customHeight="1" x14ac:dyDescent="0.4">
      <c r="A58" s="4">
        <v>57</v>
      </c>
      <c r="B58" s="5" t="s">
        <v>176</v>
      </c>
      <c r="C58" s="6" t="s">
        <v>177</v>
      </c>
      <c r="D58" s="19">
        <v>2</v>
      </c>
      <c r="E58" s="19">
        <v>2</v>
      </c>
      <c r="F58" s="19">
        <v>3</v>
      </c>
      <c r="G58" s="19">
        <v>3</v>
      </c>
      <c r="H58" s="19">
        <v>1</v>
      </c>
      <c r="I58" s="19">
        <v>4</v>
      </c>
      <c r="J58" s="13">
        <f t="shared" si="56"/>
        <v>2.2000000000000002</v>
      </c>
      <c r="K58" s="13">
        <f t="shared" si="51"/>
        <v>2.5</v>
      </c>
      <c r="L58" s="14">
        <f t="shared" si="14"/>
        <v>2.3333333333333335</v>
      </c>
      <c r="M58" s="14">
        <f t="shared" si="15"/>
        <v>2</v>
      </c>
      <c r="N58" s="21">
        <f t="shared" si="16"/>
        <v>2.6666666666666665</v>
      </c>
      <c r="O58" s="21">
        <f t="shared" si="17"/>
        <v>3</v>
      </c>
      <c r="P58" s="7">
        <v>0.91349894099999995</v>
      </c>
      <c r="Q58" s="7">
        <v>4</v>
      </c>
      <c r="R58" s="7">
        <v>0.61114502000000004</v>
      </c>
      <c r="S58" s="8" t="s">
        <v>178</v>
      </c>
      <c r="T58" s="19">
        <v>4</v>
      </c>
      <c r="U58" s="1">
        <v>4</v>
      </c>
      <c r="V58" s="1">
        <v>4</v>
      </c>
      <c r="W58" s="1">
        <v>4</v>
      </c>
      <c r="X58" s="1">
        <v>4</v>
      </c>
      <c r="Y58" s="1">
        <v>5</v>
      </c>
      <c r="Z58" s="12">
        <f t="shared" si="57"/>
        <v>4.166666666666667</v>
      </c>
      <c r="AA58" s="12">
        <f t="shared" si="53"/>
        <v>4</v>
      </c>
      <c r="AB58" s="14">
        <f t="shared" si="20"/>
        <v>4</v>
      </c>
      <c r="AC58" s="14">
        <f t="shared" si="21"/>
        <v>4</v>
      </c>
      <c r="AD58" s="21">
        <f t="shared" si="22"/>
        <v>4.333333333333333</v>
      </c>
      <c r="AE58" s="21">
        <f t="shared" si="23"/>
        <v>4</v>
      </c>
      <c r="AF58" s="7">
        <v>0.93419338100000004</v>
      </c>
      <c r="AG58" s="3">
        <v>4</v>
      </c>
      <c r="AH58" s="7">
        <v>0.65098900000000004</v>
      </c>
      <c r="AI58" s="4" t="s">
        <v>160</v>
      </c>
    </row>
    <row r="59" spans="1:35" ht="30" customHeight="1" x14ac:dyDescent="0.4">
      <c r="A59" s="4">
        <v>58</v>
      </c>
      <c r="B59" s="5" t="s">
        <v>179</v>
      </c>
      <c r="C59" s="6" t="s">
        <v>180</v>
      </c>
      <c r="D59" s="19">
        <v>1</v>
      </c>
      <c r="E59" s="1">
        <v>3</v>
      </c>
      <c r="F59" s="1">
        <v>4</v>
      </c>
      <c r="G59" s="1">
        <v>4</v>
      </c>
      <c r="H59" s="1">
        <v>2</v>
      </c>
      <c r="I59" s="1">
        <v>3</v>
      </c>
      <c r="J59" s="12">
        <f t="shared" si="50"/>
        <v>2.8333333333333335</v>
      </c>
      <c r="K59" s="12">
        <f t="shared" si="51"/>
        <v>3</v>
      </c>
      <c r="L59" s="14">
        <f t="shared" si="14"/>
        <v>2.6666666666666665</v>
      </c>
      <c r="M59" s="14">
        <f t="shared" si="15"/>
        <v>3</v>
      </c>
      <c r="N59" s="21">
        <f t="shared" si="16"/>
        <v>3</v>
      </c>
      <c r="O59" s="21">
        <f t="shared" si="17"/>
        <v>3</v>
      </c>
      <c r="P59" s="7">
        <v>0.87306707900000002</v>
      </c>
      <c r="Q59" s="3">
        <v>4</v>
      </c>
      <c r="R59" s="7">
        <v>0.56191400000000002</v>
      </c>
      <c r="S59" s="8" t="s">
        <v>181</v>
      </c>
      <c r="T59" s="19">
        <v>5</v>
      </c>
      <c r="U59" s="19">
        <v>5</v>
      </c>
      <c r="V59" s="19">
        <v>3</v>
      </c>
      <c r="W59" s="19">
        <v>3</v>
      </c>
      <c r="X59" s="19">
        <v>1</v>
      </c>
      <c r="Y59" s="19">
        <v>5</v>
      </c>
      <c r="Z59" s="13">
        <f t="shared" si="52"/>
        <v>3.4</v>
      </c>
      <c r="AA59" s="13">
        <f t="shared" si="53"/>
        <v>4</v>
      </c>
      <c r="AB59" s="14">
        <f t="shared" si="20"/>
        <v>4.333333333333333</v>
      </c>
      <c r="AC59" s="14">
        <f t="shared" si="21"/>
        <v>5</v>
      </c>
      <c r="AD59" s="21">
        <f t="shared" si="22"/>
        <v>3</v>
      </c>
      <c r="AE59" s="21">
        <f t="shared" si="23"/>
        <v>3</v>
      </c>
      <c r="AF59" s="7">
        <v>0.92240672099999999</v>
      </c>
      <c r="AG59" s="7">
        <v>5</v>
      </c>
      <c r="AH59" s="7">
        <v>0.571019053</v>
      </c>
      <c r="AI59" s="4" t="s">
        <v>160</v>
      </c>
    </row>
    <row r="60" spans="1:35" ht="30" customHeight="1" x14ac:dyDescent="0.4">
      <c r="A60" s="4">
        <v>59</v>
      </c>
      <c r="B60" s="5" t="s">
        <v>182</v>
      </c>
      <c r="C60" s="6" t="s">
        <v>183</v>
      </c>
      <c r="D60" s="19">
        <v>3</v>
      </c>
      <c r="E60" s="1">
        <v>3</v>
      </c>
      <c r="F60" s="1">
        <v>5</v>
      </c>
      <c r="G60" s="1">
        <v>3</v>
      </c>
      <c r="H60" s="1">
        <v>2</v>
      </c>
      <c r="I60" s="1">
        <v>1</v>
      </c>
      <c r="J60" s="12">
        <f t="shared" si="50"/>
        <v>2.8333333333333335</v>
      </c>
      <c r="K60" s="12">
        <f t="shared" si="51"/>
        <v>3</v>
      </c>
      <c r="L60" s="14">
        <f t="shared" si="14"/>
        <v>3.6666666666666665</v>
      </c>
      <c r="M60" s="14">
        <f t="shared" si="15"/>
        <v>3</v>
      </c>
      <c r="N60" s="21">
        <f t="shared" si="16"/>
        <v>2</v>
      </c>
      <c r="O60" s="21">
        <f t="shared" si="17"/>
        <v>2</v>
      </c>
      <c r="P60" s="7">
        <v>0.87127692899999998</v>
      </c>
      <c r="Q60" s="3">
        <v>4</v>
      </c>
      <c r="R60" s="7">
        <v>0.58696400000000004</v>
      </c>
      <c r="S60" s="8" t="s">
        <v>184</v>
      </c>
      <c r="T60" s="19">
        <v>4</v>
      </c>
      <c r="U60" s="19">
        <v>5</v>
      </c>
      <c r="V60" s="19">
        <v>4</v>
      </c>
      <c r="W60" s="19">
        <v>4</v>
      </c>
      <c r="X60" s="19">
        <v>4</v>
      </c>
      <c r="Y60" s="19">
        <v>5</v>
      </c>
      <c r="Z60" s="13">
        <f t="shared" si="52"/>
        <v>4.2</v>
      </c>
      <c r="AA60" s="13">
        <f t="shared" si="53"/>
        <v>4</v>
      </c>
      <c r="AB60" s="14">
        <f t="shared" si="20"/>
        <v>4.333333333333333</v>
      </c>
      <c r="AC60" s="14">
        <f t="shared" si="21"/>
        <v>4</v>
      </c>
      <c r="AD60" s="21">
        <f t="shared" si="22"/>
        <v>4.333333333333333</v>
      </c>
      <c r="AE60" s="21">
        <f t="shared" si="23"/>
        <v>4</v>
      </c>
      <c r="AF60" s="7">
        <v>0.92289500199999996</v>
      </c>
      <c r="AG60" s="7">
        <v>5</v>
      </c>
      <c r="AH60" s="7">
        <v>0.62026202699999999</v>
      </c>
      <c r="AI60" s="4" t="s">
        <v>160</v>
      </c>
    </row>
    <row r="61" spans="1:35" ht="30" customHeight="1" x14ac:dyDescent="0.4">
      <c r="A61" s="4">
        <v>60</v>
      </c>
      <c r="B61" s="5" t="s">
        <v>185</v>
      </c>
      <c r="C61" s="6" t="s">
        <v>186</v>
      </c>
      <c r="D61" s="19">
        <v>3</v>
      </c>
      <c r="E61" s="1">
        <v>2</v>
      </c>
      <c r="F61" s="1">
        <v>5</v>
      </c>
      <c r="G61" s="1">
        <v>3</v>
      </c>
      <c r="H61" s="1">
        <v>2</v>
      </c>
      <c r="I61" s="1">
        <v>2</v>
      </c>
      <c r="J61" s="12">
        <f t="shared" si="50"/>
        <v>2.8333333333333335</v>
      </c>
      <c r="K61" s="12">
        <f t="shared" si="51"/>
        <v>2.5</v>
      </c>
      <c r="L61" s="14">
        <f t="shared" si="14"/>
        <v>3.3333333333333335</v>
      </c>
      <c r="M61" s="14">
        <f t="shared" si="15"/>
        <v>3</v>
      </c>
      <c r="N61" s="21">
        <f t="shared" si="16"/>
        <v>2.3333333333333335</v>
      </c>
      <c r="O61" s="21">
        <f t="shared" si="17"/>
        <v>2</v>
      </c>
      <c r="P61" s="7">
        <v>0.89009054399999998</v>
      </c>
      <c r="Q61" s="3">
        <v>5</v>
      </c>
      <c r="R61" s="7">
        <v>0.58244899999999999</v>
      </c>
      <c r="S61" s="8" t="s">
        <v>187</v>
      </c>
      <c r="T61" s="19">
        <v>3</v>
      </c>
      <c r="U61" s="19">
        <v>3</v>
      </c>
      <c r="V61" s="19">
        <v>2</v>
      </c>
      <c r="W61" s="19">
        <v>4</v>
      </c>
      <c r="X61" s="19">
        <v>3</v>
      </c>
      <c r="Y61" s="19">
        <v>4</v>
      </c>
      <c r="Z61" s="13">
        <f t="shared" si="52"/>
        <v>3</v>
      </c>
      <c r="AA61" s="13">
        <f t="shared" si="53"/>
        <v>3</v>
      </c>
      <c r="AB61" s="14">
        <f t="shared" si="20"/>
        <v>2.6666666666666665</v>
      </c>
      <c r="AC61" s="14">
        <f t="shared" si="21"/>
        <v>3</v>
      </c>
      <c r="AD61" s="21">
        <f t="shared" si="22"/>
        <v>3.6666666666666665</v>
      </c>
      <c r="AE61" s="21">
        <f t="shared" si="23"/>
        <v>4</v>
      </c>
      <c r="AF61" s="7">
        <v>0.92397780299999999</v>
      </c>
      <c r="AG61" s="7">
        <v>5</v>
      </c>
      <c r="AH61" s="7">
        <v>0.57258832500000001</v>
      </c>
      <c r="AI61" s="4" t="s">
        <v>160</v>
      </c>
    </row>
    <row r="62" spans="1:35" ht="30" customHeight="1" x14ac:dyDescent="0.4">
      <c r="A62" s="4">
        <v>61</v>
      </c>
      <c r="B62" s="5" t="s">
        <v>188</v>
      </c>
      <c r="C62" s="6" t="s">
        <v>189</v>
      </c>
      <c r="D62" s="19">
        <v>3</v>
      </c>
      <c r="E62" s="1">
        <v>2</v>
      </c>
      <c r="F62" s="1">
        <v>5</v>
      </c>
      <c r="G62" s="1">
        <v>4</v>
      </c>
      <c r="H62" s="1">
        <v>3</v>
      </c>
      <c r="I62" s="1">
        <v>3</v>
      </c>
      <c r="J62" s="12">
        <f>AVERAGE(D62:I62)</f>
        <v>3.3333333333333335</v>
      </c>
      <c r="K62" s="12">
        <f>MEDIAN(D62:I62)</f>
        <v>3</v>
      </c>
      <c r="L62" s="14">
        <f t="shared" si="14"/>
        <v>3.3333333333333335</v>
      </c>
      <c r="M62" s="14">
        <f t="shared" si="15"/>
        <v>3</v>
      </c>
      <c r="N62" s="21">
        <f t="shared" si="16"/>
        <v>3.3333333333333335</v>
      </c>
      <c r="O62" s="21">
        <f t="shared" si="17"/>
        <v>3</v>
      </c>
      <c r="P62" s="7">
        <v>0.92287510299999997</v>
      </c>
      <c r="Q62" s="3">
        <v>5</v>
      </c>
      <c r="R62" s="7">
        <v>0.49785200000000002</v>
      </c>
      <c r="S62" s="8" t="s">
        <v>190</v>
      </c>
      <c r="T62" s="19">
        <v>3</v>
      </c>
      <c r="U62" s="1">
        <v>5</v>
      </c>
      <c r="V62" s="1">
        <v>4</v>
      </c>
      <c r="W62" s="1">
        <v>3</v>
      </c>
      <c r="X62" s="1">
        <v>3</v>
      </c>
      <c r="Y62" s="1">
        <v>4</v>
      </c>
      <c r="Z62" s="13">
        <f>AVERAGE(T62:X62)</f>
        <v>3.6</v>
      </c>
      <c r="AA62" s="13">
        <f>MEDIAN(T62:Y62)</f>
        <v>3.5</v>
      </c>
      <c r="AB62" s="14">
        <f t="shared" si="20"/>
        <v>4</v>
      </c>
      <c r="AC62" s="14">
        <f t="shared" si="21"/>
        <v>4</v>
      </c>
      <c r="AD62" s="21">
        <f t="shared" si="22"/>
        <v>3.3333333333333335</v>
      </c>
      <c r="AE62" s="21">
        <f t="shared" si="23"/>
        <v>3</v>
      </c>
      <c r="AF62" s="7">
        <v>0.92564848499999997</v>
      </c>
      <c r="AG62" s="7">
        <v>5</v>
      </c>
      <c r="AH62" s="7">
        <v>0.50387233499999995</v>
      </c>
      <c r="AI62" s="4" t="s">
        <v>191</v>
      </c>
    </row>
    <row r="63" spans="1:35" ht="30" customHeight="1" x14ac:dyDescent="0.4">
      <c r="A63" s="4">
        <v>62</v>
      </c>
      <c r="B63" s="5" t="s">
        <v>192</v>
      </c>
      <c r="C63" s="6" t="s">
        <v>193</v>
      </c>
      <c r="D63" s="19">
        <v>4</v>
      </c>
      <c r="E63" s="1">
        <v>3</v>
      </c>
      <c r="F63" s="1">
        <v>4</v>
      </c>
      <c r="G63" s="1">
        <v>4</v>
      </c>
      <c r="H63" s="1">
        <v>2</v>
      </c>
      <c r="I63" s="1">
        <v>3</v>
      </c>
      <c r="J63" s="13">
        <f t="shared" ref="J63:J66" si="58">AVERAGE(D63:H63)</f>
        <v>3.4</v>
      </c>
      <c r="K63" s="13">
        <f t="shared" ref="K63:K66" si="59">MEDIAN(D63:I63)</f>
        <v>3.5</v>
      </c>
      <c r="L63" s="14">
        <f t="shared" si="14"/>
        <v>3.6666666666666665</v>
      </c>
      <c r="M63" s="14">
        <f t="shared" si="15"/>
        <v>4</v>
      </c>
      <c r="N63" s="21">
        <f t="shared" si="16"/>
        <v>3</v>
      </c>
      <c r="O63" s="21">
        <f t="shared" si="17"/>
        <v>3</v>
      </c>
      <c r="P63" s="7">
        <v>0.92150948700000002</v>
      </c>
      <c r="Q63" s="7">
        <v>5</v>
      </c>
      <c r="R63" s="7">
        <v>0.62867808300000005</v>
      </c>
      <c r="S63" s="8" t="s">
        <v>194</v>
      </c>
      <c r="T63" s="19">
        <v>3</v>
      </c>
      <c r="U63" s="1">
        <v>2</v>
      </c>
      <c r="V63" s="1">
        <v>3</v>
      </c>
      <c r="W63" s="1">
        <v>3</v>
      </c>
      <c r="X63" s="1">
        <v>3</v>
      </c>
      <c r="Y63" s="1">
        <v>4</v>
      </c>
      <c r="Z63" s="12">
        <f t="shared" ref="Z63:Z66" si="60">AVERAGE(T63:Y63)</f>
        <v>3</v>
      </c>
      <c r="AA63" s="12">
        <f t="shared" ref="AA63:AA66" si="61">MEDIAN(T63:Y63)</f>
        <v>3</v>
      </c>
      <c r="AB63" s="14">
        <f t="shared" si="20"/>
        <v>2.6666666666666665</v>
      </c>
      <c r="AC63" s="14">
        <f t="shared" si="21"/>
        <v>3</v>
      </c>
      <c r="AD63" s="21">
        <f t="shared" si="22"/>
        <v>3.3333333333333335</v>
      </c>
      <c r="AE63" s="21">
        <f t="shared" si="23"/>
        <v>3</v>
      </c>
      <c r="AF63" s="7">
        <v>0.92862074100000003</v>
      </c>
      <c r="AG63" s="3">
        <v>5</v>
      </c>
      <c r="AH63" s="7">
        <v>0.63660399999999995</v>
      </c>
      <c r="AI63" s="4" t="s">
        <v>191</v>
      </c>
    </row>
    <row r="64" spans="1:35" ht="30" customHeight="1" x14ac:dyDescent="0.4">
      <c r="A64" s="4">
        <v>63</v>
      </c>
      <c r="B64" s="5" t="s">
        <v>195</v>
      </c>
      <c r="C64" s="6" t="s">
        <v>196</v>
      </c>
      <c r="D64" s="19">
        <v>3</v>
      </c>
      <c r="E64" s="1">
        <v>2</v>
      </c>
      <c r="F64" s="1">
        <v>3</v>
      </c>
      <c r="G64" s="1">
        <v>3</v>
      </c>
      <c r="H64" s="1">
        <v>2</v>
      </c>
      <c r="I64" s="1">
        <v>3</v>
      </c>
      <c r="J64" s="13">
        <f t="shared" si="58"/>
        <v>2.6</v>
      </c>
      <c r="K64" s="13">
        <f t="shared" si="59"/>
        <v>3</v>
      </c>
      <c r="L64" s="14">
        <f t="shared" si="14"/>
        <v>2.6666666666666665</v>
      </c>
      <c r="M64" s="14">
        <f t="shared" si="15"/>
        <v>3</v>
      </c>
      <c r="N64" s="21">
        <f t="shared" si="16"/>
        <v>2.6666666666666665</v>
      </c>
      <c r="O64" s="21">
        <f t="shared" si="17"/>
        <v>3</v>
      </c>
      <c r="P64" s="7">
        <v>0.91648611899999999</v>
      </c>
      <c r="Q64" s="7">
        <v>5</v>
      </c>
      <c r="R64" s="7">
        <v>0.60658502599999997</v>
      </c>
      <c r="S64" s="8" t="s">
        <v>197</v>
      </c>
      <c r="T64" s="19">
        <v>5</v>
      </c>
      <c r="U64" s="1">
        <v>4</v>
      </c>
      <c r="V64" s="1">
        <v>4</v>
      </c>
      <c r="W64" s="1">
        <v>4</v>
      </c>
      <c r="X64" s="1">
        <v>5</v>
      </c>
      <c r="Y64" s="1">
        <v>4</v>
      </c>
      <c r="Z64" s="12">
        <f t="shared" si="60"/>
        <v>4.333333333333333</v>
      </c>
      <c r="AA64" s="12">
        <f t="shared" si="61"/>
        <v>4</v>
      </c>
      <c r="AB64" s="14">
        <f t="shared" si="20"/>
        <v>4.333333333333333</v>
      </c>
      <c r="AC64" s="14">
        <f t="shared" si="21"/>
        <v>4</v>
      </c>
      <c r="AD64" s="21">
        <f t="shared" si="22"/>
        <v>4.333333333333333</v>
      </c>
      <c r="AE64" s="21">
        <f t="shared" si="23"/>
        <v>4</v>
      </c>
      <c r="AF64" s="7">
        <v>0.92183161199999997</v>
      </c>
      <c r="AG64" s="3">
        <v>4</v>
      </c>
      <c r="AH64" s="7">
        <v>0.60505399999999998</v>
      </c>
      <c r="AI64" s="4" t="s">
        <v>191</v>
      </c>
    </row>
    <row r="65" spans="1:35" ht="30" customHeight="1" x14ac:dyDescent="0.4">
      <c r="A65" s="4">
        <v>64</v>
      </c>
      <c r="B65" s="5" t="s">
        <v>198</v>
      </c>
      <c r="C65" s="6" t="s">
        <v>199</v>
      </c>
      <c r="D65" s="19">
        <v>3</v>
      </c>
      <c r="E65" s="1">
        <v>5</v>
      </c>
      <c r="F65" s="1">
        <v>3</v>
      </c>
      <c r="G65" s="1">
        <v>3</v>
      </c>
      <c r="H65" s="1">
        <v>3</v>
      </c>
      <c r="I65" s="1">
        <v>3</v>
      </c>
      <c r="J65" s="13">
        <f t="shared" si="58"/>
        <v>3.4</v>
      </c>
      <c r="K65" s="13">
        <f t="shared" si="59"/>
        <v>3</v>
      </c>
      <c r="L65" s="14">
        <f t="shared" si="14"/>
        <v>3.6666666666666665</v>
      </c>
      <c r="M65" s="14">
        <f t="shared" si="15"/>
        <v>3</v>
      </c>
      <c r="N65" s="21">
        <f t="shared" si="16"/>
        <v>3</v>
      </c>
      <c r="O65" s="21">
        <f t="shared" si="17"/>
        <v>3</v>
      </c>
      <c r="P65" s="7">
        <v>0.91862026299999999</v>
      </c>
      <c r="Q65" s="7">
        <v>4</v>
      </c>
      <c r="R65" s="7">
        <v>0.51497590500000001</v>
      </c>
      <c r="S65" s="8" t="s">
        <v>200</v>
      </c>
      <c r="T65" s="19">
        <v>5</v>
      </c>
      <c r="U65" s="1">
        <v>3</v>
      </c>
      <c r="V65" s="1">
        <v>5</v>
      </c>
      <c r="W65" s="1">
        <v>4</v>
      </c>
      <c r="X65" s="1">
        <v>4</v>
      </c>
      <c r="Y65" s="1">
        <v>5</v>
      </c>
      <c r="Z65" s="12">
        <f t="shared" si="60"/>
        <v>4.333333333333333</v>
      </c>
      <c r="AA65" s="12">
        <f t="shared" si="61"/>
        <v>4.5</v>
      </c>
      <c r="AB65" s="14">
        <f t="shared" si="20"/>
        <v>4.333333333333333</v>
      </c>
      <c r="AC65" s="14">
        <f t="shared" si="21"/>
        <v>5</v>
      </c>
      <c r="AD65" s="21">
        <f t="shared" si="22"/>
        <v>4.333333333333333</v>
      </c>
      <c r="AE65" s="21">
        <f t="shared" si="23"/>
        <v>4</v>
      </c>
      <c r="AF65" s="7">
        <v>0.92066740300000005</v>
      </c>
      <c r="AG65" s="3">
        <v>5</v>
      </c>
      <c r="AH65" s="7">
        <v>0.51530500000000001</v>
      </c>
      <c r="AI65" s="4" t="s">
        <v>191</v>
      </c>
    </row>
    <row r="66" spans="1:35" ht="30" customHeight="1" x14ac:dyDescent="0.4">
      <c r="A66" s="4">
        <v>65</v>
      </c>
      <c r="B66" s="5" t="s">
        <v>201</v>
      </c>
      <c r="C66" s="6" t="s">
        <v>202</v>
      </c>
      <c r="D66" s="19">
        <v>3</v>
      </c>
      <c r="E66" s="1">
        <v>3</v>
      </c>
      <c r="F66" s="1">
        <v>4</v>
      </c>
      <c r="G66" s="1">
        <v>3</v>
      </c>
      <c r="H66" s="1">
        <v>4</v>
      </c>
      <c r="I66" s="1">
        <v>4</v>
      </c>
      <c r="J66" s="13">
        <f t="shared" si="58"/>
        <v>3.4</v>
      </c>
      <c r="K66" s="13">
        <f t="shared" si="59"/>
        <v>3.5</v>
      </c>
      <c r="L66" s="14">
        <f t="shared" si="14"/>
        <v>3.3333333333333335</v>
      </c>
      <c r="M66" s="14">
        <f t="shared" si="15"/>
        <v>3</v>
      </c>
      <c r="N66" s="21">
        <f t="shared" si="16"/>
        <v>3.6666666666666665</v>
      </c>
      <c r="O66" s="21">
        <f t="shared" si="17"/>
        <v>4</v>
      </c>
      <c r="P66" s="7">
        <v>0.91197734399999997</v>
      </c>
      <c r="Q66" s="7">
        <v>4</v>
      </c>
      <c r="R66" s="7">
        <v>0.55144208699999997</v>
      </c>
      <c r="S66" s="8" t="s">
        <v>203</v>
      </c>
      <c r="T66" s="19">
        <v>1</v>
      </c>
      <c r="U66" s="1">
        <v>5</v>
      </c>
      <c r="V66" s="1">
        <v>2</v>
      </c>
      <c r="W66" s="1">
        <v>4</v>
      </c>
      <c r="X66" s="1">
        <v>3</v>
      </c>
      <c r="Y66" s="1">
        <v>3</v>
      </c>
      <c r="Z66" s="12">
        <f t="shared" si="60"/>
        <v>3</v>
      </c>
      <c r="AA66" s="12">
        <f t="shared" si="61"/>
        <v>3</v>
      </c>
      <c r="AB66" s="14">
        <f t="shared" si="20"/>
        <v>2.6666666666666665</v>
      </c>
      <c r="AC66" s="14">
        <f t="shared" si="21"/>
        <v>2</v>
      </c>
      <c r="AD66" s="21">
        <f t="shared" si="22"/>
        <v>3.3333333333333335</v>
      </c>
      <c r="AE66" s="21">
        <f t="shared" si="23"/>
        <v>3</v>
      </c>
      <c r="AF66" s="7">
        <v>0.921097477</v>
      </c>
      <c r="AG66" s="3">
        <v>5</v>
      </c>
      <c r="AH66" s="7">
        <v>0.53799399999999997</v>
      </c>
      <c r="AI66" s="4" t="s">
        <v>191</v>
      </c>
    </row>
    <row r="67" spans="1:35" ht="30" customHeight="1" x14ac:dyDescent="0.4">
      <c r="A67" s="4">
        <v>66</v>
      </c>
      <c r="B67" s="5" t="s">
        <v>204</v>
      </c>
      <c r="C67" s="6" t="s">
        <v>205</v>
      </c>
      <c r="D67" s="19">
        <v>3</v>
      </c>
      <c r="E67" s="1">
        <v>3</v>
      </c>
      <c r="F67" s="1">
        <v>4</v>
      </c>
      <c r="G67" s="1">
        <v>3</v>
      </c>
      <c r="H67" s="1">
        <v>4</v>
      </c>
      <c r="I67" s="1">
        <v>2</v>
      </c>
      <c r="J67" s="12">
        <f t="shared" ref="J67:J68" si="62">AVERAGE(D67:I67)</f>
        <v>3.1666666666666665</v>
      </c>
      <c r="K67" s="12">
        <f t="shared" ref="K67:K71" si="63">MEDIAN(D67:I67)</f>
        <v>3</v>
      </c>
      <c r="L67" s="14">
        <f t="shared" ref="L67:L121" si="64">AVERAGE(D67:F67)</f>
        <v>3.3333333333333335</v>
      </c>
      <c r="M67" s="14">
        <f t="shared" ref="M67:M121" si="65">MEDIAN(D67:F67)</f>
        <v>3</v>
      </c>
      <c r="N67" s="21">
        <f t="shared" ref="N67:N121" si="66">AVERAGE(G67:I67)</f>
        <v>3</v>
      </c>
      <c r="O67" s="21">
        <f t="shared" ref="O67:O121" si="67">MEDIAN(G67:I67)</f>
        <v>3</v>
      </c>
      <c r="P67" s="7">
        <v>0.89487702499999999</v>
      </c>
      <c r="Q67" s="3">
        <v>4</v>
      </c>
      <c r="R67" s="7">
        <v>0.52288800000000002</v>
      </c>
      <c r="S67" s="8" t="s">
        <v>206</v>
      </c>
      <c r="T67" s="19">
        <v>3</v>
      </c>
      <c r="U67" s="1">
        <v>4</v>
      </c>
      <c r="V67" s="1">
        <v>3</v>
      </c>
      <c r="W67" s="1">
        <v>4</v>
      </c>
      <c r="X67" s="1">
        <v>5</v>
      </c>
      <c r="Y67" s="1">
        <v>2</v>
      </c>
      <c r="Z67" s="13">
        <f t="shared" ref="Z67:Z68" si="68">AVERAGE(T67:X67)</f>
        <v>3.8</v>
      </c>
      <c r="AA67" s="13">
        <f t="shared" ref="AA67:AA71" si="69">MEDIAN(T67:Y67)</f>
        <v>3.5</v>
      </c>
      <c r="AB67" s="14">
        <f t="shared" ref="AB67:AB121" si="70">AVERAGE(T67:V67)</f>
        <v>3.3333333333333335</v>
      </c>
      <c r="AC67" s="14">
        <f t="shared" ref="AC67:AC121" si="71">MEDIAN(T67:V67)</f>
        <v>3</v>
      </c>
      <c r="AD67" s="21">
        <f t="shared" ref="AD67:AD121" si="72">AVERAGE(W67:Y67)</f>
        <v>3.6666666666666665</v>
      </c>
      <c r="AE67" s="21">
        <f t="shared" ref="AE67:AE121" si="73">MEDIAN(W67:Y67)</f>
        <v>4</v>
      </c>
      <c r="AF67" s="7">
        <v>0.91257699999999997</v>
      </c>
      <c r="AG67" s="7">
        <v>5</v>
      </c>
      <c r="AH67" s="7">
        <v>0.51616430300000005</v>
      </c>
      <c r="AI67" s="4" t="s">
        <v>191</v>
      </c>
    </row>
    <row r="68" spans="1:35" ht="30" customHeight="1" x14ac:dyDescent="0.4">
      <c r="A68" s="4">
        <v>67</v>
      </c>
      <c r="B68" s="5" t="s">
        <v>207</v>
      </c>
      <c r="C68" s="6" t="s">
        <v>208</v>
      </c>
      <c r="D68" s="19">
        <v>1</v>
      </c>
      <c r="E68" s="1">
        <v>3</v>
      </c>
      <c r="F68" s="1">
        <v>4</v>
      </c>
      <c r="G68" s="1">
        <v>3</v>
      </c>
      <c r="H68" s="1">
        <v>2</v>
      </c>
      <c r="I68" s="1">
        <v>3</v>
      </c>
      <c r="J68" s="12">
        <f t="shared" si="62"/>
        <v>2.6666666666666665</v>
      </c>
      <c r="K68" s="12">
        <f t="shared" si="63"/>
        <v>3</v>
      </c>
      <c r="L68" s="14">
        <f t="shared" si="64"/>
        <v>2.6666666666666665</v>
      </c>
      <c r="M68" s="14">
        <f t="shared" si="65"/>
        <v>3</v>
      </c>
      <c r="N68" s="21">
        <f t="shared" si="66"/>
        <v>2.6666666666666665</v>
      </c>
      <c r="O68" s="21">
        <f t="shared" si="67"/>
        <v>3</v>
      </c>
      <c r="P68" s="7">
        <v>0.87913006500000002</v>
      </c>
      <c r="Q68" s="3">
        <v>4</v>
      </c>
      <c r="R68" s="7">
        <v>0.56244700000000003</v>
      </c>
      <c r="S68" s="8" t="s">
        <v>209</v>
      </c>
      <c r="T68" s="19">
        <v>4</v>
      </c>
      <c r="U68" s="1">
        <v>2</v>
      </c>
      <c r="V68" s="1">
        <v>3</v>
      </c>
      <c r="W68" s="1">
        <v>4</v>
      </c>
      <c r="X68" s="1">
        <v>3</v>
      </c>
      <c r="Y68" s="1">
        <v>5</v>
      </c>
      <c r="Z68" s="13">
        <f t="shared" si="68"/>
        <v>3.2</v>
      </c>
      <c r="AA68" s="13">
        <f t="shared" si="69"/>
        <v>3.5</v>
      </c>
      <c r="AB68" s="14">
        <f t="shared" si="70"/>
        <v>3</v>
      </c>
      <c r="AC68" s="14">
        <f t="shared" si="71"/>
        <v>3</v>
      </c>
      <c r="AD68" s="21">
        <f t="shared" si="72"/>
        <v>4</v>
      </c>
      <c r="AE68" s="21">
        <f t="shared" si="73"/>
        <v>4</v>
      </c>
      <c r="AF68" s="7">
        <v>0.91185497699999996</v>
      </c>
      <c r="AG68" s="7">
        <v>5</v>
      </c>
      <c r="AH68" s="7">
        <v>0.54697799700000005</v>
      </c>
      <c r="AI68" s="4" t="s">
        <v>191</v>
      </c>
    </row>
    <row r="69" spans="1:35" ht="30" customHeight="1" x14ac:dyDescent="0.4">
      <c r="A69" s="4">
        <v>68</v>
      </c>
      <c r="B69" s="5" t="s">
        <v>210</v>
      </c>
      <c r="C69" s="6" t="s">
        <v>211</v>
      </c>
      <c r="D69" s="19">
        <v>1</v>
      </c>
      <c r="E69" s="1">
        <v>1</v>
      </c>
      <c r="F69" s="1">
        <v>2</v>
      </c>
      <c r="G69" s="1">
        <v>2</v>
      </c>
      <c r="H69" s="1">
        <v>1</v>
      </c>
      <c r="I69" s="1">
        <v>2</v>
      </c>
      <c r="J69" s="13">
        <f t="shared" ref="J69:J71" si="74">AVERAGE(D69:H69)</f>
        <v>1.4</v>
      </c>
      <c r="K69" s="13">
        <f t="shared" si="63"/>
        <v>1.5</v>
      </c>
      <c r="L69" s="14">
        <f t="shared" si="64"/>
        <v>1.3333333333333333</v>
      </c>
      <c r="M69" s="14">
        <f t="shared" si="65"/>
        <v>1</v>
      </c>
      <c r="N69" s="21">
        <f t="shared" si="66"/>
        <v>1.6666666666666667</v>
      </c>
      <c r="O69" s="21">
        <f t="shared" si="67"/>
        <v>2</v>
      </c>
      <c r="P69" s="7">
        <v>0.86981168200000003</v>
      </c>
      <c r="Q69" s="7">
        <v>4</v>
      </c>
      <c r="R69" s="7">
        <v>0.52528464799999997</v>
      </c>
      <c r="S69" s="8" t="s">
        <v>212</v>
      </c>
      <c r="T69" s="19">
        <v>3</v>
      </c>
      <c r="U69" s="1">
        <v>5</v>
      </c>
      <c r="V69" s="1">
        <v>5</v>
      </c>
      <c r="W69" s="1">
        <v>4</v>
      </c>
      <c r="X69" s="1">
        <v>4</v>
      </c>
      <c r="Y69" s="1">
        <v>3</v>
      </c>
      <c r="Z69" s="12">
        <f t="shared" ref="Z69:Z71" si="75">AVERAGE(T69:Y69)</f>
        <v>4</v>
      </c>
      <c r="AA69" s="12">
        <f t="shared" si="69"/>
        <v>4</v>
      </c>
      <c r="AB69" s="14">
        <f t="shared" si="70"/>
        <v>4.333333333333333</v>
      </c>
      <c r="AC69" s="14">
        <f t="shared" si="71"/>
        <v>5</v>
      </c>
      <c r="AD69" s="21">
        <f t="shared" si="72"/>
        <v>3.6666666666666665</v>
      </c>
      <c r="AE69" s="21">
        <f t="shared" si="73"/>
        <v>4</v>
      </c>
      <c r="AF69" s="7">
        <v>0.92973711999999997</v>
      </c>
      <c r="AG69" s="3">
        <v>5</v>
      </c>
      <c r="AH69" s="7">
        <v>0.58588700000000005</v>
      </c>
      <c r="AI69" s="4" t="s">
        <v>191</v>
      </c>
    </row>
    <row r="70" spans="1:35" ht="30" customHeight="1" x14ac:dyDescent="0.4">
      <c r="A70" s="4">
        <v>69</v>
      </c>
      <c r="B70" s="5" t="s">
        <v>213</v>
      </c>
      <c r="C70" s="6" t="s">
        <v>214</v>
      </c>
      <c r="D70" s="19">
        <v>2</v>
      </c>
      <c r="E70" s="1">
        <v>2</v>
      </c>
      <c r="F70" s="1">
        <v>4</v>
      </c>
      <c r="G70" s="1">
        <v>3</v>
      </c>
      <c r="H70" s="1">
        <v>3</v>
      </c>
      <c r="I70" s="1">
        <v>4</v>
      </c>
      <c r="J70" s="13">
        <f t="shared" si="74"/>
        <v>2.8</v>
      </c>
      <c r="K70" s="13">
        <f t="shared" si="63"/>
        <v>3</v>
      </c>
      <c r="L70" s="14">
        <f t="shared" si="64"/>
        <v>2.6666666666666665</v>
      </c>
      <c r="M70" s="14">
        <f t="shared" si="65"/>
        <v>2</v>
      </c>
      <c r="N70" s="21">
        <f t="shared" si="66"/>
        <v>3.3333333333333335</v>
      </c>
      <c r="O70" s="21">
        <f t="shared" si="67"/>
        <v>3</v>
      </c>
      <c r="P70" s="7">
        <v>0.90709675000000001</v>
      </c>
      <c r="Q70" s="7">
        <v>5</v>
      </c>
      <c r="R70" s="7">
        <v>0.49454987</v>
      </c>
      <c r="S70" s="8" t="s">
        <v>215</v>
      </c>
      <c r="T70" s="19">
        <v>5</v>
      </c>
      <c r="U70" s="1">
        <v>5</v>
      </c>
      <c r="V70" s="1">
        <v>5</v>
      </c>
      <c r="W70" s="1">
        <v>4</v>
      </c>
      <c r="X70" s="1">
        <v>5</v>
      </c>
      <c r="Y70" s="1">
        <v>4</v>
      </c>
      <c r="Z70" s="12">
        <f t="shared" si="75"/>
        <v>4.666666666666667</v>
      </c>
      <c r="AA70" s="12">
        <f t="shared" si="69"/>
        <v>5</v>
      </c>
      <c r="AB70" s="14">
        <f t="shared" si="70"/>
        <v>5</v>
      </c>
      <c r="AC70" s="14">
        <f t="shared" si="71"/>
        <v>5</v>
      </c>
      <c r="AD70" s="21">
        <f t="shared" si="72"/>
        <v>4.333333333333333</v>
      </c>
      <c r="AE70" s="21">
        <f t="shared" si="73"/>
        <v>4</v>
      </c>
      <c r="AF70" s="7">
        <v>0.93539472000000001</v>
      </c>
      <c r="AG70" s="3">
        <v>4.5</v>
      </c>
      <c r="AH70" s="7">
        <v>0.52868599999999999</v>
      </c>
      <c r="AI70" s="4" t="s">
        <v>191</v>
      </c>
    </row>
    <row r="71" spans="1:35" ht="30" customHeight="1" x14ac:dyDescent="0.4">
      <c r="A71" s="4">
        <v>70</v>
      </c>
      <c r="B71" s="5" t="s">
        <v>216</v>
      </c>
      <c r="C71" s="6" t="s">
        <v>217</v>
      </c>
      <c r="D71" s="19">
        <v>1</v>
      </c>
      <c r="E71" s="1">
        <v>3</v>
      </c>
      <c r="F71" s="1">
        <v>2</v>
      </c>
      <c r="G71" s="1">
        <v>2</v>
      </c>
      <c r="H71" s="1">
        <v>2</v>
      </c>
      <c r="I71" s="1">
        <v>2</v>
      </c>
      <c r="J71" s="13">
        <f t="shared" si="74"/>
        <v>2</v>
      </c>
      <c r="K71" s="13">
        <f t="shared" si="63"/>
        <v>2</v>
      </c>
      <c r="L71" s="14">
        <f t="shared" si="64"/>
        <v>2</v>
      </c>
      <c r="M71" s="14">
        <f t="shared" si="65"/>
        <v>2</v>
      </c>
      <c r="N71" s="21">
        <f t="shared" si="66"/>
        <v>2</v>
      </c>
      <c r="O71" s="21">
        <f t="shared" si="67"/>
        <v>2</v>
      </c>
      <c r="P71" s="7">
        <v>0.88085073400000002</v>
      </c>
      <c r="Q71" s="7">
        <v>4</v>
      </c>
      <c r="R71" s="7">
        <v>0.65310871599999998</v>
      </c>
      <c r="S71" s="8" t="s">
        <v>218</v>
      </c>
      <c r="T71" s="19">
        <v>4</v>
      </c>
      <c r="U71" s="1">
        <v>5</v>
      </c>
      <c r="V71" s="1">
        <v>4</v>
      </c>
      <c r="W71" s="1">
        <v>3</v>
      </c>
      <c r="X71" s="1">
        <v>4</v>
      </c>
      <c r="Y71" s="1">
        <v>4</v>
      </c>
      <c r="Z71" s="12">
        <f t="shared" si="75"/>
        <v>4</v>
      </c>
      <c r="AA71" s="12">
        <f t="shared" si="69"/>
        <v>4</v>
      </c>
      <c r="AB71" s="14">
        <f t="shared" si="70"/>
        <v>4.333333333333333</v>
      </c>
      <c r="AC71" s="14">
        <f t="shared" si="71"/>
        <v>4</v>
      </c>
      <c r="AD71" s="21">
        <f t="shared" si="72"/>
        <v>3.6666666666666665</v>
      </c>
      <c r="AE71" s="21">
        <f t="shared" si="73"/>
        <v>4</v>
      </c>
      <c r="AF71" s="7">
        <v>0.92913742300000002</v>
      </c>
      <c r="AG71" s="3">
        <v>4.5</v>
      </c>
      <c r="AH71" s="7">
        <v>0.626058</v>
      </c>
      <c r="AI71" s="4" t="s">
        <v>191</v>
      </c>
    </row>
    <row r="72" spans="1:35" ht="30" customHeight="1" x14ac:dyDescent="0.4">
      <c r="A72" s="4">
        <v>71</v>
      </c>
      <c r="B72" s="5" t="s">
        <v>219</v>
      </c>
      <c r="C72" s="6" t="s">
        <v>220</v>
      </c>
      <c r="D72" s="19">
        <v>3</v>
      </c>
      <c r="E72" s="1">
        <v>3</v>
      </c>
      <c r="F72" s="1">
        <v>4</v>
      </c>
      <c r="G72" s="1">
        <v>3</v>
      </c>
      <c r="H72" s="1">
        <v>3</v>
      </c>
      <c r="I72" s="1">
        <v>3</v>
      </c>
      <c r="J72" s="12">
        <f>AVERAGE(D72:I72)</f>
        <v>3.1666666666666665</v>
      </c>
      <c r="K72" s="12">
        <f>MEDIAN(D72:I72)</f>
        <v>3</v>
      </c>
      <c r="L72" s="14">
        <f t="shared" si="64"/>
        <v>3.3333333333333335</v>
      </c>
      <c r="M72" s="14">
        <f t="shared" si="65"/>
        <v>3</v>
      </c>
      <c r="N72" s="21">
        <f t="shared" si="66"/>
        <v>3</v>
      </c>
      <c r="O72" s="21">
        <f t="shared" si="67"/>
        <v>3</v>
      </c>
      <c r="P72" s="7">
        <v>0.92167180500000001</v>
      </c>
      <c r="Q72" s="3">
        <v>5</v>
      </c>
      <c r="R72" s="7">
        <v>0.56217700000000004</v>
      </c>
      <c r="S72" s="8" t="s">
        <v>221</v>
      </c>
      <c r="T72" s="19">
        <v>3</v>
      </c>
      <c r="U72" s="19">
        <v>3</v>
      </c>
      <c r="V72" s="19">
        <v>3</v>
      </c>
      <c r="W72" s="19">
        <v>3</v>
      </c>
      <c r="X72" s="19">
        <v>3</v>
      </c>
      <c r="Y72" s="19">
        <v>3</v>
      </c>
      <c r="Z72" s="13">
        <f>AVERAGE(T72:X72)</f>
        <v>3</v>
      </c>
      <c r="AA72" s="13">
        <f>MEDIAN(T72:Y72)</f>
        <v>3</v>
      </c>
      <c r="AB72" s="14">
        <f t="shared" si="70"/>
        <v>3</v>
      </c>
      <c r="AC72" s="14">
        <f t="shared" si="71"/>
        <v>3</v>
      </c>
      <c r="AD72" s="21">
        <f t="shared" si="72"/>
        <v>3</v>
      </c>
      <c r="AE72" s="21">
        <f t="shared" si="73"/>
        <v>3</v>
      </c>
      <c r="AF72" s="7">
        <v>0.92810504500000002</v>
      </c>
      <c r="AG72" s="7">
        <v>5</v>
      </c>
      <c r="AH72" s="7">
        <v>0.56147158100000005</v>
      </c>
      <c r="AI72" s="4" t="s">
        <v>222</v>
      </c>
    </row>
    <row r="73" spans="1:35" ht="30" customHeight="1" x14ac:dyDescent="0.4">
      <c r="A73" s="4">
        <v>72</v>
      </c>
      <c r="B73" s="5" t="s">
        <v>223</v>
      </c>
      <c r="C73" s="6" t="s">
        <v>224</v>
      </c>
      <c r="D73" s="19">
        <v>3</v>
      </c>
      <c r="E73" s="19">
        <v>5</v>
      </c>
      <c r="F73" s="19">
        <v>5</v>
      </c>
      <c r="G73" s="19">
        <v>4</v>
      </c>
      <c r="H73" s="19">
        <v>3</v>
      </c>
      <c r="I73" s="19">
        <v>3</v>
      </c>
      <c r="J73" s="13">
        <f t="shared" ref="J73:J74" si="76">AVERAGE(D73:H73)</f>
        <v>4</v>
      </c>
      <c r="K73" s="13">
        <f t="shared" ref="K73:K74" si="77">MEDIAN(D73:I73)</f>
        <v>3.5</v>
      </c>
      <c r="L73" s="14">
        <f t="shared" si="64"/>
        <v>4.333333333333333</v>
      </c>
      <c r="M73" s="14">
        <f t="shared" si="65"/>
        <v>5</v>
      </c>
      <c r="N73" s="21">
        <f t="shared" si="66"/>
        <v>3.3333333333333335</v>
      </c>
      <c r="O73" s="21">
        <f t="shared" si="67"/>
        <v>3</v>
      </c>
      <c r="P73" s="7">
        <v>0.93192734399999999</v>
      </c>
      <c r="Q73" s="7">
        <v>5</v>
      </c>
      <c r="R73" s="7">
        <v>0.54529261600000001</v>
      </c>
      <c r="S73" s="8" t="s">
        <v>225</v>
      </c>
      <c r="T73" s="19">
        <v>1</v>
      </c>
      <c r="U73" s="1">
        <v>2</v>
      </c>
      <c r="V73" s="1">
        <v>3</v>
      </c>
      <c r="W73" s="1">
        <v>3</v>
      </c>
      <c r="X73" s="1">
        <v>3</v>
      </c>
      <c r="Y73" s="1">
        <v>3</v>
      </c>
      <c r="Z73" s="12">
        <f t="shared" ref="Z73:Z74" si="78">AVERAGE(T73:Y73)</f>
        <v>2.5</v>
      </c>
      <c r="AA73" s="12">
        <f t="shared" ref="AA73:AA74" si="79">MEDIAN(T73:Y73)</f>
        <v>3</v>
      </c>
      <c r="AB73" s="14">
        <f t="shared" si="70"/>
        <v>2</v>
      </c>
      <c r="AC73" s="14">
        <f t="shared" si="71"/>
        <v>2</v>
      </c>
      <c r="AD73" s="21">
        <f t="shared" si="72"/>
        <v>3</v>
      </c>
      <c r="AE73" s="21">
        <f t="shared" si="73"/>
        <v>3</v>
      </c>
      <c r="AF73" s="7">
        <v>0.92298984699999997</v>
      </c>
      <c r="AG73" s="3">
        <v>4</v>
      </c>
      <c r="AH73" s="7">
        <v>0.54819300000000004</v>
      </c>
      <c r="AI73" s="4" t="s">
        <v>222</v>
      </c>
    </row>
    <row r="74" spans="1:35" ht="30" customHeight="1" x14ac:dyDescent="0.4">
      <c r="A74" s="4">
        <v>73</v>
      </c>
      <c r="B74" s="5" t="s">
        <v>226</v>
      </c>
      <c r="C74" s="6" t="s">
        <v>227</v>
      </c>
      <c r="D74" s="19">
        <v>5</v>
      </c>
      <c r="E74" s="19">
        <v>5</v>
      </c>
      <c r="F74" s="19">
        <v>5</v>
      </c>
      <c r="G74" s="19">
        <v>3</v>
      </c>
      <c r="H74" s="19">
        <v>3</v>
      </c>
      <c r="I74" s="19">
        <v>3</v>
      </c>
      <c r="J74" s="13">
        <f t="shared" si="76"/>
        <v>4.2</v>
      </c>
      <c r="K74" s="13">
        <f t="shared" si="77"/>
        <v>4</v>
      </c>
      <c r="L74" s="14">
        <f t="shared" si="64"/>
        <v>5</v>
      </c>
      <c r="M74" s="14">
        <f t="shared" si="65"/>
        <v>5</v>
      </c>
      <c r="N74" s="21">
        <f t="shared" si="66"/>
        <v>3</v>
      </c>
      <c r="O74" s="21">
        <f t="shared" si="67"/>
        <v>3</v>
      </c>
      <c r="P74" s="7">
        <v>0.92011069599999995</v>
      </c>
      <c r="Q74" s="7">
        <v>5</v>
      </c>
      <c r="R74" s="7">
        <v>0.58250760999999995</v>
      </c>
      <c r="S74" s="8" t="s">
        <v>228</v>
      </c>
      <c r="T74" s="19">
        <v>3</v>
      </c>
      <c r="U74" s="1">
        <v>3</v>
      </c>
      <c r="V74" s="1">
        <v>3</v>
      </c>
      <c r="W74" s="1">
        <v>2</v>
      </c>
      <c r="X74" s="1">
        <v>3</v>
      </c>
      <c r="Y74" s="1">
        <v>3</v>
      </c>
      <c r="Z74" s="12">
        <f t="shared" si="78"/>
        <v>2.8333333333333335</v>
      </c>
      <c r="AA74" s="12">
        <f t="shared" si="79"/>
        <v>3</v>
      </c>
      <c r="AB74" s="14">
        <f t="shared" si="70"/>
        <v>3</v>
      </c>
      <c r="AC74" s="14">
        <f t="shared" si="71"/>
        <v>3</v>
      </c>
      <c r="AD74" s="21">
        <f t="shared" si="72"/>
        <v>2.6666666666666665</v>
      </c>
      <c r="AE74" s="21">
        <f t="shared" si="73"/>
        <v>3</v>
      </c>
      <c r="AF74" s="7">
        <v>0.92365329900000004</v>
      </c>
      <c r="AG74" s="3">
        <v>4</v>
      </c>
      <c r="AH74" s="7">
        <v>0.60286399999999996</v>
      </c>
      <c r="AI74" s="4" t="s">
        <v>222</v>
      </c>
    </row>
    <row r="75" spans="1:35" ht="30" customHeight="1" x14ac:dyDescent="0.4">
      <c r="A75" s="4">
        <v>74</v>
      </c>
      <c r="B75" s="5" t="s">
        <v>229</v>
      </c>
      <c r="C75" s="6" t="s">
        <v>230</v>
      </c>
      <c r="D75" s="19">
        <v>5</v>
      </c>
      <c r="E75" s="1">
        <v>5</v>
      </c>
      <c r="F75" s="1">
        <v>4</v>
      </c>
      <c r="G75" s="1">
        <v>4</v>
      </c>
      <c r="H75" s="1">
        <v>5</v>
      </c>
      <c r="I75" s="1">
        <v>5</v>
      </c>
      <c r="J75" s="12">
        <f t="shared" ref="J75:J79" si="80">AVERAGE(D75:I75)</f>
        <v>4.666666666666667</v>
      </c>
      <c r="K75" s="12">
        <f t="shared" ref="K75:K81" si="81">MEDIAN(D75:I75)</f>
        <v>5</v>
      </c>
      <c r="L75" s="14">
        <f t="shared" si="64"/>
        <v>4.666666666666667</v>
      </c>
      <c r="M75" s="14">
        <f t="shared" si="65"/>
        <v>5</v>
      </c>
      <c r="N75" s="21">
        <f t="shared" si="66"/>
        <v>4.666666666666667</v>
      </c>
      <c r="O75" s="21">
        <f t="shared" si="67"/>
        <v>5</v>
      </c>
      <c r="P75" s="7">
        <v>0.92859798199999999</v>
      </c>
      <c r="Q75" s="3">
        <v>4</v>
      </c>
      <c r="R75" s="7">
        <v>0.5202</v>
      </c>
      <c r="S75" s="8" t="s">
        <v>231</v>
      </c>
      <c r="T75" s="19">
        <v>3</v>
      </c>
      <c r="U75" s="19">
        <v>2</v>
      </c>
      <c r="V75" s="19">
        <v>3</v>
      </c>
      <c r="W75" s="19">
        <v>3</v>
      </c>
      <c r="X75" s="19">
        <v>5</v>
      </c>
      <c r="Y75" s="19">
        <v>5</v>
      </c>
      <c r="Z75" s="13">
        <f t="shared" ref="Z75:Z79" si="82">AVERAGE(T75:X75)</f>
        <v>3.2</v>
      </c>
      <c r="AA75" s="13">
        <f t="shared" ref="AA75:AA81" si="83">MEDIAN(T75:Y75)</f>
        <v>3</v>
      </c>
      <c r="AB75" s="14">
        <f t="shared" si="70"/>
        <v>2.6666666666666665</v>
      </c>
      <c r="AC75" s="14">
        <f t="shared" si="71"/>
        <v>3</v>
      </c>
      <c r="AD75" s="21">
        <f t="shared" si="72"/>
        <v>4.333333333333333</v>
      </c>
      <c r="AE75" s="21">
        <f t="shared" si="73"/>
        <v>5</v>
      </c>
      <c r="AF75" s="7">
        <v>0.91591139499999996</v>
      </c>
      <c r="AG75" s="7">
        <v>5</v>
      </c>
      <c r="AH75" s="7">
        <v>0.52433979500000005</v>
      </c>
      <c r="AI75" s="4" t="s">
        <v>222</v>
      </c>
    </row>
    <row r="76" spans="1:35" ht="30" customHeight="1" x14ac:dyDescent="0.4">
      <c r="A76" s="4">
        <v>75</v>
      </c>
      <c r="B76" s="5" t="s">
        <v>232</v>
      </c>
      <c r="C76" s="6" t="s">
        <v>233</v>
      </c>
      <c r="D76" s="19">
        <v>5</v>
      </c>
      <c r="E76" s="19">
        <v>5</v>
      </c>
      <c r="F76" s="19">
        <v>5</v>
      </c>
      <c r="G76" s="19">
        <v>3</v>
      </c>
      <c r="H76" s="19">
        <v>5</v>
      </c>
      <c r="I76" s="19">
        <v>2</v>
      </c>
      <c r="J76" s="13">
        <f t="shared" ref="J76:J78" si="84">AVERAGE(D76:H76)</f>
        <v>4.5999999999999996</v>
      </c>
      <c r="K76" s="13">
        <f t="shared" si="81"/>
        <v>5</v>
      </c>
      <c r="L76" s="14">
        <f t="shared" si="64"/>
        <v>5</v>
      </c>
      <c r="M76" s="14">
        <f t="shared" si="65"/>
        <v>5</v>
      </c>
      <c r="N76" s="21">
        <f t="shared" si="66"/>
        <v>3.3333333333333335</v>
      </c>
      <c r="O76" s="21">
        <f t="shared" si="67"/>
        <v>3</v>
      </c>
      <c r="P76" s="7">
        <v>0.92865073399999998</v>
      </c>
      <c r="Q76" s="7">
        <v>5</v>
      </c>
      <c r="R76" s="7">
        <v>0.52082824699999997</v>
      </c>
      <c r="S76" s="8" t="s">
        <v>234</v>
      </c>
      <c r="T76" s="19">
        <v>4</v>
      </c>
      <c r="U76" s="1">
        <v>3</v>
      </c>
      <c r="V76" s="1">
        <v>4</v>
      </c>
      <c r="W76" s="1">
        <v>4</v>
      </c>
      <c r="X76" s="1">
        <v>5</v>
      </c>
      <c r="Y76" s="1">
        <v>2</v>
      </c>
      <c r="Z76" s="12">
        <f t="shared" ref="Z76:Z78" si="85">AVERAGE(T76:Y76)</f>
        <v>3.6666666666666665</v>
      </c>
      <c r="AA76" s="12">
        <f t="shared" si="83"/>
        <v>4</v>
      </c>
      <c r="AB76" s="14">
        <f t="shared" si="70"/>
        <v>3.6666666666666665</v>
      </c>
      <c r="AC76" s="14">
        <f t="shared" si="71"/>
        <v>4</v>
      </c>
      <c r="AD76" s="21">
        <f t="shared" si="72"/>
        <v>3.6666666666666665</v>
      </c>
      <c r="AE76" s="21">
        <f t="shared" si="73"/>
        <v>4</v>
      </c>
      <c r="AF76" s="7">
        <v>0.93129031600000001</v>
      </c>
      <c r="AG76" s="3">
        <v>4</v>
      </c>
      <c r="AH76" s="7">
        <v>0.53241799999999995</v>
      </c>
      <c r="AI76" s="4" t="s">
        <v>222</v>
      </c>
    </row>
    <row r="77" spans="1:35" ht="30" customHeight="1" x14ac:dyDescent="0.4">
      <c r="A77" s="4">
        <v>76</v>
      </c>
      <c r="B77" s="5" t="s">
        <v>235</v>
      </c>
      <c r="C77" s="6" t="s">
        <v>236</v>
      </c>
      <c r="D77" s="19">
        <v>4</v>
      </c>
      <c r="E77" s="19">
        <v>5</v>
      </c>
      <c r="F77" s="19">
        <v>5</v>
      </c>
      <c r="G77" s="19">
        <v>4</v>
      </c>
      <c r="H77" s="19">
        <v>4</v>
      </c>
      <c r="I77" s="19">
        <v>5</v>
      </c>
      <c r="J77" s="13">
        <f t="shared" si="84"/>
        <v>4.4000000000000004</v>
      </c>
      <c r="K77" s="13">
        <f t="shared" si="81"/>
        <v>4.5</v>
      </c>
      <c r="L77" s="14">
        <f t="shared" si="64"/>
        <v>4.666666666666667</v>
      </c>
      <c r="M77" s="14">
        <f t="shared" si="65"/>
        <v>5</v>
      </c>
      <c r="N77" s="21">
        <f t="shared" si="66"/>
        <v>4.333333333333333</v>
      </c>
      <c r="O77" s="21">
        <f t="shared" si="67"/>
        <v>4</v>
      </c>
      <c r="P77" s="7">
        <v>0.91857505500000003</v>
      </c>
      <c r="Q77" s="7">
        <v>5</v>
      </c>
      <c r="R77" s="7">
        <v>0.522449732</v>
      </c>
      <c r="S77" s="8" t="s">
        <v>237</v>
      </c>
      <c r="T77" s="19">
        <v>5</v>
      </c>
      <c r="U77" s="1">
        <v>2</v>
      </c>
      <c r="V77" s="1">
        <v>5</v>
      </c>
      <c r="W77" s="1">
        <v>4</v>
      </c>
      <c r="X77" s="1">
        <v>4</v>
      </c>
      <c r="Y77" s="1">
        <v>5</v>
      </c>
      <c r="Z77" s="12">
        <f t="shared" si="85"/>
        <v>4.166666666666667</v>
      </c>
      <c r="AA77" s="12">
        <f t="shared" si="83"/>
        <v>4.5</v>
      </c>
      <c r="AB77" s="14">
        <f t="shared" si="70"/>
        <v>4</v>
      </c>
      <c r="AC77" s="14">
        <f t="shared" si="71"/>
        <v>5</v>
      </c>
      <c r="AD77" s="21">
        <f t="shared" si="72"/>
        <v>4.333333333333333</v>
      </c>
      <c r="AE77" s="21">
        <f t="shared" si="73"/>
        <v>4</v>
      </c>
      <c r="AF77" s="7">
        <v>0.92078658700000005</v>
      </c>
      <c r="AG77" s="3">
        <v>4</v>
      </c>
      <c r="AH77" s="7">
        <v>0.53614499999999998</v>
      </c>
      <c r="AI77" s="4" t="s">
        <v>222</v>
      </c>
    </row>
    <row r="78" spans="1:35" ht="30" customHeight="1" x14ac:dyDescent="0.4">
      <c r="A78" s="4">
        <v>77</v>
      </c>
      <c r="B78" s="5" t="s">
        <v>238</v>
      </c>
      <c r="C78" s="6" t="s">
        <v>239</v>
      </c>
      <c r="D78" s="19">
        <v>4</v>
      </c>
      <c r="E78" s="19">
        <v>3</v>
      </c>
      <c r="F78" s="19">
        <v>3</v>
      </c>
      <c r="G78" s="19">
        <v>4</v>
      </c>
      <c r="H78" s="19">
        <v>4</v>
      </c>
      <c r="I78" s="19">
        <v>4</v>
      </c>
      <c r="J78" s="13">
        <f t="shared" si="84"/>
        <v>3.6</v>
      </c>
      <c r="K78" s="13">
        <f t="shared" si="81"/>
        <v>4</v>
      </c>
      <c r="L78" s="14">
        <f t="shared" si="64"/>
        <v>3.3333333333333335</v>
      </c>
      <c r="M78" s="14">
        <f t="shared" si="65"/>
        <v>3</v>
      </c>
      <c r="N78" s="21">
        <f t="shared" si="66"/>
        <v>4</v>
      </c>
      <c r="O78" s="21">
        <f t="shared" si="67"/>
        <v>4</v>
      </c>
      <c r="P78" s="7">
        <v>0.92248087499999998</v>
      </c>
      <c r="Q78" s="7">
        <v>5</v>
      </c>
      <c r="R78" s="7">
        <v>0.55807316299999998</v>
      </c>
      <c r="S78" s="8" t="s">
        <v>240</v>
      </c>
      <c r="T78" s="19">
        <v>4</v>
      </c>
      <c r="U78" s="1">
        <v>5</v>
      </c>
      <c r="V78" s="1">
        <v>4</v>
      </c>
      <c r="W78" s="1">
        <v>3</v>
      </c>
      <c r="X78" s="1">
        <v>4</v>
      </c>
      <c r="Y78" s="1">
        <v>4</v>
      </c>
      <c r="Z78" s="12">
        <f t="shared" si="85"/>
        <v>4</v>
      </c>
      <c r="AA78" s="12">
        <f t="shared" si="83"/>
        <v>4</v>
      </c>
      <c r="AB78" s="14">
        <f t="shared" si="70"/>
        <v>4.333333333333333</v>
      </c>
      <c r="AC78" s="14">
        <f t="shared" si="71"/>
        <v>4</v>
      </c>
      <c r="AD78" s="21">
        <f t="shared" si="72"/>
        <v>3.6666666666666665</v>
      </c>
      <c r="AE78" s="21">
        <f t="shared" si="73"/>
        <v>4</v>
      </c>
      <c r="AF78" s="7">
        <v>0.93347264299999999</v>
      </c>
      <c r="AG78" s="3">
        <v>5</v>
      </c>
      <c r="AH78" s="7">
        <v>0.54833399999999999</v>
      </c>
      <c r="AI78" s="4" t="s">
        <v>222</v>
      </c>
    </row>
    <row r="79" spans="1:35" ht="30" customHeight="1" x14ac:dyDescent="0.4">
      <c r="A79" s="4">
        <v>78</v>
      </c>
      <c r="B79" s="5" t="s">
        <v>241</v>
      </c>
      <c r="C79" s="6" t="s">
        <v>242</v>
      </c>
      <c r="D79" s="19">
        <v>5</v>
      </c>
      <c r="E79" s="1">
        <v>4</v>
      </c>
      <c r="F79" s="1">
        <v>5</v>
      </c>
      <c r="G79" s="1">
        <v>5</v>
      </c>
      <c r="H79" s="1">
        <v>5</v>
      </c>
      <c r="I79" s="1">
        <v>5</v>
      </c>
      <c r="J79" s="12">
        <f t="shared" si="80"/>
        <v>4.833333333333333</v>
      </c>
      <c r="K79" s="12">
        <f t="shared" si="81"/>
        <v>5</v>
      </c>
      <c r="L79" s="14">
        <f t="shared" si="64"/>
        <v>4.666666666666667</v>
      </c>
      <c r="M79" s="14">
        <f t="shared" si="65"/>
        <v>5</v>
      </c>
      <c r="N79" s="21">
        <f t="shared" si="66"/>
        <v>5</v>
      </c>
      <c r="O79" s="21">
        <f t="shared" si="67"/>
        <v>5</v>
      </c>
      <c r="P79" s="7">
        <v>0.92551634400000005</v>
      </c>
      <c r="Q79" s="3">
        <v>4.5</v>
      </c>
      <c r="R79" s="7">
        <v>0.58771499999999999</v>
      </c>
      <c r="S79" s="8" t="s">
        <v>243</v>
      </c>
      <c r="T79" s="19">
        <v>5</v>
      </c>
      <c r="U79" s="19">
        <v>5</v>
      </c>
      <c r="V79" s="19">
        <v>4</v>
      </c>
      <c r="W79" s="19">
        <v>5</v>
      </c>
      <c r="X79" s="19">
        <v>5</v>
      </c>
      <c r="Y79" s="19">
        <v>5</v>
      </c>
      <c r="Z79" s="13">
        <f t="shared" si="82"/>
        <v>4.8</v>
      </c>
      <c r="AA79" s="13">
        <f t="shared" si="83"/>
        <v>5</v>
      </c>
      <c r="AB79" s="14">
        <f t="shared" si="70"/>
        <v>4.666666666666667</v>
      </c>
      <c r="AC79" s="14">
        <f t="shared" si="71"/>
        <v>5</v>
      </c>
      <c r="AD79" s="21">
        <f t="shared" si="72"/>
        <v>5</v>
      </c>
      <c r="AE79" s="21">
        <f t="shared" si="73"/>
        <v>5</v>
      </c>
      <c r="AF79" s="7">
        <v>0.92656508100000001</v>
      </c>
      <c r="AG79" s="7">
        <v>5</v>
      </c>
      <c r="AH79" s="7">
        <v>0.585075974</v>
      </c>
      <c r="AI79" s="4" t="s">
        <v>222</v>
      </c>
    </row>
    <row r="80" spans="1:35" ht="30" customHeight="1" x14ac:dyDescent="0.4">
      <c r="A80" s="4">
        <v>79</v>
      </c>
      <c r="B80" s="5" t="s">
        <v>244</v>
      </c>
      <c r="C80" s="6" t="s">
        <v>245</v>
      </c>
      <c r="D80" s="19">
        <v>4</v>
      </c>
      <c r="E80" s="19">
        <v>3</v>
      </c>
      <c r="F80" s="19">
        <v>5</v>
      </c>
      <c r="G80" s="19">
        <v>4</v>
      </c>
      <c r="H80" s="19">
        <v>4</v>
      </c>
      <c r="I80" s="19">
        <v>5</v>
      </c>
      <c r="J80" s="13">
        <f t="shared" ref="J80:J81" si="86">AVERAGE(D80:H80)</f>
        <v>4</v>
      </c>
      <c r="K80" s="13">
        <f t="shared" si="81"/>
        <v>4</v>
      </c>
      <c r="L80" s="14">
        <f t="shared" si="64"/>
        <v>4</v>
      </c>
      <c r="M80" s="14">
        <f t="shared" si="65"/>
        <v>4</v>
      </c>
      <c r="N80" s="21">
        <f t="shared" si="66"/>
        <v>4.333333333333333</v>
      </c>
      <c r="O80" s="21">
        <f t="shared" si="67"/>
        <v>4</v>
      </c>
      <c r="P80" s="7">
        <v>0.90015508600000005</v>
      </c>
      <c r="Q80" s="7">
        <v>5</v>
      </c>
      <c r="R80" s="7">
        <v>0.56107443599999995</v>
      </c>
      <c r="S80" s="8" t="s">
        <v>246</v>
      </c>
      <c r="T80" s="19">
        <v>5</v>
      </c>
      <c r="U80" s="1">
        <v>5</v>
      </c>
      <c r="V80" s="1">
        <v>4</v>
      </c>
      <c r="W80" s="1">
        <v>4</v>
      </c>
      <c r="X80" s="1">
        <v>4</v>
      </c>
      <c r="Y80" s="1">
        <v>5</v>
      </c>
      <c r="Z80" s="12">
        <f t="shared" ref="Z80:Z81" si="87">AVERAGE(T80:Y80)</f>
        <v>4.5</v>
      </c>
      <c r="AA80" s="12">
        <f t="shared" si="83"/>
        <v>4.5</v>
      </c>
      <c r="AB80" s="14">
        <f t="shared" si="70"/>
        <v>4.666666666666667</v>
      </c>
      <c r="AC80" s="14">
        <f t="shared" si="71"/>
        <v>5</v>
      </c>
      <c r="AD80" s="21">
        <f t="shared" si="72"/>
        <v>4.333333333333333</v>
      </c>
      <c r="AE80" s="21">
        <f t="shared" si="73"/>
        <v>4</v>
      </c>
      <c r="AF80" s="7">
        <v>0.91382302699999995</v>
      </c>
      <c r="AG80" s="3">
        <v>5</v>
      </c>
      <c r="AH80" s="7">
        <v>0.55614799999999998</v>
      </c>
      <c r="AI80" s="4" t="s">
        <v>222</v>
      </c>
    </row>
    <row r="81" spans="1:35" ht="30" customHeight="1" x14ac:dyDescent="0.4">
      <c r="A81" s="4">
        <v>80</v>
      </c>
      <c r="B81" s="5" t="s">
        <v>247</v>
      </c>
      <c r="C81" s="6" t="s">
        <v>248</v>
      </c>
      <c r="D81" s="19">
        <v>4</v>
      </c>
      <c r="E81" s="19">
        <v>3</v>
      </c>
      <c r="F81" s="19">
        <v>4</v>
      </c>
      <c r="G81" s="19">
        <v>5</v>
      </c>
      <c r="H81" s="19">
        <v>4</v>
      </c>
      <c r="I81" s="19">
        <v>5</v>
      </c>
      <c r="J81" s="13">
        <f t="shared" si="86"/>
        <v>4</v>
      </c>
      <c r="K81" s="13">
        <f t="shared" si="81"/>
        <v>4</v>
      </c>
      <c r="L81" s="14">
        <f t="shared" si="64"/>
        <v>3.6666666666666665</v>
      </c>
      <c r="M81" s="14">
        <f t="shared" si="65"/>
        <v>4</v>
      </c>
      <c r="N81" s="21">
        <f t="shared" si="66"/>
        <v>4.666666666666667</v>
      </c>
      <c r="O81" s="21">
        <f t="shared" si="67"/>
        <v>5</v>
      </c>
      <c r="P81" s="7">
        <v>0.90012551799999996</v>
      </c>
      <c r="Q81" s="7">
        <v>5</v>
      </c>
      <c r="R81" s="7">
        <v>0.58393120799999998</v>
      </c>
      <c r="S81" s="8" t="s">
        <v>249</v>
      </c>
      <c r="T81" s="19">
        <v>5</v>
      </c>
      <c r="U81" s="1">
        <v>5</v>
      </c>
      <c r="V81" s="1">
        <v>5</v>
      </c>
      <c r="W81" s="1">
        <v>5</v>
      </c>
      <c r="X81" s="1">
        <v>4</v>
      </c>
      <c r="Y81" s="1">
        <v>5</v>
      </c>
      <c r="Z81" s="12">
        <f t="shared" si="87"/>
        <v>4.833333333333333</v>
      </c>
      <c r="AA81" s="12">
        <f t="shared" si="83"/>
        <v>5</v>
      </c>
      <c r="AB81" s="14">
        <f t="shared" si="70"/>
        <v>5</v>
      </c>
      <c r="AC81" s="14">
        <f t="shared" si="71"/>
        <v>5</v>
      </c>
      <c r="AD81" s="21">
        <f t="shared" si="72"/>
        <v>4.666666666666667</v>
      </c>
      <c r="AE81" s="21">
        <f t="shared" si="73"/>
        <v>5</v>
      </c>
      <c r="AF81" s="7">
        <v>0.88695779900000005</v>
      </c>
      <c r="AG81" s="3">
        <v>5</v>
      </c>
      <c r="AH81" s="7">
        <v>0.58219900000000002</v>
      </c>
      <c r="AI81" s="4" t="s">
        <v>222</v>
      </c>
    </row>
    <row r="82" spans="1:35" ht="30" customHeight="1" x14ac:dyDescent="0.4">
      <c r="A82" s="4">
        <v>81</v>
      </c>
      <c r="B82" s="5" t="s">
        <v>250</v>
      </c>
      <c r="C82" s="6" t="s">
        <v>251</v>
      </c>
      <c r="D82" s="20">
        <v>3</v>
      </c>
      <c r="E82" s="20">
        <v>3</v>
      </c>
      <c r="F82" s="20">
        <v>1</v>
      </c>
      <c r="G82" s="20">
        <v>4</v>
      </c>
      <c r="H82" s="20">
        <v>4</v>
      </c>
      <c r="I82" s="20">
        <v>4</v>
      </c>
      <c r="J82" s="13">
        <f>AVERAGE(D82:I82)</f>
        <v>3.1666666666666665</v>
      </c>
      <c r="K82" s="13">
        <f>MEDIAN(D82:I82)</f>
        <v>3.5</v>
      </c>
      <c r="L82" s="14">
        <f t="shared" si="64"/>
        <v>2.3333333333333335</v>
      </c>
      <c r="M82" s="14">
        <f t="shared" si="65"/>
        <v>3</v>
      </c>
      <c r="N82" s="21">
        <f t="shared" si="66"/>
        <v>4</v>
      </c>
      <c r="O82" s="21">
        <f t="shared" si="67"/>
        <v>4</v>
      </c>
      <c r="P82" s="7">
        <v>0.87221550199999998</v>
      </c>
      <c r="Q82" s="7">
        <v>4</v>
      </c>
      <c r="R82" s="7">
        <v>0.57113236199999995</v>
      </c>
      <c r="S82" s="8" t="s">
        <v>252</v>
      </c>
      <c r="T82" s="19">
        <v>1</v>
      </c>
      <c r="U82" s="19">
        <v>4</v>
      </c>
      <c r="V82" s="19">
        <v>2</v>
      </c>
      <c r="W82" s="19">
        <v>3</v>
      </c>
      <c r="X82" s="19">
        <v>1</v>
      </c>
      <c r="Y82" s="19">
        <v>5</v>
      </c>
      <c r="Z82" s="13">
        <f>AVERAGE(T82:Y82)</f>
        <v>2.6666666666666665</v>
      </c>
      <c r="AA82" s="13">
        <f>MEDIAN(T82:Y82)</f>
        <v>2.5</v>
      </c>
      <c r="AB82" s="14">
        <f t="shared" si="70"/>
        <v>2.3333333333333335</v>
      </c>
      <c r="AC82" s="14">
        <f t="shared" si="71"/>
        <v>2</v>
      </c>
      <c r="AD82" s="21">
        <f t="shared" si="72"/>
        <v>3</v>
      </c>
      <c r="AE82" s="21">
        <f t="shared" si="73"/>
        <v>3</v>
      </c>
      <c r="AF82" s="7">
        <v>0.92641906500000004</v>
      </c>
      <c r="AG82" s="3">
        <v>5</v>
      </c>
      <c r="AH82" s="7">
        <v>0.66891699999999998</v>
      </c>
      <c r="AI82" s="4" t="s">
        <v>253</v>
      </c>
    </row>
    <row r="83" spans="1:35" ht="30" customHeight="1" x14ac:dyDescent="0.4">
      <c r="A83" s="4">
        <v>82</v>
      </c>
      <c r="B83" s="5" t="s">
        <v>254</v>
      </c>
      <c r="C83" s="6" t="s">
        <v>255</v>
      </c>
      <c r="D83" s="20">
        <v>1</v>
      </c>
      <c r="E83" s="20">
        <v>3</v>
      </c>
      <c r="F83" s="20">
        <v>2</v>
      </c>
      <c r="G83" s="20">
        <v>4</v>
      </c>
      <c r="H83" s="20">
        <v>2</v>
      </c>
      <c r="I83" s="20">
        <v>5</v>
      </c>
      <c r="J83" s="13">
        <f t="shared" ref="J83" si="88">AVERAGE(D83:I83)</f>
        <v>2.8333333333333335</v>
      </c>
      <c r="K83" s="13">
        <f>MEDIAN(D83:I83)</f>
        <v>2.5</v>
      </c>
      <c r="L83" s="14">
        <f t="shared" si="64"/>
        <v>2</v>
      </c>
      <c r="M83" s="14">
        <f t="shared" si="65"/>
        <v>2</v>
      </c>
      <c r="N83" s="21">
        <f t="shared" si="66"/>
        <v>3.6666666666666665</v>
      </c>
      <c r="O83" s="21">
        <f t="shared" si="67"/>
        <v>4</v>
      </c>
      <c r="P83" s="7">
        <v>0.90656419899999996</v>
      </c>
      <c r="Q83" s="7">
        <v>4</v>
      </c>
      <c r="R83" s="7">
        <v>0.66257321800000002</v>
      </c>
      <c r="S83" s="8" t="s">
        <v>256</v>
      </c>
      <c r="T83" s="19">
        <v>3</v>
      </c>
      <c r="U83" s="19">
        <v>3</v>
      </c>
      <c r="V83" s="19">
        <v>4</v>
      </c>
      <c r="W83" s="19">
        <v>5</v>
      </c>
      <c r="X83" s="19">
        <v>4</v>
      </c>
      <c r="Y83" s="19">
        <v>4</v>
      </c>
      <c r="Z83" s="13">
        <f t="shared" ref="Z83" si="89">AVERAGE(T83:Y83)</f>
        <v>3.8333333333333335</v>
      </c>
      <c r="AA83" s="13">
        <f t="shared" ref="AA83" si="90">MEDIAN(T83:Y83)</f>
        <v>4</v>
      </c>
      <c r="AB83" s="14">
        <f t="shared" si="70"/>
        <v>3.3333333333333335</v>
      </c>
      <c r="AC83" s="14">
        <f t="shared" si="71"/>
        <v>3</v>
      </c>
      <c r="AD83" s="21">
        <f t="shared" si="72"/>
        <v>4.333333333333333</v>
      </c>
      <c r="AE83" s="21">
        <f t="shared" si="73"/>
        <v>4</v>
      </c>
      <c r="AF83" s="7">
        <v>0.92131368499999999</v>
      </c>
      <c r="AG83" s="3">
        <v>4</v>
      </c>
      <c r="AH83" s="7">
        <v>0.665462</v>
      </c>
      <c r="AI83" s="4" t="s">
        <v>253</v>
      </c>
    </row>
    <row r="84" spans="1:35" ht="30" customHeight="1" x14ac:dyDescent="0.4">
      <c r="A84" s="4">
        <v>83</v>
      </c>
      <c r="B84" s="5" t="s">
        <v>257</v>
      </c>
      <c r="C84" s="6" t="s">
        <v>258</v>
      </c>
      <c r="D84" s="20">
        <v>1</v>
      </c>
      <c r="E84" s="20">
        <v>4</v>
      </c>
      <c r="F84" s="20">
        <v>5</v>
      </c>
      <c r="G84" s="20">
        <v>4</v>
      </c>
      <c r="H84" s="20">
        <v>4</v>
      </c>
      <c r="I84" s="20">
        <v>2</v>
      </c>
      <c r="J84" s="13">
        <f t="shared" ref="J84:J91" si="91">AVERAGE(D84:I84)</f>
        <v>3.3333333333333335</v>
      </c>
      <c r="K84" s="13">
        <f t="shared" ref="K84:K91" si="92">MEDIAN(D84:I84)</f>
        <v>4</v>
      </c>
      <c r="L84" s="14">
        <f t="shared" si="64"/>
        <v>3.3333333333333335</v>
      </c>
      <c r="M84" s="14">
        <f t="shared" si="65"/>
        <v>4</v>
      </c>
      <c r="N84" s="21">
        <f t="shared" si="66"/>
        <v>3.3333333333333335</v>
      </c>
      <c r="O84" s="21">
        <f t="shared" si="67"/>
        <v>4</v>
      </c>
      <c r="P84" s="7">
        <v>0.93846956100000001</v>
      </c>
      <c r="Q84" s="3">
        <v>5</v>
      </c>
      <c r="R84" s="7">
        <v>0.67464900000000005</v>
      </c>
      <c r="S84" s="8" t="s">
        <v>259</v>
      </c>
      <c r="T84" s="19">
        <v>3</v>
      </c>
      <c r="U84" s="19">
        <v>4</v>
      </c>
      <c r="V84" s="19">
        <v>5</v>
      </c>
      <c r="W84" s="19">
        <v>5</v>
      </c>
      <c r="X84" s="19">
        <v>5</v>
      </c>
      <c r="Y84" s="19">
        <v>3</v>
      </c>
      <c r="Z84" s="13">
        <f t="shared" ref="Z84:Z91" si="93">AVERAGE(T84:Y84)</f>
        <v>4.166666666666667</v>
      </c>
      <c r="AA84" s="13">
        <f>MEDIAN(T84:Y84)</f>
        <v>4.5</v>
      </c>
      <c r="AB84" s="14">
        <f t="shared" si="70"/>
        <v>4</v>
      </c>
      <c r="AC84" s="14">
        <f t="shared" si="71"/>
        <v>4</v>
      </c>
      <c r="AD84" s="21">
        <f t="shared" si="72"/>
        <v>4.333333333333333</v>
      </c>
      <c r="AE84" s="21">
        <f t="shared" si="73"/>
        <v>5</v>
      </c>
      <c r="AF84" s="7">
        <v>0.94286173200000001</v>
      </c>
      <c r="AG84" s="7">
        <v>5</v>
      </c>
      <c r="AH84" s="7">
        <v>0.68836951300000004</v>
      </c>
      <c r="AI84" s="4" t="s">
        <v>253</v>
      </c>
    </row>
    <row r="85" spans="1:35" ht="30" customHeight="1" x14ac:dyDescent="0.4">
      <c r="A85" s="4">
        <v>84</v>
      </c>
      <c r="B85" s="5" t="s">
        <v>260</v>
      </c>
      <c r="C85" s="6" t="s">
        <v>261</v>
      </c>
      <c r="D85" s="20">
        <v>1</v>
      </c>
      <c r="E85" s="20">
        <v>4</v>
      </c>
      <c r="F85" s="20">
        <v>4</v>
      </c>
      <c r="G85" s="20">
        <v>4</v>
      </c>
      <c r="H85" s="20">
        <v>4</v>
      </c>
      <c r="I85" s="20">
        <v>3</v>
      </c>
      <c r="J85" s="13">
        <f t="shared" si="91"/>
        <v>3.3333333333333335</v>
      </c>
      <c r="K85" s="13">
        <f t="shared" si="92"/>
        <v>4</v>
      </c>
      <c r="L85" s="14">
        <f t="shared" si="64"/>
        <v>3</v>
      </c>
      <c r="M85" s="14">
        <f t="shared" si="65"/>
        <v>4</v>
      </c>
      <c r="N85" s="21">
        <f t="shared" si="66"/>
        <v>3.6666666666666665</v>
      </c>
      <c r="O85" s="21">
        <f t="shared" si="67"/>
        <v>4</v>
      </c>
      <c r="P85" s="7">
        <v>0.90219518300000001</v>
      </c>
      <c r="Q85" s="7">
        <v>5</v>
      </c>
      <c r="R85" s="7">
        <v>0.60129743800000002</v>
      </c>
      <c r="S85" s="8" t="s">
        <v>262</v>
      </c>
      <c r="T85" s="19">
        <v>3</v>
      </c>
      <c r="U85" s="19">
        <v>4</v>
      </c>
      <c r="V85" s="19">
        <v>5</v>
      </c>
      <c r="W85" s="19">
        <v>5</v>
      </c>
      <c r="X85" s="19">
        <v>4</v>
      </c>
      <c r="Y85" s="19">
        <v>2</v>
      </c>
      <c r="Z85" s="13">
        <f t="shared" si="93"/>
        <v>3.8333333333333335</v>
      </c>
      <c r="AA85" s="13">
        <f t="shared" ref="AA85" si="94">MEDIAN(T85:Y85)</f>
        <v>4</v>
      </c>
      <c r="AB85" s="14">
        <f t="shared" si="70"/>
        <v>4</v>
      </c>
      <c r="AC85" s="14">
        <f t="shared" si="71"/>
        <v>4</v>
      </c>
      <c r="AD85" s="21">
        <f t="shared" si="72"/>
        <v>3.6666666666666665</v>
      </c>
      <c r="AE85" s="21">
        <f t="shared" si="73"/>
        <v>4</v>
      </c>
      <c r="AF85" s="7">
        <v>0.93929117399999995</v>
      </c>
      <c r="AG85" s="3">
        <v>4</v>
      </c>
      <c r="AH85" s="7">
        <v>0.60448800000000003</v>
      </c>
      <c r="AI85" s="4" t="s">
        <v>253</v>
      </c>
    </row>
    <row r="86" spans="1:35" ht="30" customHeight="1" x14ac:dyDescent="0.4">
      <c r="A86" s="4">
        <v>85</v>
      </c>
      <c r="B86" s="5" t="s">
        <v>263</v>
      </c>
      <c r="C86" s="6" t="s">
        <v>264</v>
      </c>
      <c r="D86" s="20">
        <v>1</v>
      </c>
      <c r="E86" s="20">
        <v>3</v>
      </c>
      <c r="F86" s="20">
        <v>3</v>
      </c>
      <c r="G86" s="20">
        <v>4</v>
      </c>
      <c r="H86" s="20">
        <v>2</v>
      </c>
      <c r="I86" s="20">
        <v>2</v>
      </c>
      <c r="J86" s="13">
        <f t="shared" si="91"/>
        <v>2.5</v>
      </c>
      <c r="K86" s="13">
        <f t="shared" si="92"/>
        <v>2.5</v>
      </c>
      <c r="L86" s="14">
        <f t="shared" si="64"/>
        <v>2.3333333333333335</v>
      </c>
      <c r="M86" s="14">
        <f t="shared" si="65"/>
        <v>3</v>
      </c>
      <c r="N86" s="21">
        <f t="shared" si="66"/>
        <v>2.6666666666666665</v>
      </c>
      <c r="O86" s="21">
        <f t="shared" si="67"/>
        <v>2</v>
      </c>
      <c r="P86" s="7">
        <v>0.92618127100000003</v>
      </c>
      <c r="Q86" s="3">
        <v>4</v>
      </c>
      <c r="R86" s="7">
        <v>0.72999899999999995</v>
      </c>
      <c r="S86" s="8" t="s">
        <v>265</v>
      </c>
      <c r="T86" s="19">
        <v>3</v>
      </c>
      <c r="U86" s="19">
        <v>4</v>
      </c>
      <c r="V86" s="19">
        <v>5</v>
      </c>
      <c r="W86" s="19">
        <v>5</v>
      </c>
      <c r="X86" s="19">
        <v>5</v>
      </c>
      <c r="Y86" s="19">
        <v>3</v>
      </c>
      <c r="Z86" s="13">
        <f t="shared" si="93"/>
        <v>4.166666666666667</v>
      </c>
      <c r="AA86" s="13">
        <f t="shared" ref="AA86:AA91" si="95">MEDIAN(T86:Y86)</f>
        <v>4.5</v>
      </c>
      <c r="AB86" s="14">
        <f t="shared" si="70"/>
        <v>4</v>
      </c>
      <c r="AC86" s="14">
        <f t="shared" si="71"/>
        <v>4</v>
      </c>
      <c r="AD86" s="21">
        <f t="shared" si="72"/>
        <v>4.333333333333333</v>
      </c>
      <c r="AE86" s="21">
        <f t="shared" si="73"/>
        <v>5</v>
      </c>
      <c r="AF86" s="7">
        <v>0.94378837999999998</v>
      </c>
      <c r="AG86" s="7">
        <v>5</v>
      </c>
      <c r="AH86" s="7">
        <v>0.78027027800000004</v>
      </c>
      <c r="AI86" s="4" t="s">
        <v>253</v>
      </c>
    </row>
    <row r="87" spans="1:35" ht="30" customHeight="1" x14ac:dyDescent="0.4">
      <c r="A87" s="4">
        <v>86</v>
      </c>
      <c r="B87" s="5" t="s">
        <v>266</v>
      </c>
      <c r="C87" s="6" t="s">
        <v>267</v>
      </c>
      <c r="D87" s="20">
        <v>1</v>
      </c>
      <c r="E87" s="20">
        <v>3</v>
      </c>
      <c r="F87" s="20">
        <v>4</v>
      </c>
      <c r="G87" s="20">
        <v>4</v>
      </c>
      <c r="H87" s="20">
        <v>2</v>
      </c>
      <c r="I87" s="20">
        <v>4</v>
      </c>
      <c r="J87" s="13">
        <f t="shared" si="91"/>
        <v>3</v>
      </c>
      <c r="K87" s="13">
        <f t="shared" si="92"/>
        <v>3.5</v>
      </c>
      <c r="L87" s="14">
        <f t="shared" si="64"/>
        <v>2.6666666666666665</v>
      </c>
      <c r="M87" s="14">
        <f t="shared" si="65"/>
        <v>3</v>
      </c>
      <c r="N87" s="21">
        <f t="shared" si="66"/>
        <v>3.3333333333333335</v>
      </c>
      <c r="O87" s="21">
        <f t="shared" si="67"/>
        <v>4</v>
      </c>
      <c r="P87" s="7">
        <v>0.898362569</v>
      </c>
      <c r="Q87" s="3">
        <v>4</v>
      </c>
      <c r="R87" s="7">
        <v>0.58804500000000004</v>
      </c>
      <c r="S87" s="8" t="s">
        <v>268</v>
      </c>
      <c r="T87" s="19">
        <v>3</v>
      </c>
      <c r="U87" s="19">
        <v>3</v>
      </c>
      <c r="V87" s="19">
        <v>5</v>
      </c>
      <c r="W87" s="19">
        <v>5</v>
      </c>
      <c r="X87" s="19">
        <v>5</v>
      </c>
      <c r="Y87" s="19">
        <v>4</v>
      </c>
      <c r="Z87" s="13">
        <f t="shared" si="93"/>
        <v>4.166666666666667</v>
      </c>
      <c r="AA87" s="13">
        <f t="shared" si="95"/>
        <v>4.5</v>
      </c>
      <c r="AB87" s="14">
        <f t="shared" si="70"/>
        <v>3.6666666666666665</v>
      </c>
      <c r="AC87" s="14">
        <f t="shared" si="71"/>
        <v>3</v>
      </c>
      <c r="AD87" s="21">
        <f t="shared" si="72"/>
        <v>4.666666666666667</v>
      </c>
      <c r="AE87" s="21">
        <f t="shared" si="73"/>
        <v>5</v>
      </c>
      <c r="AF87" s="7">
        <v>0.91795627000000002</v>
      </c>
      <c r="AG87" s="7">
        <v>5</v>
      </c>
      <c r="AH87" s="7">
        <v>0.646834731</v>
      </c>
      <c r="AI87" s="4" t="s">
        <v>253</v>
      </c>
    </row>
    <row r="88" spans="1:35" ht="30" customHeight="1" x14ac:dyDescent="0.4">
      <c r="A88" s="4">
        <v>87</v>
      </c>
      <c r="B88" s="5" t="s">
        <v>269</v>
      </c>
      <c r="C88" s="6" t="s">
        <v>270</v>
      </c>
      <c r="D88" s="20">
        <v>1</v>
      </c>
      <c r="E88" s="20">
        <v>4</v>
      </c>
      <c r="F88" s="20">
        <v>1</v>
      </c>
      <c r="G88" s="20">
        <v>3</v>
      </c>
      <c r="H88" s="20">
        <v>3</v>
      </c>
      <c r="I88" s="20">
        <v>2</v>
      </c>
      <c r="J88" s="13">
        <f t="shared" si="91"/>
        <v>2.3333333333333335</v>
      </c>
      <c r="K88" s="13">
        <f t="shared" si="92"/>
        <v>2.5</v>
      </c>
      <c r="L88" s="14">
        <f t="shared" si="64"/>
        <v>2</v>
      </c>
      <c r="M88" s="14">
        <f t="shared" si="65"/>
        <v>1</v>
      </c>
      <c r="N88" s="21">
        <f t="shared" si="66"/>
        <v>2.6666666666666665</v>
      </c>
      <c r="O88" s="21">
        <f t="shared" si="67"/>
        <v>3</v>
      </c>
      <c r="P88" s="7">
        <v>0.90902306600000005</v>
      </c>
      <c r="Q88" s="3">
        <v>4</v>
      </c>
      <c r="R88" s="7">
        <v>0.466557</v>
      </c>
      <c r="S88" s="8" t="s">
        <v>271</v>
      </c>
      <c r="T88" s="19">
        <v>2</v>
      </c>
      <c r="U88" s="19">
        <v>4</v>
      </c>
      <c r="V88" s="19">
        <v>5</v>
      </c>
      <c r="W88" s="19">
        <v>3</v>
      </c>
      <c r="X88" s="19">
        <v>5</v>
      </c>
      <c r="Y88" s="19">
        <v>4</v>
      </c>
      <c r="Z88" s="13">
        <f t="shared" si="93"/>
        <v>3.8333333333333335</v>
      </c>
      <c r="AA88" s="13">
        <f t="shared" si="95"/>
        <v>4</v>
      </c>
      <c r="AB88" s="14">
        <f t="shared" si="70"/>
        <v>3.6666666666666665</v>
      </c>
      <c r="AC88" s="14">
        <f t="shared" si="71"/>
        <v>4</v>
      </c>
      <c r="AD88" s="21">
        <f t="shared" si="72"/>
        <v>4</v>
      </c>
      <c r="AE88" s="21">
        <f t="shared" si="73"/>
        <v>4</v>
      </c>
      <c r="AF88" s="7">
        <v>0.91965016700000002</v>
      </c>
      <c r="AG88" s="7">
        <v>5</v>
      </c>
      <c r="AH88" s="7">
        <v>0.54899931000000002</v>
      </c>
      <c r="AI88" s="4" t="s">
        <v>253</v>
      </c>
    </row>
    <row r="89" spans="1:35" ht="30" customHeight="1" x14ac:dyDescent="0.4">
      <c r="A89" s="4">
        <v>88</v>
      </c>
      <c r="B89" s="5" t="s">
        <v>272</v>
      </c>
      <c r="C89" s="6" t="s">
        <v>273</v>
      </c>
      <c r="D89" s="20">
        <v>1</v>
      </c>
      <c r="E89" s="20">
        <v>4</v>
      </c>
      <c r="F89" s="20">
        <v>2</v>
      </c>
      <c r="G89" s="20">
        <v>2</v>
      </c>
      <c r="H89" s="20">
        <v>1</v>
      </c>
      <c r="I89" s="20">
        <v>4</v>
      </c>
      <c r="J89" s="13">
        <f t="shared" si="91"/>
        <v>2.3333333333333335</v>
      </c>
      <c r="K89" s="13">
        <f t="shared" si="92"/>
        <v>2</v>
      </c>
      <c r="L89" s="14">
        <f t="shared" si="64"/>
        <v>2.3333333333333335</v>
      </c>
      <c r="M89" s="14">
        <f t="shared" si="65"/>
        <v>2</v>
      </c>
      <c r="N89" s="21">
        <f t="shared" si="66"/>
        <v>2.3333333333333335</v>
      </c>
      <c r="O89" s="21">
        <f t="shared" si="67"/>
        <v>2</v>
      </c>
      <c r="P89" s="7">
        <v>0.87934162599999999</v>
      </c>
      <c r="Q89" s="3">
        <v>5</v>
      </c>
      <c r="R89" s="7">
        <v>0.66991100000000003</v>
      </c>
      <c r="S89" s="8" t="s">
        <v>274</v>
      </c>
      <c r="T89" s="19">
        <v>3</v>
      </c>
      <c r="U89" s="19">
        <v>4</v>
      </c>
      <c r="V89" s="19">
        <v>1</v>
      </c>
      <c r="W89" s="19">
        <v>4</v>
      </c>
      <c r="X89" s="19">
        <v>5</v>
      </c>
      <c r="Y89" s="19">
        <v>4</v>
      </c>
      <c r="Z89" s="13">
        <f t="shared" si="93"/>
        <v>3.5</v>
      </c>
      <c r="AA89" s="13">
        <f t="shared" si="95"/>
        <v>4</v>
      </c>
      <c r="AB89" s="14">
        <f t="shared" si="70"/>
        <v>2.6666666666666665</v>
      </c>
      <c r="AC89" s="14">
        <f t="shared" si="71"/>
        <v>3</v>
      </c>
      <c r="AD89" s="21">
        <f t="shared" si="72"/>
        <v>4.333333333333333</v>
      </c>
      <c r="AE89" s="21">
        <f t="shared" si="73"/>
        <v>4</v>
      </c>
      <c r="AF89" s="7">
        <v>0.93423785199999998</v>
      </c>
      <c r="AG89" s="7">
        <v>5</v>
      </c>
      <c r="AH89" s="7">
        <v>0.70940494499999995</v>
      </c>
      <c r="AI89" s="4" t="s">
        <v>253</v>
      </c>
    </row>
    <row r="90" spans="1:35" ht="30" customHeight="1" x14ac:dyDescent="0.4">
      <c r="A90" s="4">
        <v>89</v>
      </c>
      <c r="B90" s="5" t="s">
        <v>275</v>
      </c>
      <c r="C90" s="6" t="s">
        <v>276</v>
      </c>
      <c r="D90" s="20">
        <v>1</v>
      </c>
      <c r="E90" s="20">
        <v>4</v>
      </c>
      <c r="F90" s="20">
        <v>3</v>
      </c>
      <c r="G90" s="20">
        <v>3</v>
      </c>
      <c r="H90" s="20">
        <v>3</v>
      </c>
      <c r="I90" s="20">
        <v>4</v>
      </c>
      <c r="J90" s="13">
        <f t="shared" si="91"/>
        <v>3</v>
      </c>
      <c r="K90" s="13">
        <f t="shared" si="92"/>
        <v>3</v>
      </c>
      <c r="L90" s="14">
        <f t="shared" si="64"/>
        <v>2.6666666666666665</v>
      </c>
      <c r="M90" s="14">
        <f t="shared" si="65"/>
        <v>3</v>
      </c>
      <c r="N90" s="21">
        <f t="shared" si="66"/>
        <v>3.3333333333333335</v>
      </c>
      <c r="O90" s="21">
        <f t="shared" si="67"/>
        <v>3</v>
      </c>
      <c r="P90" s="7">
        <v>0.91982084799999997</v>
      </c>
      <c r="Q90" s="3">
        <v>5</v>
      </c>
      <c r="R90" s="7">
        <v>0.669817</v>
      </c>
      <c r="S90" s="8" t="s">
        <v>277</v>
      </c>
      <c r="T90" s="19">
        <v>1</v>
      </c>
      <c r="U90" s="19">
        <v>4</v>
      </c>
      <c r="V90" s="19">
        <v>2</v>
      </c>
      <c r="W90" s="19">
        <v>4</v>
      </c>
      <c r="X90" s="19">
        <v>1</v>
      </c>
      <c r="Y90" s="19">
        <v>4</v>
      </c>
      <c r="Z90" s="13">
        <f t="shared" si="93"/>
        <v>2.6666666666666665</v>
      </c>
      <c r="AA90" s="13">
        <f t="shared" si="95"/>
        <v>3</v>
      </c>
      <c r="AB90" s="14">
        <f t="shared" si="70"/>
        <v>2.3333333333333335</v>
      </c>
      <c r="AC90" s="14">
        <f t="shared" si="71"/>
        <v>2</v>
      </c>
      <c r="AD90" s="21">
        <f t="shared" si="72"/>
        <v>3</v>
      </c>
      <c r="AE90" s="21">
        <f t="shared" si="73"/>
        <v>4</v>
      </c>
      <c r="AF90" s="7">
        <v>0.91534214899999999</v>
      </c>
      <c r="AG90" s="7">
        <v>4</v>
      </c>
      <c r="AH90" s="7">
        <v>0.63366246199999998</v>
      </c>
      <c r="AI90" s="4" t="s">
        <v>253</v>
      </c>
    </row>
    <row r="91" spans="1:35" ht="30" customHeight="1" x14ac:dyDescent="0.4">
      <c r="A91" s="4">
        <v>90</v>
      </c>
      <c r="B91" s="5" t="s">
        <v>278</v>
      </c>
      <c r="C91" s="6" t="s">
        <v>279</v>
      </c>
      <c r="D91" s="20">
        <v>1</v>
      </c>
      <c r="E91" s="20">
        <v>4</v>
      </c>
      <c r="F91" s="20">
        <v>1</v>
      </c>
      <c r="G91" s="20">
        <v>3</v>
      </c>
      <c r="H91" s="20">
        <v>2</v>
      </c>
      <c r="I91" s="20">
        <v>4</v>
      </c>
      <c r="J91" s="13">
        <f t="shared" si="91"/>
        <v>2.5</v>
      </c>
      <c r="K91" s="13">
        <f t="shared" si="92"/>
        <v>2.5</v>
      </c>
      <c r="L91" s="14">
        <f t="shared" si="64"/>
        <v>2</v>
      </c>
      <c r="M91" s="14">
        <f t="shared" si="65"/>
        <v>1</v>
      </c>
      <c r="N91" s="21">
        <f t="shared" si="66"/>
        <v>3</v>
      </c>
      <c r="O91" s="21">
        <f t="shared" si="67"/>
        <v>3</v>
      </c>
      <c r="P91" s="7">
        <v>0.92498758199999997</v>
      </c>
      <c r="Q91" s="7">
        <v>4</v>
      </c>
      <c r="R91" s="7">
        <v>0.70904904599999996</v>
      </c>
      <c r="S91" s="8" t="s">
        <v>280</v>
      </c>
      <c r="T91" s="19">
        <v>2</v>
      </c>
      <c r="U91" s="19">
        <v>4</v>
      </c>
      <c r="V91" s="19">
        <v>5</v>
      </c>
      <c r="W91" s="19">
        <v>5</v>
      </c>
      <c r="X91" s="19">
        <v>5</v>
      </c>
      <c r="Y91" s="19">
        <v>4</v>
      </c>
      <c r="Z91" s="13">
        <f t="shared" si="93"/>
        <v>4.166666666666667</v>
      </c>
      <c r="AA91" s="13">
        <f t="shared" si="95"/>
        <v>4.5</v>
      </c>
      <c r="AB91" s="14">
        <f t="shared" si="70"/>
        <v>3.6666666666666665</v>
      </c>
      <c r="AC91" s="14">
        <f t="shared" si="71"/>
        <v>4</v>
      </c>
      <c r="AD91" s="21">
        <f t="shared" si="72"/>
        <v>4.666666666666667</v>
      </c>
      <c r="AE91" s="21">
        <f t="shared" si="73"/>
        <v>5</v>
      </c>
      <c r="AF91" s="7">
        <v>0.94114086799999996</v>
      </c>
      <c r="AG91" s="3">
        <v>5</v>
      </c>
      <c r="AH91" s="7">
        <v>0.72725499999999998</v>
      </c>
      <c r="AI91" s="4" t="s">
        <v>253</v>
      </c>
    </row>
    <row r="92" spans="1:35" ht="30" customHeight="1" x14ac:dyDescent="0.4">
      <c r="A92" s="4">
        <v>91</v>
      </c>
      <c r="B92" s="5" t="s">
        <v>281</v>
      </c>
      <c r="C92" s="6" t="s">
        <v>282</v>
      </c>
      <c r="D92" s="20">
        <v>4</v>
      </c>
      <c r="E92" s="20">
        <v>5</v>
      </c>
      <c r="F92" s="20">
        <v>5</v>
      </c>
      <c r="G92" s="20">
        <v>2</v>
      </c>
      <c r="H92" s="20">
        <v>4</v>
      </c>
      <c r="I92" s="20">
        <v>4</v>
      </c>
      <c r="J92" s="13">
        <f>AVERAGE(D92:I92)</f>
        <v>4</v>
      </c>
      <c r="K92" s="13">
        <f>MEDIAN(D92:I92)</f>
        <v>4</v>
      </c>
      <c r="L92" s="14">
        <f t="shared" si="64"/>
        <v>4.666666666666667</v>
      </c>
      <c r="M92" s="14">
        <f t="shared" si="65"/>
        <v>5</v>
      </c>
      <c r="N92" s="21">
        <f t="shared" si="66"/>
        <v>3.3333333333333335</v>
      </c>
      <c r="O92" s="21">
        <f t="shared" si="67"/>
        <v>4</v>
      </c>
      <c r="P92" s="7">
        <v>0.91085907300000002</v>
      </c>
      <c r="Q92" s="7">
        <v>5</v>
      </c>
      <c r="R92" s="7">
        <v>0.55563819400000003</v>
      </c>
      <c r="S92" s="8" t="s">
        <v>283</v>
      </c>
      <c r="T92" s="1">
        <v>1</v>
      </c>
      <c r="U92" s="1">
        <v>3</v>
      </c>
      <c r="V92" s="1">
        <v>3</v>
      </c>
      <c r="W92" s="1">
        <v>3</v>
      </c>
      <c r="X92" s="1">
        <v>5</v>
      </c>
      <c r="Y92" s="1">
        <v>5</v>
      </c>
      <c r="Z92" s="13">
        <f>AVERAGE(T92:Y92)</f>
        <v>3.3333333333333335</v>
      </c>
      <c r="AA92" s="13">
        <f>MEDIAN(T92:Y92)</f>
        <v>3</v>
      </c>
      <c r="AB92" s="14">
        <f t="shared" si="70"/>
        <v>2.3333333333333335</v>
      </c>
      <c r="AC92" s="14">
        <f t="shared" si="71"/>
        <v>3</v>
      </c>
      <c r="AD92" s="21">
        <f t="shared" si="72"/>
        <v>4.333333333333333</v>
      </c>
      <c r="AE92" s="21">
        <f t="shared" si="73"/>
        <v>5</v>
      </c>
      <c r="AF92" s="7">
        <v>0.91685656699999996</v>
      </c>
      <c r="AG92" s="3">
        <v>5</v>
      </c>
      <c r="AH92" s="7">
        <v>0.54974599999999996</v>
      </c>
      <c r="AI92" s="4" t="s">
        <v>284</v>
      </c>
    </row>
    <row r="93" spans="1:35" ht="30" customHeight="1" x14ac:dyDescent="0.4">
      <c r="A93" s="4">
        <v>92</v>
      </c>
      <c r="B93" s="5" t="s">
        <v>285</v>
      </c>
      <c r="C93" s="6" t="s">
        <v>286</v>
      </c>
      <c r="D93" s="1">
        <v>1</v>
      </c>
      <c r="E93" s="1">
        <v>3</v>
      </c>
      <c r="F93" s="1">
        <v>4</v>
      </c>
      <c r="G93" s="1">
        <v>1</v>
      </c>
      <c r="H93" s="1">
        <v>1</v>
      </c>
      <c r="I93" s="1">
        <v>2</v>
      </c>
      <c r="J93" s="13">
        <f t="shared" ref="J93:J101" si="96">AVERAGE(D93:I93)</f>
        <v>2</v>
      </c>
      <c r="K93" s="13">
        <f t="shared" ref="K93:K101" si="97">MEDIAN(D93:I93)</f>
        <v>1.5</v>
      </c>
      <c r="L93" s="14">
        <f t="shared" si="64"/>
        <v>2.6666666666666665</v>
      </c>
      <c r="M93" s="14">
        <f t="shared" si="65"/>
        <v>3</v>
      </c>
      <c r="N93" s="21">
        <f t="shared" si="66"/>
        <v>1.3333333333333333</v>
      </c>
      <c r="O93" s="21">
        <f t="shared" si="67"/>
        <v>1</v>
      </c>
      <c r="P93" s="7">
        <v>0.86751582900000002</v>
      </c>
      <c r="Q93" s="3">
        <v>3</v>
      </c>
      <c r="R93" s="7">
        <v>0.55667100000000003</v>
      </c>
      <c r="S93" s="8" t="s">
        <v>287</v>
      </c>
      <c r="T93" s="19">
        <v>3</v>
      </c>
      <c r="U93" s="19">
        <v>4</v>
      </c>
      <c r="V93" s="19">
        <v>4</v>
      </c>
      <c r="W93" s="19">
        <v>2</v>
      </c>
      <c r="X93" s="19">
        <v>4</v>
      </c>
      <c r="Y93" s="19">
        <v>4</v>
      </c>
      <c r="Z93" s="13">
        <f t="shared" ref="Z93:Z101" si="98">AVERAGE(T93:Y93)</f>
        <v>3.5</v>
      </c>
      <c r="AA93" s="13">
        <f t="shared" ref="AA93:AA101" si="99">MEDIAN(T93:Y93)</f>
        <v>4</v>
      </c>
      <c r="AB93" s="14">
        <f t="shared" si="70"/>
        <v>3.6666666666666665</v>
      </c>
      <c r="AC93" s="14">
        <f t="shared" si="71"/>
        <v>4</v>
      </c>
      <c r="AD93" s="21">
        <f t="shared" si="72"/>
        <v>3.3333333333333335</v>
      </c>
      <c r="AE93" s="21">
        <f t="shared" si="73"/>
        <v>4</v>
      </c>
      <c r="AF93" s="7">
        <v>0.896838511</v>
      </c>
      <c r="AG93" s="7">
        <v>5</v>
      </c>
      <c r="AH93" s="7">
        <v>0.58407282800000004</v>
      </c>
      <c r="AI93" s="4" t="s">
        <v>284</v>
      </c>
    </row>
    <row r="94" spans="1:35" ht="30" customHeight="1" x14ac:dyDescent="0.4">
      <c r="A94" s="4">
        <v>93</v>
      </c>
      <c r="B94" s="5" t="s">
        <v>288</v>
      </c>
      <c r="C94" s="6" t="s">
        <v>289</v>
      </c>
      <c r="D94" s="1">
        <v>1</v>
      </c>
      <c r="E94" s="1">
        <v>3</v>
      </c>
      <c r="F94" s="1">
        <v>3</v>
      </c>
      <c r="G94" s="1">
        <v>2</v>
      </c>
      <c r="H94" s="1">
        <v>4</v>
      </c>
      <c r="I94" s="1">
        <v>4</v>
      </c>
      <c r="J94" s="13">
        <f t="shared" si="96"/>
        <v>2.8333333333333335</v>
      </c>
      <c r="K94" s="13">
        <f t="shared" si="97"/>
        <v>3</v>
      </c>
      <c r="L94" s="14">
        <f t="shared" si="64"/>
        <v>2.3333333333333335</v>
      </c>
      <c r="M94" s="14">
        <f t="shared" si="65"/>
        <v>3</v>
      </c>
      <c r="N94" s="21">
        <f t="shared" si="66"/>
        <v>3.3333333333333335</v>
      </c>
      <c r="O94" s="21">
        <f t="shared" si="67"/>
        <v>4</v>
      </c>
      <c r="P94" s="7">
        <v>0.90900302499999996</v>
      </c>
      <c r="Q94" s="3">
        <v>4</v>
      </c>
      <c r="R94" s="7">
        <v>0.51200699999999999</v>
      </c>
      <c r="S94" s="8" t="s">
        <v>290</v>
      </c>
      <c r="T94" s="19">
        <v>1</v>
      </c>
      <c r="U94" s="19">
        <v>3</v>
      </c>
      <c r="V94" s="19">
        <v>3</v>
      </c>
      <c r="W94" s="19">
        <v>4</v>
      </c>
      <c r="X94" s="19">
        <v>2</v>
      </c>
      <c r="Y94" s="19">
        <v>3</v>
      </c>
      <c r="Z94" s="13">
        <f t="shared" si="98"/>
        <v>2.6666666666666665</v>
      </c>
      <c r="AA94" s="13">
        <f t="shared" si="99"/>
        <v>3</v>
      </c>
      <c r="AB94" s="14">
        <f t="shared" si="70"/>
        <v>2.3333333333333335</v>
      </c>
      <c r="AC94" s="14">
        <f t="shared" si="71"/>
        <v>3</v>
      </c>
      <c r="AD94" s="21">
        <f t="shared" si="72"/>
        <v>3</v>
      </c>
      <c r="AE94" s="21">
        <f t="shared" si="73"/>
        <v>3</v>
      </c>
      <c r="AF94" s="7">
        <v>0.92263164099999995</v>
      </c>
      <c r="AG94" s="7">
        <v>5</v>
      </c>
      <c r="AH94" s="7">
        <v>0.52974760499999995</v>
      </c>
      <c r="AI94" s="4" t="s">
        <v>284</v>
      </c>
    </row>
    <row r="95" spans="1:35" ht="30" customHeight="1" x14ac:dyDescent="0.4">
      <c r="A95" s="4">
        <v>94</v>
      </c>
      <c r="B95" s="5" t="s">
        <v>291</v>
      </c>
      <c r="C95" s="6" t="s">
        <v>292</v>
      </c>
      <c r="D95" s="20">
        <v>1</v>
      </c>
      <c r="E95" s="20">
        <v>2</v>
      </c>
      <c r="F95" s="20">
        <v>3</v>
      </c>
      <c r="G95" s="20">
        <v>1</v>
      </c>
      <c r="H95" s="20">
        <v>1</v>
      </c>
      <c r="I95" s="20">
        <v>1</v>
      </c>
      <c r="J95" s="13">
        <f t="shared" si="96"/>
        <v>1.5</v>
      </c>
      <c r="K95" s="13">
        <f t="shared" si="97"/>
        <v>1</v>
      </c>
      <c r="L95" s="14">
        <f t="shared" si="64"/>
        <v>2</v>
      </c>
      <c r="M95" s="14">
        <f t="shared" si="65"/>
        <v>2</v>
      </c>
      <c r="N95" s="21">
        <f t="shared" si="66"/>
        <v>1</v>
      </c>
      <c r="O95" s="21">
        <f t="shared" si="67"/>
        <v>1</v>
      </c>
      <c r="P95" s="7">
        <v>0.83481847899999995</v>
      </c>
      <c r="Q95" s="7">
        <v>2</v>
      </c>
      <c r="R95" s="7">
        <v>0.483577967</v>
      </c>
      <c r="S95" s="8" t="s">
        <v>293</v>
      </c>
      <c r="T95" s="1">
        <v>2</v>
      </c>
      <c r="U95" s="1">
        <v>3</v>
      </c>
      <c r="V95" s="1">
        <v>5</v>
      </c>
      <c r="W95" s="1">
        <v>2</v>
      </c>
      <c r="X95" s="1">
        <v>2</v>
      </c>
      <c r="Y95" s="1">
        <v>4</v>
      </c>
      <c r="Z95" s="13">
        <f t="shared" si="98"/>
        <v>3</v>
      </c>
      <c r="AA95" s="13">
        <f t="shared" si="99"/>
        <v>2.5</v>
      </c>
      <c r="AB95" s="14">
        <f t="shared" si="70"/>
        <v>3.3333333333333335</v>
      </c>
      <c r="AC95" s="14">
        <f t="shared" si="71"/>
        <v>3</v>
      </c>
      <c r="AD95" s="21">
        <f t="shared" si="72"/>
        <v>2.6666666666666665</v>
      </c>
      <c r="AE95" s="21">
        <f t="shared" si="73"/>
        <v>2</v>
      </c>
      <c r="AF95" s="7">
        <v>0.88823625900000003</v>
      </c>
      <c r="AG95" s="3">
        <v>5</v>
      </c>
      <c r="AH95" s="7">
        <v>0.54124700000000003</v>
      </c>
      <c r="AI95" s="4" t="s">
        <v>284</v>
      </c>
    </row>
    <row r="96" spans="1:35" ht="30" customHeight="1" x14ac:dyDescent="0.4">
      <c r="A96" s="4">
        <v>95</v>
      </c>
      <c r="B96" s="5" t="s">
        <v>294</v>
      </c>
      <c r="C96" s="6" t="s">
        <v>295</v>
      </c>
      <c r="D96" s="20">
        <v>2</v>
      </c>
      <c r="E96" s="20">
        <v>3</v>
      </c>
      <c r="F96" s="20">
        <v>4</v>
      </c>
      <c r="G96" s="20">
        <v>4</v>
      </c>
      <c r="H96" s="20">
        <v>2</v>
      </c>
      <c r="I96" s="20">
        <v>4</v>
      </c>
      <c r="J96" s="13">
        <f t="shared" si="96"/>
        <v>3.1666666666666665</v>
      </c>
      <c r="K96" s="13">
        <f t="shared" si="97"/>
        <v>3.5</v>
      </c>
      <c r="L96" s="14">
        <f t="shared" si="64"/>
        <v>3</v>
      </c>
      <c r="M96" s="14">
        <f t="shared" si="65"/>
        <v>3</v>
      </c>
      <c r="N96" s="21">
        <f t="shared" si="66"/>
        <v>3.3333333333333335</v>
      </c>
      <c r="O96" s="21">
        <f t="shared" si="67"/>
        <v>4</v>
      </c>
      <c r="P96" s="7">
        <v>0.86728351699999995</v>
      </c>
      <c r="Q96" s="7">
        <v>4</v>
      </c>
      <c r="R96" s="7">
        <v>0.50357365600000004</v>
      </c>
      <c r="S96" s="8" t="s">
        <v>296</v>
      </c>
      <c r="T96" s="1">
        <v>1</v>
      </c>
      <c r="U96" s="1">
        <v>4</v>
      </c>
      <c r="V96" s="1">
        <v>5</v>
      </c>
      <c r="W96" s="1">
        <v>4</v>
      </c>
      <c r="X96" s="1">
        <v>3</v>
      </c>
      <c r="Y96" s="1">
        <v>4</v>
      </c>
      <c r="Z96" s="13">
        <f t="shared" si="98"/>
        <v>3.5</v>
      </c>
      <c r="AA96" s="13">
        <f t="shared" si="99"/>
        <v>4</v>
      </c>
      <c r="AB96" s="14">
        <f t="shared" si="70"/>
        <v>3.3333333333333335</v>
      </c>
      <c r="AC96" s="14">
        <f t="shared" si="71"/>
        <v>4</v>
      </c>
      <c r="AD96" s="21">
        <f t="shared" si="72"/>
        <v>3.6666666666666665</v>
      </c>
      <c r="AE96" s="21">
        <f t="shared" si="73"/>
        <v>4</v>
      </c>
      <c r="AF96" s="7">
        <v>0.93173544200000002</v>
      </c>
      <c r="AG96" s="3">
        <v>4</v>
      </c>
      <c r="AH96" s="7">
        <v>0.52468999999999999</v>
      </c>
      <c r="AI96" s="4" t="s">
        <v>284</v>
      </c>
    </row>
    <row r="97" spans="1:35" ht="30" customHeight="1" x14ac:dyDescent="0.4">
      <c r="A97" s="4">
        <v>96</v>
      </c>
      <c r="B97" s="5" t="s">
        <v>297</v>
      </c>
      <c r="C97" s="6" t="s">
        <v>298</v>
      </c>
      <c r="D97" s="1">
        <v>2</v>
      </c>
      <c r="E97" s="1">
        <v>4</v>
      </c>
      <c r="F97" s="1">
        <v>4</v>
      </c>
      <c r="G97" s="1">
        <v>2</v>
      </c>
      <c r="H97" s="1">
        <v>5</v>
      </c>
      <c r="I97" s="1">
        <v>4</v>
      </c>
      <c r="J97" s="13">
        <f t="shared" si="96"/>
        <v>3.5</v>
      </c>
      <c r="K97" s="13">
        <f t="shared" si="97"/>
        <v>4</v>
      </c>
      <c r="L97" s="14">
        <f t="shared" si="64"/>
        <v>3.3333333333333335</v>
      </c>
      <c r="M97" s="14">
        <f t="shared" si="65"/>
        <v>4</v>
      </c>
      <c r="N97" s="21">
        <f t="shared" si="66"/>
        <v>3.6666666666666665</v>
      </c>
      <c r="O97" s="21">
        <f t="shared" si="67"/>
        <v>4</v>
      </c>
      <c r="P97" s="7">
        <v>0.91322765299999997</v>
      </c>
      <c r="Q97" s="3">
        <v>4</v>
      </c>
      <c r="R97" s="7">
        <v>0.52035699999999996</v>
      </c>
      <c r="S97" s="8" t="s">
        <v>299</v>
      </c>
      <c r="T97" s="19">
        <v>3</v>
      </c>
      <c r="U97" s="19">
        <v>4</v>
      </c>
      <c r="V97" s="19">
        <v>4</v>
      </c>
      <c r="W97" s="19">
        <v>4</v>
      </c>
      <c r="X97" s="19">
        <v>5</v>
      </c>
      <c r="Y97" s="19">
        <v>4</v>
      </c>
      <c r="Z97" s="13">
        <f t="shared" si="98"/>
        <v>4</v>
      </c>
      <c r="AA97" s="13">
        <f t="shared" si="99"/>
        <v>4</v>
      </c>
      <c r="AB97" s="14">
        <f t="shared" si="70"/>
        <v>3.6666666666666665</v>
      </c>
      <c r="AC97" s="14">
        <f t="shared" si="71"/>
        <v>4</v>
      </c>
      <c r="AD97" s="21">
        <f t="shared" si="72"/>
        <v>4.333333333333333</v>
      </c>
      <c r="AE97" s="21">
        <f t="shared" si="73"/>
        <v>4</v>
      </c>
      <c r="AF97" s="7">
        <v>0.92693881499999997</v>
      </c>
      <c r="AG97" s="7">
        <v>5</v>
      </c>
      <c r="AH97" s="7">
        <v>0.53464877600000005</v>
      </c>
      <c r="AI97" s="4" t="s">
        <v>284</v>
      </c>
    </row>
    <row r="98" spans="1:35" ht="30" customHeight="1" x14ac:dyDescent="0.4">
      <c r="A98" s="4">
        <v>97</v>
      </c>
      <c r="B98" s="5" t="s">
        <v>300</v>
      </c>
      <c r="C98" s="6" t="s">
        <v>301</v>
      </c>
      <c r="D98" s="1">
        <v>1</v>
      </c>
      <c r="E98" s="1">
        <v>3</v>
      </c>
      <c r="F98" s="1">
        <v>1</v>
      </c>
      <c r="G98" s="1">
        <v>3</v>
      </c>
      <c r="H98" s="1">
        <v>3</v>
      </c>
      <c r="I98" s="1">
        <v>1</v>
      </c>
      <c r="J98" s="13">
        <f t="shared" si="96"/>
        <v>2</v>
      </c>
      <c r="K98" s="13">
        <f t="shared" si="97"/>
        <v>2</v>
      </c>
      <c r="L98" s="14">
        <f t="shared" si="64"/>
        <v>1.6666666666666667</v>
      </c>
      <c r="M98" s="14">
        <f t="shared" si="65"/>
        <v>1</v>
      </c>
      <c r="N98" s="21">
        <f t="shared" si="66"/>
        <v>2.3333333333333335</v>
      </c>
      <c r="O98" s="21">
        <f t="shared" si="67"/>
        <v>3</v>
      </c>
      <c r="P98" s="7">
        <v>0.90487840500000005</v>
      </c>
      <c r="Q98" s="3">
        <v>4</v>
      </c>
      <c r="R98" s="7">
        <v>0.55953600000000003</v>
      </c>
      <c r="S98" s="8" t="s">
        <v>302</v>
      </c>
      <c r="T98" s="19">
        <v>2</v>
      </c>
      <c r="U98" s="19">
        <v>4</v>
      </c>
      <c r="V98" s="19">
        <v>4</v>
      </c>
      <c r="W98" s="19">
        <v>4</v>
      </c>
      <c r="X98" s="19">
        <v>5</v>
      </c>
      <c r="Y98" s="19">
        <v>5</v>
      </c>
      <c r="Z98" s="13">
        <f t="shared" si="98"/>
        <v>4</v>
      </c>
      <c r="AA98" s="13">
        <f t="shared" si="99"/>
        <v>4</v>
      </c>
      <c r="AB98" s="14">
        <f t="shared" si="70"/>
        <v>3.3333333333333335</v>
      </c>
      <c r="AC98" s="14">
        <f t="shared" si="71"/>
        <v>4</v>
      </c>
      <c r="AD98" s="21">
        <f t="shared" si="72"/>
        <v>4.666666666666667</v>
      </c>
      <c r="AE98" s="21">
        <f t="shared" si="73"/>
        <v>5</v>
      </c>
      <c r="AF98" s="7">
        <v>0.93247857199999995</v>
      </c>
      <c r="AG98" s="7">
        <v>5</v>
      </c>
      <c r="AH98" s="7">
        <v>0.55030006200000003</v>
      </c>
      <c r="AI98" s="4" t="s">
        <v>284</v>
      </c>
    </row>
    <row r="99" spans="1:35" ht="30" customHeight="1" x14ac:dyDescent="0.4">
      <c r="A99" s="4">
        <v>98</v>
      </c>
      <c r="B99" s="5" t="s">
        <v>303</v>
      </c>
      <c r="C99" s="6" t="s">
        <v>304</v>
      </c>
      <c r="D99" s="1">
        <v>3</v>
      </c>
      <c r="E99" s="1">
        <v>3</v>
      </c>
      <c r="F99" s="1">
        <v>4</v>
      </c>
      <c r="G99" s="1">
        <v>4</v>
      </c>
      <c r="H99" s="1">
        <v>4</v>
      </c>
      <c r="I99" s="1">
        <v>4</v>
      </c>
      <c r="J99" s="13">
        <f t="shared" si="96"/>
        <v>3.6666666666666665</v>
      </c>
      <c r="K99" s="13">
        <f t="shared" si="97"/>
        <v>4</v>
      </c>
      <c r="L99" s="14">
        <f t="shared" si="64"/>
        <v>3.3333333333333335</v>
      </c>
      <c r="M99" s="14">
        <f t="shared" si="65"/>
        <v>3</v>
      </c>
      <c r="N99" s="21">
        <f t="shared" si="66"/>
        <v>4</v>
      </c>
      <c r="O99" s="21">
        <f t="shared" si="67"/>
        <v>4</v>
      </c>
      <c r="P99" s="7">
        <v>0.89145059699999996</v>
      </c>
      <c r="Q99" s="3">
        <v>5</v>
      </c>
      <c r="R99" s="7">
        <v>0.52785099999999996</v>
      </c>
      <c r="S99" s="8" t="s">
        <v>305</v>
      </c>
      <c r="T99" s="19">
        <v>1</v>
      </c>
      <c r="U99" s="19">
        <v>4</v>
      </c>
      <c r="V99" s="19">
        <v>1</v>
      </c>
      <c r="W99" s="19">
        <v>2</v>
      </c>
      <c r="X99" s="19">
        <v>3</v>
      </c>
      <c r="Y99" s="19">
        <v>1</v>
      </c>
      <c r="Z99" s="13">
        <f t="shared" si="98"/>
        <v>2</v>
      </c>
      <c r="AA99" s="13">
        <f t="shared" si="99"/>
        <v>1.5</v>
      </c>
      <c r="AB99" s="14">
        <f t="shared" si="70"/>
        <v>2</v>
      </c>
      <c r="AC99" s="14">
        <f t="shared" si="71"/>
        <v>1</v>
      </c>
      <c r="AD99" s="21">
        <f t="shared" si="72"/>
        <v>2</v>
      </c>
      <c r="AE99" s="21">
        <f t="shared" si="73"/>
        <v>2</v>
      </c>
      <c r="AF99" s="7">
        <v>0.87808392499999999</v>
      </c>
      <c r="AG99" s="7">
        <v>5</v>
      </c>
      <c r="AH99" s="7">
        <v>0.49855393199999998</v>
      </c>
      <c r="AI99" s="4" t="s">
        <v>284</v>
      </c>
    </row>
    <row r="100" spans="1:35" ht="30" customHeight="1" x14ac:dyDescent="0.4">
      <c r="A100" s="4">
        <v>99</v>
      </c>
      <c r="B100" s="5" t="s">
        <v>306</v>
      </c>
      <c r="C100" s="6" t="s">
        <v>307</v>
      </c>
      <c r="D100" s="20">
        <v>1</v>
      </c>
      <c r="E100" s="20">
        <v>3</v>
      </c>
      <c r="F100" s="20">
        <v>5</v>
      </c>
      <c r="G100" s="20">
        <v>2</v>
      </c>
      <c r="H100" s="20">
        <v>3</v>
      </c>
      <c r="I100" s="20">
        <v>3</v>
      </c>
      <c r="J100" s="13">
        <f t="shared" si="96"/>
        <v>2.8333333333333335</v>
      </c>
      <c r="K100" s="13">
        <f t="shared" si="97"/>
        <v>3</v>
      </c>
      <c r="L100" s="14">
        <f t="shared" si="64"/>
        <v>3</v>
      </c>
      <c r="M100" s="14">
        <f t="shared" si="65"/>
        <v>3</v>
      </c>
      <c r="N100" s="21">
        <f t="shared" si="66"/>
        <v>2.6666666666666665</v>
      </c>
      <c r="O100" s="21">
        <f t="shared" si="67"/>
        <v>3</v>
      </c>
      <c r="P100" s="7">
        <v>0.88102746200000004</v>
      </c>
      <c r="Q100" s="7">
        <v>5</v>
      </c>
      <c r="R100" s="7">
        <v>0.54204773900000003</v>
      </c>
      <c r="S100" s="8" t="s">
        <v>308</v>
      </c>
      <c r="T100" s="1">
        <v>1</v>
      </c>
      <c r="U100" s="1">
        <v>4</v>
      </c>
      <c r="V100" s="1">
        <v>3</v>
      </c>
      <c r="W100" s="1">
        <v>2</v>
      </c>
      <c r="X100" s="1">
        <v>4</v>
      </c>
      <c r="Y100" s="1">
        <v>2</v>
      </c>
      <c r="Z100" s="13">
        <f t="shared" si="98"/>
        <v>2.6666666666666665</v>
      </c>
      <c r="AA100" s="13">
        <f t="shared" si="99"/>
        <v>2.5</v>
      </c>
      <c r="AB100" s="14">
        <f t="shared" si="70"/>
        <v>2.6666666666666665</v>
      </c>
      <c r="AC100" s="14">
        <f t="shared" si="71"/>
        <v>3</v>
      </c>
      <c r="AD100" s="21">
        <f t="shared" si="72"/>
        <v>2.6666666666666665</v>
      </c>
      <c r="AE100" s="21">
        <f t="shared" si="73"/>
        <v>2</v>
      </c>
      <c r="AF100" s="7">
        <v>0.92287854000000002</v>
      </c>
      <c r="AG100" s="3">
        <v>5</v>
      </c>
      <c r="AH100" s="7">
        <v>0.54487799999999997</v>
      </c>
      <c r="AI100" s="4" t="s">
        <v>284</v>
      </c>
    </row>
    <row r="101" spans="1:35" ht="30" customHeight="1" x14ac:dyDescent="0.4">
      <c r="A101" s="4">
        <v>100</v>
      </c>
      <c r="B101" s="5" t="s">
        <v>309</v>
      </c>
      <c r="C101" s="6" t="s">
        <v>310</v>
      </c>
      <c r="D101" s="1">
        <v>1</v>
      </c>
      <c r="E101" s="1">
        <v>4</v>
      </c>
      <c r="F101" s="1">
        <v>3</v>
      </c>
      <c r="G101" s="1">
        <v>3</v>
      </c>
      <c r="H101" s="1">
        <v>3</v>
      </c>
      <c r="I101" s="1">
        <v>2</v>
      </c>
      <c r="J101" s="13">
        <f t="shared" si="96"/>
        <v>2.6666666666666665</v>
      </c>
      <c r="K101" s="13">
        <f t="shared" si="97"/>
        <v>3</v>
      </c>
      <c r="L101" s="14">
        <f t="shared" si="64"/>
        <v>2.6666666666666665</v>
      </c>
      <c r="M101" s="14">
        <f t="shared" si="65"/>
        <v>3</v>
      </c>
      <c r="N101" s="21">
        <f t="shared" si="66"/>
        <v>2.6666666666666665</v>
      </c>
      <c r="O101" s="21">
        <f t="shared" si="67"/>
        <v>3</v>
      </c>
      <c r="P101" s="7">
        <v>0.92146695099999998</v>
      </c>
      <c r="Q101" s="3">
        <v>5</v>
      </c>
      <c r="R101" s="7">
        <v>0.56217499999999998</v>
      </c>
      <c r="S101" s="8" t="s">
        <v>311</v>
      </c>
      <c r="T101" s="19">
        <v>2</v>
      </c>
      <c r="U101" s="19">
        <v>3</v>
      </c>
      <c r="V101" s="19">
        <v>4</v>
      </c>
      <c r="W101" s="19">
        <v>4</v>
      </c>
      <c r="X101" s="19">
        <v>4</v>
      </c>
      <c r="Y101" s="19">
        <v>3</v>
      </c>
      <c r="Z101" s="13">
        <f t="shared" si="98"/>
        <v>3.3333333333333335</v>
      </c>
      <c r="AA101" s="13">
        <f t="shared" si="99"/>
        <v>3.5</v>
      </c>
      <c r="AB101" s="14">
        <f t="shared" si="70"/>
        <v>3</v>
      </c>
      <c r="AC101" s="14">
        <f t="shared" si="71"/>
        <v>3</v>
      </c>
      <c r="AD101" s="21">
        <f t="shared" si="72"/>
        <v>3.6666666666666665</v>
      </c>
      <c r="AE101" s="21">
        <f t="shared" si="73"/>
        <v>4</v>
      </c>
      <c r="AF101" s="7">
        <v>0.92232451800000004</v>
      </c>
      <c r="AG101" s="7">
        <v>4</v>
      </c>
      <c r="AH101" s="7">
        <v>0.53770989199999997</v>
      </c>
      <c r="AI101" s="4" t="s">
        <v>284</v>
      </c>
    </row>
    <row r="102" spans="1:35" ht="30" customHeight="1" x14ac:dyDescent="0.4">
      <c r="A102" s="4">
        <v>101</v>
      </c>
      <c r="B102" s="5" t="s">
        <v>312</v>
      </c>
      <c r="C102" s="6" t="s">
        <v>313</v>
      </c>
      <c r="D102" s="1">
        <v>4</v>
      </c>
      <c r="E102" s="1">
        <v>3</v>
      </c>
      <c r="F102" s="1">
        <v>4</v>
      </c>
      <c r="G102" s="1">
        <v>4</v>
      </c>
      <c r="H102" s="1">
        <v>5</v>
      </c>
      <c r="I102" s="1">
        <v>5</v>
      </c>
      <c r="J102" s="13">
        <f>AVERAGE(D102:I102)</f>
        <v>4.166666666666667</v>
      </c>
      <c r="K102" s="13">
        <f>MEDIAN(D102:I102)</f>
        <v>4</v>
      </c>
      <c r="L102" s="14">
        <f t="shared" si="64"/>
        <v>3.6666666666666665</v>
      </c>
      <c r="M102" s="14">
        <f t="shared" si="65"/>
        <v>4</v>
      </c>
      <c r="N102" s="21">
        <f t="shared" si="66"/>
        <v>4.666666666666667</v>
      </c>
      <c r="O102" s="21">
        <f t="shared" si="67"/>
        <v>5</v>
      </c>
      <c r="P102" s="7">
        <v>0.91574687300000002</v>
      </c>
      <c r="Q102" s="3">
        <v>5</v>
      </c>
      <c r="R102" s="7">
        <v>0.60651299999999997</v>
      </c>
      <c r="S102" s="8" t="s">
        <v>314</v>
      </c>
      <c r="T102" s="19">
        <v>2</v>
      </c>
      <c r="U102" s="19">
        <v>5</v>
      </c>
      <c r="V102" s="19">
        <v>5</v>
      </c>
      <c r="W102" s="19">
        <v>4</v>
      </c>
      <c r="X102" s="19">
        <v>5</v>
      </c>
      <c r="Y102" s="19">
        <v>4</v>
      </c>
      <c r="Z102" s="13">
        <f>AVERAGE(T102:Y102)</f>
        <v>4.166666666666667</v>
      </c>
      <c r="AA102" s="13">
        <f>MEDIAN(T102:Y102)</f>
        <v>4.5</v>
      </c>
      <c r="AB102" s="14">
        <f t="shared" si="70"/>
        <v>4</v>
      </c>
      <c r="AC102" s="14">
        <f t="shared" si="71"/>
        <v>5</v>
      </c>
      <c r="AD102" s="21">
        <f t="shared" si="72"/>
        <v>4.333333333333333</v>
      </c>
      <c r="AE102" s="21">
        <f t="shared" si="73"/>
        <v>4</v>
      </c>
      <c r="AF102" s="7">
        <v>0.90733815100000004</v>
      </c>
      <c r="AG102" s="7">
        <v>4</v>
      </c>
      <c r="AH102" s="7">
        <v>0.58028876799999995</v>
      </c>
      <c r="AI102" s="4" t="s">
        <v>315</v>
      </c>
    </row>
    <row r="103" spans="1:35" ht="30" customHeight="1" x14ac:dyDescent="0.4">
      <c r="A103" s="4">
        <v>102</v>
      </c>
      <c r="B103" s="5" t="s">
        <v>316</v>
      </c>
      <c r="C103" s="6" t="s">
        <v>317</v>
      </c>
      <c r="D103" s="20">
        <v>3</v>
      </c>
      <c r="E103" s="20">
        <v>5</v>
      </c>
      <c r="F103" s="20">
        <v>4</v>
      </c>
      <c r="G103" s="20">
        <v>5</v>
      </c>
      <c r="H103" s="20">
        <v>5</v>
      </c>
      <c r="I103" s="20">
        <v>5</v>
      </c>
      <c r="J103" s="13">
        <f t="shared" ref="J103" si="100">AVERAGE(D103:I103)</f>
        <v>4.5</v>
      </c>
      <c r="K103" s="13">
        <f t="shared" ref="K103" si="101">MEDIAN(D103:I103)</f>
        <v>5</v>
      </c>
      <c r="L103" s="14">
        <f t="shared" si="64"/>
        <v>4</v>
      </c>
      <c r="M103" s="14">
        <f t="shared" si="65"/>
        <v>4</v>
      </c>
      <c r="N103" s="21">
        <f t="shared" si="66"/>
        <v>5</v>
      </c>
      <c r="O103" s="21">
        <f t="shared" si="67"/>
        <v>5</v>
      </c>
      <c r="P103" s="7">
        <v>0.926019967</v>
      </c>
      <c r="Q103" s="7">
        <v>5</v>
      </c>
      <c r="R103" s="7">
        <v>0.60134762500000005</v>
      </c>
      <c r="S103" s="8" t="s">
        <v>318</v>
      </c>
      <c r="T103" s="1">
        <v>1</v>
      </c>
      <c r="U103" s="1">
        <v>3</v>
      </c>
      <c r="V103" s="1">
        <v>5</v>
      </c>
      <c r="W103" s="1">
        <v>4</v>
      </c>
      <c r="X103" s="1">
        <v>5</v>
      </c>
      <c r="Y103" s="1">
        <v>4</v>
      </c>
      <c r="Z103" s="13">
        <f t="shared" ref="Z103" si="102">AVERAGE(T103:Y103)</f>
        <v>3.6666666666666665</v>
      </c>
      <c r="AA103" s="13">
        <f t="shared" ref="AA103" si="103">MEDIAN(T103:Y103)</f>
        <v>4</v>
      </c>
      <c r="AB103" s="14">
        <f t="shared" si="70"/>
        <v>3</v>
      </c>
      <c r="AC103" s="14">
        <f t="shared" si="71"/>
        <v>3</v>
      </c>
      <c r="AD103" s="21">
        <f t="shared" si="72"/>
        <v>4.333333333333333</v>
      </c>
      <c r="AE103" s="21">
        <f t="shared" si="73"/>
        <v>4</v>
      </c>
      <c r="AF103" s="7">
        <v>0.91980253700000003</v>
      </c>
      <c r="AG103" s="3">
        <v>5</v>
      </c>
      <c r="AH103" s="7">
        <v>0.59617699999999996</v>
      </c>
      <c r="AI103" s="4" t="s">
        <v>315</v>
      </c>
    </row>
    <row r="104" spans="1:35" ht="30" customHeight="1" x14ac:dyDescent="0.4">
      <c r="A104" s="4">
        <v>103</v>
      </c>
      <c r="B104" s="5" t="s">
        <v>319</v>
      </c>
      <c r="C104" s="6" t="s">
        <v>320</v>
      </c>
      <c r="D104" s="1">
        <v>1</v>
      </c>
      <c r="E104" s="1">
        <v>3</v>
      </c>
      <c r="F104" s="1">
        <v>4</v>
      </c>
      <c r="G104" s="1">
        <v>4</v>
      </c>
      <c r="H104" s="1">
        <v>4</v>
      </c>
      <c r="I104" s="1">
        <v>2</v>
      </c>
      <c r="J104" s="13">
        <f t="shared" ref="J104:J111" si="104">AVERAGE(D104:I104)</f>
        <v>3</v>
      </c>
      <c r="K104" s="13">
        <f t="shared" ref="K104:K111" si="105">MEDIAN(D104:I104)</f>
        <v>3.5</v>
      </c>
      <c r="L104" s="14">
        <f t="shared" si="64"/>
        <v>2.6666666666666665</v>
      </c>
      <c r="M104" s="14">
        <f t="shared" si="65"/>
        <v>3</v>
      </c>
      <c r="N104" s="21">
        <f t="shared" si="66"/>
        <v>3.3333333333333335</v>
      </c>
      <c r="O104" s="21">
        <f t="shared" si="67"/>
        <v>4</v>
      </c>
      <c r="P104" s="7">
        <v>0.91614061700000005</v>
      </c>
      <c r="Q104" s="3">
        <v>4</v>
      </c>
      <c r="R104" s="7">
        <v>0.63875400000000004</v>
      </c>
      <c r="S104" s="8" t="s">
        <v>321</v>
      </c>
      <c r="T104" s="19">
        <v>3</v>
      </c>
      <c r="U104" s="19">
        <v>5</v>
      </c>
      <c r="V104" s="19">
        <v>4</v>
      </c>
      <c r="W104" s="19">
        <v>4</v>
      </c>
      <c r="X104" s="19">
        <v>4</v>
      </c>
      <c r="Y104" s="19">
        <v>3</v>
      </c>
      <c r="Z104" s="13">
        <f t="shared" ref="Z104:Z111" si="106">AVERAGE(T104:Y104)</f>
        <v>3.8333333333333335</v>
      </c>
      <c r="AA104" s="13">
        <f t="shared" ref="AA104:AA111" si="107">MEDIAN(T104:Y104)</f>
        <v>4</v>
      </c>
      <c r="AB104" s="14">
        <f t="shared" si="70"/>
        <v>4</v>
      </c>
      <c r="AC104" s="14">
        <f t="shared" si="71"/>
        <v>4</v>
      </c>
      <c r="AD104" s="21">
        <f t="shared" si="72"/>
        <v>3.6666666666666665</v>
      </c>
      <c r="AE104" s="21">
        <f t="shared" si="73"/>
        <v>4</v>
      </c>
      <c r="AF104" s="7">
        <v>0.92796788900000005</v>
      </c>
      <c r="AG104" s="7">
        <v>4</v>
      </c>
      <c r="AH104" s="7">
        <v>0.65405124400000003</v>
      </c>
      <c r="AI104" s="4" t="s">
        <v>315</v>
      </c>
    </row>
    <row r="105" spans="1:35" ht="30" customHeight="1" x14ac:dyDescent="0.4">
      <c r="A105" s="4">
        <v>104</v>
      </c>
      <c r="B105" s="5" t="s">
        <v>322</v>
      </c>
      <c r="C105" s="6" t="s">
        <v>323</v>
      </c>
      <c r="D105" s="20">
        <v>1</v>
      </c>
      <c r="E105" s="20">
        <v>3</v>
      </c>
      <c r="F105" s="20">
        <v>1</v>
      </c>
      <c r="G105" s="20">
        <v>2</v>
      </c>
      <c r="H105" s="20">
        <v>1</v>
      </c>
      <c r="I105" s="20">
        <v>3</v>
      </c>
      <c r="J105" s="13">
        <f t="shared" si="104"/>
        <v>1.8333333333333333</v>
      </c>
      <c r="K105" s="13">
        <f t="shared" si="105"/>
        <v>1.5</v>
      </c>
      <c r="L105" s="14">
        <f t="shared" si="64"/>
        <v>1.6666666666666667</v>
      </c>
      <c r="M105" s="14">
        <f t="shared" si="65"/>
        <v>1</v>
      </c>
      <c r="N105" s="21">
        <f t="shared" si="66"/>
        <v>2</v>
      </c>
      <c r="O105" s="21">
        <f t="shared" si="67"/>
        <v>2</v>
      </c>
      <c r="P105" s="7">
        <v>0.88375467799999996</v>
      </c>
      <c r="Q105" s="7">
        <v>1</v>
      </c>
      <c r="R105" s="7">
        <v>0.67056495000000005</v>
      </c>
      <c r="S105" s="8" t="s">
        <v>324</v>
      </c>
      <c r="T105" s="1">
        <v>1</v>
      </c>
      <c r="U105" s="1">
        <v>5</v>
      </c>
      <c r="V105" s="1">
        <v>2</v>
      </c>
      <c r="W105" s="1">
        <v>2</v>
      </c>
      <c r="X105" s="1">
        <v>3</v>
      </c>
      <c r="Y105" s="1">
        <v>2</v>
      </c>
      <c r="Z105" s="13">
        <f t="shared" si="106"/>
        <v>2.5</v>
      </c>
      <c r="AA105" s="13">
        <f t="shared" si="107"/>
        <v>2</v>
      </c>
      <c r="AB105" s="14">
        <f t="shared" si="70"/>
        <v>2.6666666666666665</v>
      </c>
      <c r="AC105" s="14">
        <f t="shared" si="71"/>
        <v>2</v>
      </c>
      <c r="AD105" s="21">
        <f t="shared" si="72"/>
        <v>2.3333333333333335</v>
      </c>
      <c r="AE105" s="21">
        <f t="shared" si="73"/>
        <v>2</v>
      </c>
      <c r="AF105" s="7">
        <v>0.90342341000000004</v>
      </c>
      <c r="AG105" s="3">
        <v>5</v>
      </c>
      <c r="AH105" s="7">
        <v>0.70581000000000005</v>
      </c>
      <c r="AI105" s="4" t="s">
        <v>315</v>
      </c>
    </row>
    <row r="106" spans="1:35" ht="30" customHeight="1" x14ac:dyDescent="0.4">
      <c r="A106" s="4">
        <v>105</v>
      </c>
      <c r="B106" s="5" t="s">
        <v>325</v>
      </c>
      <c r="C106" s="6" t="s">
        <v>326</v>
      </c>
      <c r="D106" s="20">
        <v>1</v>
      </c>
      <c r="E106" s="20">
        <v>3</v>
      </c>
      <c r="F106" s="20">
        <v>2</v>
      </c>
      <c r="G106" s="20">
        <v>3</v>
      </c>
      <c r="H106" s="20">
        <v>3</v>
      </c>
      <c r="I106" s="20">
        <v>3</v>
      </c>
      <c r="J106" s="13">
        <f t="shared" si="104"/>
        <v>2.5</v>
      </c>
      <c r="K106" s="13">
        <f t="shared" si="105"/>
        <v>3</v>
      </c>
      <c r="L106" s="14">
        <f t="shared" si="64"/>
        <v>2</v>
      </c>
      <c r="M106" s="14">
        <f t="shared" si="65"/>
        <v>2</v>
      </c>
      <c r="N106" s="21">
        <f t="shared" si="66"/>
        <v>3</v>
      </c>
      <c r="O106" s="21">
        <f t="shared" si="67"/>
        <v>3</v>
      </c>
      <c r="P106" s="7">
        <v>0.927723348</v>
      </c>
      <c r="Q106" s="7">
        <v>5</v>
      </c>
      <c r="R106" s="7">
        <v>0.62473469999999998</v>
      </c>
      <c r="S106" s="8" t="s">
        <v>327</v>
      </c>
      <c r="T106" s="1">
        <v>3</v>
      </c>
      <c r="U106" s="1">
        <v>3</v>
      </c>
      <c r="V106" s="1">
        <v>5</v>
      </c>
      <c r="W106" s="1">
        <v>5</v>
      </c>
      <c r="X106" s="1">
        <v>5</v>
      </c>
      <c r="Y106" s="1">
        <v>2</v>
      </c>
      <c r="Z106" s="13">
        <f t="shared" si="106"/>
        <v>3.8333333333333335</v>
      </c>
      <c r="AA106" s="13">
        <f t="shared" si="107"/>
        <v>4</v>
      </c>
      <c r="AB106" s="14">
        <f t="shared" si="70"/>
        <v>3.6666666666666665</v>
      </c>
      <c r="AC106" s="14">
        <f t="shared" si="71"/>
        <v>3</v>
      </c>
      <c r="AD106" s="21">
        <f t="shared" si="72"/>
        <v>4</v>
      </c>
      <c r="AE106" s="21">
        <f t="shared" si="73"/>
        <v>5</v>
      </c>
      <c r="AF106" s="7">
        <v>0.92655416199999996</v>
      </c>
      <c r="AG106" s="3">
        <v>5</v>
      </c>
      <c r="AH106" s="7">
        <v>0.63339100000000004</v>
      </c>
      <c r="AI106" s="4" t="s">
        <v>315</v>
      </c>
    </row>
    <row r="107" spans="1:35" ht="30" customHeight="1" x14ac:dyDescent="0.4">
      <c r="A107" s="4">
        <v>106</v>
      </c>
      <c r="B107" s="5" t="s">
        <v>328</v>
      </c>
      <c r="C107" s="6" t="s">
        <v>329</v>
      </c>
      <c r="D107" s="1">
        <v>3</v>
      </c>
      <c r="E107" s="1">
        <v>3</v>
      </c>
      <c r="F107" s="1">
        <v>3</v>
      </c>
      <c r="G107" s="1">
        <v>5</v>
      </c>
      <c r="H107" s="1">
        <v>4</v>
      </c>
      <c r="I107" s="1">
        <v>4</v>
      </c>
      <c r="J107" s="13">
        <f t="shared" si="104"/>
        <v>3.6666666666666665</v>
      </c>
      <c r="K107" s="13">
        <f t="shared" si="105"/>
        <v>3.5</v>
      </c>
      <c r="L107" s="14">
        <f t="shared" si="64"/>
        <v>3</v>
      </c>
      <c r="M107" s="14">
        <f t="shared" si="65"/>
        <v>3</v>
      </c>
      <c r="N107" s="21">
        <f t="shared" si="66"/>
        <v>4.333333333333333</v>
      </c>
      <c r="O107" s="21">
        <f t="shared" si="67"/>
        <v>4</v>
      </c>
      <c r="P107" s="7">
        <v>0.89490007900000001</v>
      </c>
      <c r="Q107" s="3">
        <v>5</v>
      </c>
      <c r="R107" s="7">
        <v>0.55545900000000004</v>
      </c>
      <c r="S107" s="8" t="s">
        <v>330</v>
      </c>
      <c r="T107" s="19">
        <v>1</v>
      </c>
      <c r="U107" s="19">
        <v>5</v>
      </c>
      <c r="V107" s="19">
        <v>2</v>
      </c>
      <c r="W107" s="19">
        <v>3</v>
      </c>
      <c r="X107" s="19">
        <v>2</v>
      </c>
      <c r="Y107" s="19">
        <v>4</v>
      </c>
      <c r="Z107" s="13">
        <f t="shared" si="106"/>
        <v>2.8333333333333335</v>
      </c>
      <c r="AA107" s="13">
        <f t="shared" si="107"/>
        <v>2.5</v>
      </c>
      <c r="AB107" s="14">
        <f t="shared" si="70"/>
        <v>2.6666666666666665</v>
      </c>
      <c r="AC107" s="14">
        <f t="shared" si="71"/>
        <v>2</v>
      </c>
      <c r="AD107" s="21">
        <f t="shared" si="72"/>
        <v>3</v>
      </c>
      <c r="AE107" s="21">
        <f t="shared" si="73"/>
        <v>3</v>
      </c>
      <c r="AF107" s="7">
        <v>0.88622990599999996</v>
      </c>
      <c r="AG107" s="7">
        <v>3</v>
      </c>
      <c r="AH107" s="7">
        <v>0.54276442499999999</v>
      </c>
      <c r="AI107" s="4" t="s">
        <v>315</v>
      </c>
    </row>
    <row r="108" spans="1:35" ht="30" customHeight="1" x14ac:dyDescent="0.4">
      <c r="A108" s="4">
        <v>107</v>
      </c>
      <c r="B108" s="5" t="s">
        <v>331</v>
      </c>
      <c r="C108" s="6" t="s">
        <v>332</v>
      </c>
      <c r="D108" s="20">
        <v>3</v>
      </c>
      <c r="E108" s="20">
        <v>5</v>
      </c>
      <c r="F108" s="20">
        <v>5</v>
      </c>
      <c r="G108" s="20">
        <v>5</v>
      </c>
      <c r="H108" s="20">
        <v>4</v>
      </c>
      <c r="I108" s="20">
        <v>4</v>
      </c>
      <c r="J108" s="13">
        <f t="shared" si="104"/>
        <v>4.333333333333333</v>
      </c>
      <c r="K108" s="13">
        <f t="shared" si="105"/>
        <v>4.5</v>
      </c>
      <c r="L108" s="14">
        <f t="shared" si="64"/>
        <v>4.333333333333333</v>
      </c>
      <c r="M108" s="14">
        <f t="shared" si="65"/>
        <v>5</v>
      </c>
      <c r="N108" s="21">
        <f t="shared" si="66"/>
        <v>4.333333333333333</v>
      </c>
      <c r="O108" s="21">
        <f t="shared" si="67"/>
        <v>4</v>
      </c>
      <c r="P108" s="7">
        <v>0.91663383700000001</v>
      </c>
      <c r="Q108" s="7">
        <v>5</v>
      </c>
      <c r="R108" s="7">
        <v>0.64467239399999998</v>
      </c>
      <c r="S108" s="8" t="s">
        <v>333</v>
      </c>
      <c r="T108" s="1">
        <v>1</v>
      </c>
      <c r="U108" s="1">
        <v>4</v>
      </c>
      <c r="V108" s="1">
        <v>5</v>
      </c>
      <c r="W108" s="1">
        <v>4</v>
      </c>
      <c r="X108" s="1">
        <v>4</v>
      </c>
      <c r="Y108" s="1">
        <v>2</v>
      </c>
      <c r="Z108" s="13">
        <f t="shared" si="106"/>
        <v>3.3333333333333335</v>
      </c>
      <c r="AA108" s="13">
        <f t="shared" si="107"/>
        <v>4</v>
      </c>
      <c r="AB108" s="14">
        <f t="shared" si="70"/>
        <v>3.3333333333333335</v>
      </c>
      <c r="AC108" s="14">
        <f t="shared" si="71"/>
        <v>4</v>
      </c>
      <c r="AD108" s="21">
        <f t="shared" si="72"/>
        <v>3.3333333333333335</v>
      </c>
      <c r="AE108" s="21">
        <f t="shared" si="73"/>
        <v>4</v>
      </c>
      <c r="AF108" s="7">
        <v>0.92105208900000002</v>
      </c>
      <c r="AG108" s="3">
        <v>5</v>
      </c>
      <c r="AH108" s="7">
        <v>0.66803900000000005</v>
      </c>
      <c r="AI108" s="4" t="s">
        <v>315</v>
      </c>
    </row>
    <row r="109" spans="1:35" ht="30" customHeight="1" x14ac:dyDescent="0.4">
      <c r="A109" s="4">
        <v>108</v>
      </c>
      <c r="B109" s="5" t="s">
        <v>334</v>
      </c>
      <c r="C109" s="6" t="s">
        <v>335</v>
      </c>
      <c r="D109" s="1">
        <v>1</v>
      </c>
      <c r="E109" s="1">
        <v>3</v>
      </c>
      <c r="F109" s="1">
        <v>1</v>
      </c>
      <c r="G109" s="1">
        <v>4</v>
      </c>
      <c r="H109" s="1">
        <v>4</v>
      </c>
      <c r="I109" s="1">
        <v>4</v>
      </c>
      <c r="J109" s="13">
        <f t="shared" si="104"/>
        <v>2.8333333333333335</v>
      </c>
      <c r="K109" s="13">
        <f t="shared" si="105"/>
        <v>3.5</v>
      </c>
      <c r="L109" s="14">
        <f t="shared" si="64"/>
        <v>1.6666666666666667</v>
      </c>
      <c r="M109" s="14">
        <f t="shared" si="65"/>
        <v>1</v>
      </c>
      <c r="N109" s="21">
        <f t="shared" si="66"/>
        <v>4</v>
      </c>
      <c r="O109" s="21">
        <f t="shared" si="67"/>
        <v>4</v>
      </c>
      <c r="P109" s="7">
        <v>0.88893534900000004</v>
      </c>
      <c r="Q109" s="3">
        <v>4</v>
      </c>
      <c r="R109" s="7">
        <v>0.62032900000000002</v>
      </c>
      <c r="S109" s="8" t="s">
        <v>336</v>
      </c>
      <c r="T109" s="19">
        <v>2</v>
      </c>
      <c r="U109" s="19">
        <v>5</v>
      </c>
      <c r="V109" s="19">
        <v>5</v>
      </c>
      <c r="W109" s="19">
        <v>4</v>
      </c>
      <c r="X109" s="19">
        <v>4</v>
      </c>
      <c r="Y109" s="19">
        <v>4</v>
      </c>
      <c r="Z109" s="13">
        <f t="shared" si="106"/>
        <v>4</v>
      </c>
      <c r="AA109" s="13">
        <f t="shared" si="107"/>
        <v>4</v>
      </c>
      <c r="AB109" s="14">
        <f t="shared" si="70"/>
        <v>4</v>
      </c>
      <c r="AC109" s="14">
        <f t="shared" si="71"/>
        <v>5</v>
      </c>
      <c r="AD109" s="21">
        <f t="shared" si="72"/>
        <v>4</v>
      </c>
      <c r="AE109" s="21">
        <f t="shared" si="73"/>
        <v>4</v>
      </c>
      <c r="AF109" s="7">
        <v>0.92512073100000003</v>
      </c>
      <c r="AG109" s="7">
        <v>5</v>
      </c>
      <c r="AH109" s="7">
        <v>0.66522568500000001</v>
      </c>
      <c r="AI109" s="4" t="s">
        <v>315</v>
      </c>
    </row>
    <row r="110" spans="1:35" ht="30" customHeight="1" x14ac:dyDescent="0.4">
      <c r="A110" s="4">
        <v>109</v>
      </c>
      <c r="B110" s="5" t="s">
        <v>337</v>
      </c>
      <c r="C110" s="6" t="s">
        <v>338</v>
      </c>
      <c r="D110" s="1">
        <v>1</v>
      </c>
      <c r="E110" s="1">
        <v>4</v>
      </c>
      <c r="F110" s="1">
        <v>1</v>
      </c>
      <c r="G110" s="1">
        <v>4</v>
      </c>
      <c r="H110" s="1">
        <v>3</v>
      </c>
      <c r="I110" s="1">
        <v>4</v>
      </c>
      <c r="J110" s="13">
        <f t="shared" si="104"/>
        <v>2.8333333333333335</v>
      </c>
      <c r="K110" s="13">
        <f t="shared" si="105"/>
        <v>3.5</v>
      </c>
      <c r="L110" s="14">
        <f t="shared" si="64"/>
        <v>2</v>
      </c>
      <c r="M110" s="14">
        <f t="shared" si="65"/>
        <v>1</v>
      </c>
      <c r="N110" s="21">
        <f t="shared" si="66"/>
        <v>3.6666666666666665</v>
      </c>
      <c r="O110" s="21">
        <f t="shared" si="67"/>
        <v>4</v>
      </c>
      <c r="P110" s="7">
        <v>0.88893151000000004</v>
      </c>
      <c r="Q110" s="3">
        <v>5</v>
      </c>
      <c r="R110" s="7">
        <v>0.59464399999999995</v>
      </c>
      <c r="S110" s="8" t="s">
        <v>339</v>
      </c>
      <c r="T110" s="19">
        <v>3</v>
      </c>
      <c r="U110" s="19">
        <v>5</v>
      </c>
      <c r="V110" s="19">
        <v>5</v>
      </c>
      <c r="W110" s="19">
        <v>4</v>
      </c>
      <c r="X110" s="19">
        <v>5</v>
      </c>
      <c r="Y110" s="19">
        <v>4</v>
      </c>
      <c r="Z110" s="13">
        <f t="shared" si="106"/>
        <v>4.333333333333333</v>
      </c>
      <c r="AA110" s="13">
        <f t="shared" si="107"/>
        <v>4.5</v>
      </c>
      <c r="AB110" s="14">
        <f t="shared" si="70"/>
        <v>4.333333333333333</v>
      </c>
      <c r="AC110" s="14">
        <f t="shared" si="71"/>
        <v>5</v>
      </c>
      <c r="AD110" s="21">
        <f t="shared" si="72"/>
        <v>4.333333333333333</v>
      </c>
      <c r="AE110" s="21">
        <f t="shared" si="73"/>
        <v>4</v>
      </c>
      <c r="AF110" s="7">
        <v>0.89496826500000004</v>
      </c>
      <c r="AG110" s="7">
        <v>5</v>
      </c>
      <c r="AH110" s="7">
        <v>0.58580970799999998</v>
      </c>
      <c r="AI110" s="4" t="s">
        <v>315</v>
      </c>
    </row>
    <row r="111" spans="1:35" ht="30" customHeight="1" x14ac:dyDescent="0.4">
      <c r="A111" s="4">
        <v>110</v>
      </c>
      <c r="B111" s="5" t="s">
        <v>340</v>
      </c>
      <c r="C111" s="6" t="s">
        <v>341</v>
      </c>
      <c r="D111" s="20">
        <v>4</v>
      </c>
      <c r="E111" s="20">
        <v>5</v>
      </c>
      <c r="F111" s="20">
        <v>2</v>
      </c>
      <c r="G111" s="20">
        <v>4</v>
      </c>
      <c r="H111" s="20">
        <v>4</v>
      </c>
      <c r="I111" s="20">
        <v>4</v>
      </c>
      <c r="J111" s="13">
        <f t="shared" si="104"/>
        <v>3.8333333333333335</v>
      </c>
      <c r="K111" s="13">
        <f t="shared" si="105"/>
        <v>4</v>
      </c>
      <c r="L111" s="14">
        <f t="shared" si="64"/>
        <v>3.6666666666666665</v>
      </c>
      <c r="M111" s="14">
        <f t="shared" si="65"/>
        <v>4</v>
      </c>
      <c r="N111" s="21">
        <f t="shared" si="66"/>
        <v>4</v>
      </c>
      <c r="O111" s="21">
        <f t="shared" si="67"/>
        <v>4</v>
      </c>
      <c r="P111" s="7">
        <v>0.896149792</v>
      </c>
      <c r="Q111" s="7">
        <v>5</v>
      </c>
      <c r="R111" s="7">
        <v>0.59872037199999995</v>
      </c>
      <c r="S111" s="8" t="s">
        <v>342</v>
      </c>
      <c r="T111" s="1">
        <v>2</v>
      </c>
      <c r="U111" s="1">
        <v>4</v>
      </c>
      <c r="V111" s="1">
        <v>5</v>
      </c>
      <c r="W111" s="1">
        <v>5</v>
      </c>
      <c r="X111" s="1">
        <v>5</v>
      </c>
      <c r="Y111" s="1">
        <v>4</v>
      </c>
      <c r="Z111" s="13">
        <f t="shared" si="106"/>
        <v>4.166666666666667</v>
      </c>
      <c r="AA111" s="13">
        <f t="shared" si="107"/>
        <v>4.5</v>
      </c>
      <c r="AB111" s="14">
        <f t="shared" si="70"/>
        <v>3.6666666666666665</v>
      </c>
      <c r="AC111" s="14">
        <f t="shared" si="71"/>
        <v>4</v>
      </c>
      <c r="AD111" s="21">
        <f t="shared" si="72"/>
        <v>4.666666666666667</v>
      </c>
      <c r="AE111" s="21">
        <f t="shared" si="73"/>
        <v>5</v>
      </c>
      <c r="AF111" s="7">
        <v>0.921646411</v>
      </c>
      <c r="AG111" s="3">
        <v>5</v>
      </c>
      <c r="AH111" s="7">
        <v>0.591499</v>
      </c>
      <c r="AI111" s="4" t="s">
        <v>315</v>
      </c>
    </row>
    <row r="112" spans="1:35" ht="30" customHeight="1" x14ac:dyDescent="0.4">
      <c r="A112" s="4">
        <v>111</v>
      </c>
      <c r="B112" s="5" t="s">
        <v>343</v>
      </c>
      <c r="C112" s="6" t="s">
        <v>344</v>
      </c>
      <c r="D112" s="20">
        <v>4</v>
      </c>
      <c r="E112" s="20">
        <v>4</v>
      </c>
      <c r="F112" s="20">
        <v>3</v>
      </c>
      <c r="G112" s="20">
        <v>2</v>
      </c>
      <c r="H112" s="20">
        <v>4</v>
      </c>
      <c r="I112" s="20">
        <v>4</v>
      </c>
      <c r="J112" s="13">
        <f>AVERAGE(D112:I112)</f>
        <v>3.5</v>
      </c>
      <c r="K112" s="13">
        <f>MEDIAN(D112:I112)</f>
        <v>4</v>
      </c>
      <c r="L112" s="14">
        <f t="shared" si="64"/>
        <v>3.6666666666666665</v>
      </c>
      <c r="M112" s="14">
        <f t="shared" si="65"/>
        <v>4</v>
      </c>
      <c r="N112" s="21">
        <f t="shared" si="66"/>
        <v>3.3333333333333335</v>
      </c>
      <c r="O112" s="21">
        <f t="shared" si="67"/>
        <v>4</v>
      </c>
      <c r="P112" s="7">
        <v>0.87340979500000004</v>
      </c>
      <c r="Q112" s="7">
        <v>4</v>
      </c>
      <c r="R112" s="7">
        <v>0.60481619799999997</v>
      </c>
      <c r="S112" s="8" t="s">
        <v>345</v>
      </c>
      <c r="T112" s="1">
        <v>2</v>
      </c>
      <c r="U112" s="1">
        <v>5</v>
      </c>
      <c r="V112" s="1">
        <v>5</v>
      </c>
      <c r="W112" s="1">
        <v>3</v>
      </c>
      <c r="X112" s="1">
        <v>5</v>
      </c>
      <c r="Y112" s="1">
        <v>5</v>
      </c>
      <c r="Z112" s="12">
        <f>AVERAGE(T112:Y112)</f>
        <v>4.166666666666667</v>
      </c>
      <c r="AA112" s="12">
        <f>MEDIAN(T112:Y112)</f>
        <v>5</v>
      </c>
      <c r="AB112" s="14">
        <f t="shared" si="70"/>
        <v>4</v>
      </c>
      <c r="AC112" s="14">
        <f t="shared" si="71"/>
        <v>5</v>
      </c>
      <c r="AD112" s="21">
        <f t="shared" si="72"/>
        <v>4.333333333333333</v>
      </c>
      <c r="AE112" s="21">
        <f t="shared" si="73"/>
        <v>5</v>
      </c>
      <c r="AF112" s="7">
        <v>0.89084971300000004</v>
      </c>
      <c r="AG112" s="3">
        <v>5</v>
      </c>
      <c r="AH112" s="7">
        <v>0.58965599999999996</v>
      </c>
      <c r="AI112" s="4" t="s">
        <v>346</v>
      </c>
    </row>
    <row r="113" spans="1:35" ht="30" customHeight="1" x14ac:dyDescent="0.4">
      <c r="A113" s="4">
        <v>112</v>
      </c>
      <c r="B113" s="5" t="s">
        <v>347</v>
      </c>
      <c r="C113" s="6" t="s">
        <v>348</v>
      </c>
      <c r="D113" s="1">
        <v>4</v>
      </c>
      <c r="E113" s="1">
        <v>5</v>
      </c>
      <c r="F113" s="1">
        <v>4</v>
      </c>
      <c r="G113" s="1">
        <v>4</v>
      </c>
      <c r="H113" s="1">
        <v>4</v>
      </c>
      <c r="I113" s="1">
        <v>4</v>
      </c>
      <c r="J113" s="12">
        <f t="shared" ref="J113:J121" si="108">AVERAGE(D113:I113)</f>
        <v>4.166666666666667</v>
      </c>
      <c r="K113" s="12">
        <f t="shared" ref="K113:K121" si="109">MEDIAN(D113:I113)</f>
        <v>4</v>
      </c>
      <c r="L113" s="14">
        <f t="shared" si="64"/>
        <v>4.333333333333333</v>
      </c>
      <c r="M113" s="14">
        <f t="shared" si="65"/>
        <v>4</v>
      </c>
      <c r="N113" s="21">
        <f t="shared" si="66"/>
        <v>4</v>
      </c>
      <c r="O113" s="21">
        <f t="shared" si="67"/>
        <v>4</v>
      </c>
      <c r="P113" s="7">
        <v>0.91793419200000004</v>
      </c>
      <c r="Q113" s="3">
        <v>4</v>
      </c>
      <c r="R113" s="7">
        <v>0.67987299999999995</v>
      </c>
      <c r="S113" s="8" t="s">
        <v>349</v>
      </c>
      <c r="T113" s="19">
        <v>4</v>
      </c>
      <c r="U113" s="19">
        <v>4</v>
      </c>
      <c r="V113" s="19">
        <v>4</v>
      </c>
      <c r="W113" s="19">
        <v>5</v>
      </c>
      <c r="X113" s="19">
        <v>5</v>
      </c>
      <c r="Y113" s="19">
        <v>5</v>
      </c>
      <c r="Z113" s="13">
        <f t="shared" ref="Z113:Z121" si="110">AVERAGE(T113:Y113)</f>
        <v>4.5</v>
      </c>
      <c r="AA113" s="13">
        <f t="shared" ref="AA113:AA121" si="111">MEDIAN(T113:Y113)</f>
        <v>4.5</v>
      </c>
      <c r="AB113" s="14">
        <f t="shared" si="70"/>
        <v>4</v>
      </c>
      <c r="AC113" s="14">
        <f t="shared" si="71"/>
        <v>4</v>
      </c>
      <c r="AD113" s="21">
        <f t="shared" si="72"/>
        <v>5</v>
      </c>
      <c r="AE113" s="21">
        <f t="shared" si="73"/>
        <v>5</v>
      </c>
      <c r="AF113" s="7">
        <v>0.93165726199999999</v>
      </c>
      <c r="AG113" s="7">
        <v>5</v>
      </c>
      <c r="AH113" s="7">
        <v>0.66680043899999997</v>
      </c>
      <c r="AI113" s="4" t="s">
        <v>346</v>
      </c>
    </row>
    <row r="114" spans="1:35" ht="30" customHeight="1" x14ac:dyDescent="0.4">
      <c r="A114" s="4">
        <v>113</v>
      </c>
      <c r="B114" s="5" t="s">
        <v>350</v>
      </c>
      <c r="C114" s="6" t="s">
        <v>351</v>
      </c>
      <c r="D114" s="20">
        <v>4</v>
      </c>
      <c r="E114" s="20">
        <v>4</v>
      </c>
      <c r="F114" s="20">
        <v>3</v>
      </c>
      <c r="G114" s="20">
        <v>3</v>
      </c>
      <c r="H114" s="20">
        <v>5</v>
      </c>
      <c r="I114" s="20">
        <v>3</v>
      </c>
      <c r="J114" s="13">
        <f t="shared" si="108"/>
        <v>3.6666666666666665</v>
      </c>
      <c r="K114" s="13">
        <f t="shared" si="109"/>
        <v>3.5</v>
      </c>
      <c r="L114" s="14">
        <f t="shared" si="64"/>
        <v>3.6666666666666665</v>
      </c>
      <c r="M114" s="14">
        <f t="shared" si="65"/>
        <v>4</v>
      </c>
      <c r="N114" s="21">
        <f t="shared" si="66"/>
        <v>3.6666666666666665</v>
      </c>
      <c r="O114" s="21">
        <f t="shared" si="67"/>
        <v>3</v>
      </c>
      <c r="P114" s="7">
        <v>0.91724472800000001</v>
      </c>
      <c r="Q114" s="7">
        <v>5</v>
      </c>
      <c r="R114" s="7">
        <v>0.59939956699999997</v>
      </c>
      <c r="S114" s="8" t="s">
        <v>352</v>
      </c>
      <c r="T114" s="1">
        <v>2</v>
      </c>
      <c r="U114" s="1">
        <v>5</v>
      </c>
      <c r="V114" s="1">
        <v>3</v>
      </c>
      <c r="W114" s="1">
        <v>4</v>
      </c>
      <c r="X114" s="1">
        <v>5</v>
      </c>
      <c r="Y114" s="1">
        <v>2</v>
      </c>
      <c r="Z114" s="12">
        <f t="shared" si="110"/>
        <v>3.5</v>
      </c>
      <c r="AA114" s="12">
        <f t="shared" si="111"/>
        <v>3.5</v>
      </c>
      <c r="AB114" s="14">
        <f t="shared" si="70"/>
        <v>3.3333333333333335</v>
      </c>
      <c r="AC114" s="14">
        <f t="shared" si="71"/>
        <v>3</v>
      </c>
      <c r="AD114" s="21">
        <f t="shared" si="72"/>
        <v>3.6666666666666665</v>
      </c>
      <c r="AE114" s="21">
        <f t="shared" si="73"/>
        <v>4</v>
      </c>
      <c r="AF114" s="7">
        <v>0.92893595299999998</v>
      </c>
      <c r="AG114" s="3">
        <v>4</v>
      </c>
      <c r="AH114" s="7">
        <v>0.61692400000000003</v>
      </c>
      <c r="AI114" s="4" t="s">
        <v>346</v>
      </c>
    </row>
    <row r="115" spans="1:35" ht="30" customHeight="1" x14ac:dyDescent="0.4">
      <c r="A115" s="4">
        <v>114</v>
      </c>
      <c r="B115" s="5" t="s">
        <v>353</v>
      </c>
      <c r="C115" s="6" t="s">
        <v>354</v>
      </c>
      <c r="D115" s="20">
        <v>4</v>
      </c>
      <c r="E115" s="20">
        <v>4</v>
      </c>
      <c r="F115" s="20">
        <v>3</v>
      </c>
      <c r="G115" s="20">
        <v>4</v>
      </c>
      <c r="H115" s="20">
        <v>4</v>
      </c>
      <c r="I115" s="20">
        <v>3</v>
      </c>
      <c r="J115" s="13">
        <f t="shared" si="108"/>
        <v>3.6666666666666665</v>
      </c>
      <c r="K115" s="13">
        <f t="shared" si="109"/>
        <v>4</v>
      </c>
      <c r="L115" s="14">
        <f t="shared" si="64"/>
        <v>3.6666666666666665</v>
      </c>
      <c r="M115" s="14">
        <f t="shared" si="65"/>
        <v>4</v>
      </c>
      <c r="N115" s="21">
        <f t="shared" si="66"/>
        <v>3.6666666666666665</v>
      </c>
      <c r="O115" s="21">
        <f t="shared" si="67"/>
        <v>4</v>
      </c>
      <c r="P115" s="7">
        <v>0.91001642000000005</v>
      </c>
      <c r="Q115" s="7">
        <v>5</v>
      </c>
      <c r="R115" s="7">
        <v>0.60551488399999998</v>
      </c>
      <c r="S115" s="8" t="s">
        <v>355</v>
      </c>
      <c r="T115" s="1">
        <v>2</v>
      </c>
      <c r="U115" s="1">
        <v>3</v>
      </c>
      <c r="V115" s="1">
        <v>2</v>
      </c>
      <c r="W115" s="1">
        <v>2</v>
      </c>
      <c r="X115" s="1">
        <v>4</v>
      </c>
      <c r="Y115" s="1">
        <v>2</v>
      </c>
      <c r="Z115" s="12">
        <f t="shared" si="110"/>
        <v>2.5</v>
      </c>
      <c r="AA115" s="12">
        <f t="shared" si="111"/>
        <v>2</v>
      </c>
      <c r="AB115" s="14">
        <f t="shared" si="70"/>
        <v>2.3333333333333335</v>
      </c>
      <c r="AC115" s="14">
        <f t="shared" si="71"/>
        <v>2</v>
      </c>
      <c r="AD115" s="21">
        <f t="shared" si="72"/>
        <v>2.6666666666666665</v>
      </c>
      <c r="AE115" s="21">
        <f t="shared" si="73"/>
        <v>2</v>
      </c>
      <c r="AF115" s="7">
        <v>0.90965141699999996</v>
      </c>
      <c r="AG115" s="3">
        <v>4</v>
      </c>
      <c r="AH115" s="7">
        <v>0.57467999999999997</v>
      </c>
      <c r="AI115" s="4" t="s">
        <v>346</v>
      </c>
    </row>
    <row r="116" spans="1:35" ht="30" customHeight="1" x14ac:dyDescent="0.4">
      <c r="A116" s="4">
        <v>115</v>
      </c>
      <c r="B116" s="5" t="s">
        <v>356</v>
      </c>
      <c r="C116" s="6" t="s">
        <v>357</v>
      </c>
      <c r="D116" s="1">
        <v>3</v>
      </c>
      <c r="E116" s="1">
        <v>3</v>
      </c>
      <c r="F116" s="1">
        <v>2</v>
      </c>
      <c r="G116" s="1">
        <v>2</v>
      </c>
      <c r="H116" s="1">
        <v>4</v>
      </c>
      <c r="I116" s="1">
        <v>2</v>
      </c>
      <c r="J116" s="12">
        <f t="shared" si="108"/>
        <v>2.6666666666666665</v>
      </c>
      <c r="K116" s="12">
        <f t="shared" si="109"/>
        <v>2.5</v>
      </c>
      <c r="L116" s="14">
        <f t="shared" si="64"/>
        <v>2.6666666666666665</v>
      </c>
      <c r="M116" s="14">
        <f t="shared" si="65"/>
        <v>3</v>
      </c>
      <c r="N116" s="21">
        <f t="shared" si="66"/>
        <v>2.6666666666666665</v>
      </c>
      <c r="O116" s="21">
        <f t="shared" si="67"/>
        <v>2</v>
      </c>
      <c r="P116" s="7">
        <v>0.874916319</v>
      </c>
      <c r="Q116" s="3">
        <v>4</v>
      </c>
      <c r="R116" s="7">
        <v>0.52298599999999995</v>
      </c>
      <c r="S116" s="8" t="s">
        <v>358</v>
      </c>
      <c r="T116" s="19">
        <v>4</v>
      </c>
      <c r="U116" s="19">
        <v>4</v>
      </c>
      <c r="V116" s="19">
        <v>5</v>
      </c>
      <c r="W116" s="19">
        <v>3</v>
      </c>
      <c r="X116" s="19">
        <v>4</v>
      </c>
      <c r="Y116" s="19">
        <v>3</v>
      </c>
      <c r="Z116" s="13">
        <f t="shared" si="110"/>
        <v>3.8333333333333335</v>
      </c>
      <c r="AA116" s="13">
        <f t="shared" si="111"/>
        <v>4</v>
      </c>
      <c r="AB116" s="14">
        <f t="shared" si="70"/>
        <v>4.333333333333333</v>
      </c>
      <c r="AC116" s="14">
        <f t="shared" si="71"/>
        <v>4</v>
      </c>
      <c r="AD116" s="21">
        <f t="shared" si="72"/>
        <v>3.3333333333333335</v>
      </c>
      <c r="AE116" s="21">
        <f t="shared" si="73"/>
        <v>3</v>
      </c>
      <c r="AF116" s="7">
        <v>0.90561243599999997</v>
      </c>
      <c r="AG116" s="7">
        <v>5</v>
      </c>
      <c r="AH116" s="7">
        <v>0.54721695199999998</v>
      </c>
      <c r="AI116" s="4" t="s">
        <v>346</v>
      </c>
    </row>
    <row r="117" spans="1:35" ht="30" customHeight="1" x14ac:dyDescent="0.4">
      <c r="A117" s="4">
        <v>116</v>
      </c>
      <c r="B117" s="5" t="s">
        <v>359</v>
      </c>
      <c r="C117" s="6" t="s">
        <v>360</v>
      </c>
      <c r="D117" s="20">
        <v>3</v>
      </c>
      <c r="E117" s="20">
        <v>3</v>
      </c>
      <c r="F117" s="20">
        <v>3</v>
      </c>
      <c r="G117" s="20">
        <v>4</v>
      </c>
      <c r="H117" s="20">
        <v>5</v>
      </c>
      <c r="I117" s="20">
        <v>4</v>
      </c>
      <c r="J117" s="13">
        <f t="shared" si="108"/>
        <v>3.6666666666666665</v>
      </c>
      <c r="K117" s="13">
        <f t="shared" si="109"/>
        <v>3.5</v>
      </c>
      <c r="L117" s="14">
        <f t="shared" si="64"/>
        <v>3</v>
      </c>
      <c r="M117" s="14">
        <f t="shared" si="65"/>
        <v>3</v>
      </c>
      <c r="N117" s="21">
        <f t="shared" si="66"/>
        <v>4.333333333333333</v>
      </c>
      <c r="O117" s="21">
        <f t="shared" si="67"/>
        <v>4</v>
      </c>
      <c r="P117" s="7">
        <v>0.90561954899999997</v>
      </c>
      <c r="Q117" s="7">
        <v>5</v>
      </c>
      <c r="R117" s="7">
        <v>0.61576449899999997</v>
      </c>
      <c r="S117" s="8" t="s">
        <v>361</v>
      </c>
      <c r="T117" s="1">
        <v>3</v>
      </c>
      <c r="U117" s="1">
        <v>4</v>
      </c>
      <c r="V117" s="1">
        <v>5</v>
      </c>
      <c r="W117" s="1">
        <v>4</v>
      </c>
      <c r="X117" s="1">
        <v>5</v>
      </c>
      <c r="Y117" s="1">
        <v>4</v>
      </c>
      <c r="Z117" s="12">
        <f t="shared" si="110"/>
        <v>4.166666666666667</v>
      </c>
      <c r="AA117" s="12">
        <f t="shared" si="111"/>
        <v>4</v>
      </c>
      <c r="AB117" s="14">
        <f t="shared" si="70"/>
        <v>4</v>
      </c>
      <c r="AC117" s="14">
        <f t="shared" si="71"/>
        <v>4</v>
      </c>
      <c r="AD117" s="21">
        <f t="shared" si="72"/>
        <v>4.333333333333333</v>
      </c>
      <c r="AE117" s="21">
        <f t="shared" si="73"/>
        <v>4</v>
      </c>
      <c r="AF117" s="7">
        <v>0.92009875600000002</v>
      </c>
      <c r="AG117" s="3">
        <v>5</v>
      </c>
      <c r="AH117" s="7">
        <v>0.60826999999999998</v>
      </c>
      <c r="AI117" s="4" t="s">
        <v>346</v>
      </c>
    </row>
    <row r="118" spans="1:35" ht="30" customHeight="1" x14ac:dyDescent="0.4">
      <c r="A118" s="4">
        <v>117</v>
      </c>
      <c r="B118" s="5" t="s">
        <v>362</v>
      </c>
      <c r="C118" s="6" t="s">
        <v>363</v>
      </c>
      <c r="D118" s="20">
        <v>4</v>
      </c>
      <c r="E118" s="20">
        <v>4</v>
      </c>
      <c r="F118" s="20">
        <v>4</v>
      </c>
      <c r="G118" s="20">
        <v>4</v>
      </c>
      <c r="H118" s="20">
        <v>4</v>
      </c>
      <c r="I118" s="20">
        <v>4</v>
      </c>
      <c r="J118" s="13">
        <f t="shared" si="108"/>
        <v>4</v>
      </c>
      <c r="K118" s="13">
        <f t="shared" si="109"/>
        <v>4</v>
      </c>
      <c r="L118" s="14">
        <f t="shared" si="64"/>
        <v>4</v>
      </c>
      <c r="M118" s="14">
        <f t="shared" si="65"/>
        <v>4</v>
      </c>
      <c r="N118" s="21">
        <f t="shared" si="66"/>
        <v>4</v>
      </c>
      <c r="O118" s="21">
        <f t="shared" si="67"/>
        <v>4</v>
      </c>
      <c r="P118" s="7">
        <v>0.91050594699999998</v>
      </c>
      <c r="Q118" s="7">
        <v>4</v>
      </c>
      <c r="R118" s="7">
        <v>0.76540076700000004</v>
      </c>
      <c r="S118" s="8" t="s">
        <v>364</v>
      </c>
      <c r="T118" s="1">
        <v>2</v>
      </c>
      <c r="U118" s="1">
        <v>3</v>
      </c>
      <c r="V118" s="1">
        <v>1</v>
      </c>
      <c r="W118" s="1">
        <v>4</v>
      </c>
      <c r="X118" s="1">
        <v>3</v>
      </c>
      <c r="Y118" s="1">
        <v>2</v>
      </c>
      <c r="Z118" s="12">
        <f t="shared" si="110"/>
        <v>2.5</v>
      </c>
      <c r="AA118" s="12">
        <f t="shared" si="111"/>
        <v>2.5</v>
      </c>
      <c r="AB118" s="14">
        <f t="shared" si="70"/>
        <v>2</v>
      </c>
      <c r="AC118" s="14">
        <f t="shared" si="71"/>
        <v>2</v>
      </c>
      <c r="AD118" s="21">
        <f t="shared" si="72"/>
        <v>3</v>
      </c>
      <c r="AE118" s="21">
        <f t="shared" si="73"/>
        <v>3</v>
      </c>
      <c r="AF118" s="7">
        <v>0.91087348499999998</v>
      </c>
      <c r="AG118" s="3">
        <v>4</v>
      </c>
      <c r="AH118" s="7">
        <v>0.73552600000000001</v>
      </c>
      <c r="AI118" s="4" t="s">
        <v>346</v>
      </c>
    </row>
    <row r="119" spans="1:35" ht="30" customHeight="1" x14ac:dyDescent="0.4">
      <c r="A119" s="4">
        <v>118</v>
      </c>
      <c r="B119" s="5" t="s">
        <v>365</v>
      </c>
      <c r="C119" s="6" t="s">
        <v>366</v>
      </c>
      <c r="D119" s="20">
        <v>3</v>
      </c>
      <c r="E119" s="20">
        <v>4</v>
      </c>
      <c r="F119" s="20">
        <v>1</v>
      </c>
      <c r="G119" s="20">
        <v>4</v>
      </c>
      <c r="H119" s="20">
        <v>4</v>
      </c>
      <c r="I119" s="20">
        <v>4</v>
      </c>
      <c r="J119" s="13">
        <f t="shared" si="108"/>
        <v>3.3333333333333335</v>
      </c>
      <c r="K119" s="13">
        <f t="shared" si="109"/>
        <v>4</v>
      </c>
      <c r="L119" s="14">
        <f t="shared" si="64"/>
        <v>2.6666666666666665</v>
      </c>
      <c r="M119" s="14">
        <f t="shared" si="65"/>
        <v>3</v>
      </c>
      <c r="N119" s="21">
        <f t="shared" si="66"/>
        <v>4</v>
      </c>
      <c r="O119" s="21">
        <f t="shared" si="67"/>
        <v>4</v>
      </c>
      <c r="P119" s="7">
        <v>0.85667278700000005</v>
      </c>
      <c r="Q119" s="7">
        <v>4</v>
      </c>
      <c r="R119" s="7">
        <v>0.50477957699999998</v>
      </c>
      <c r="S119" s="8" t="s">
        <v>367</v>
      </c>
      <c r="T119" s="1">
        <v>2</v>
      </c>
      <c r="U119" s="1">
        <v>3</v>
      </c>
      <c r="V119" s="1">
        <v>4</v>
      </c>
      <c r="W119" s="1">
        <v>3</v>
      </c>
      <c r="X119" s="1">
        <v>3</v>
      </c>
      <c r="Y119" s="1">
        <v>4</v>
      </c>
      <c r="Z119" s="12">
        <f t="shared" si="110"/>
        <v>3.1666666666666665</v>
      </c>
      <c r="AA119" s="12">
        <f t="shared" si="111"/>
        <v>3</v>
      </c>
      <c r="AB119" s="14">
        <f t="shared" si="70"/>
        <v>3</v>
      </c>
      <c r="AC119" s="14">
        <f t="shared" si="71"/>
        <v>3</v>
      </c>
      <c r="AD119" s="21">
        <f t="shared" si="72"/>
        <v>3.3333333333333335</v>
      </c>
      <c r="AE119" s="21">
        <f t="shared" si="73"/>
        <v>3</v>
      </c>
      <c r="AF119" s="7">
        <v>0.90852122999999996</v>
      </c>
      <c r="AG119" s="3">
        <v>5</v>
      </c>
      <c r="AH119" s="7">
        <v>0.50611300000000004</v>
      </c>
      <c r="AI119" s="4" t="s">
        <v>346</v>
      </c>
    </row>
    <row r="120" spans="1:35" ht="30" customHeight="1" x14ac:dyDescent="0.4">
      <c r="A120" s="4">
        <v>119</v>
      </c>
      <c r="B120" s="5" t="s">
        <v>368</v>
      </c>
      <c r="C120" s="6" t="s">
        <v>369</v>
      </c>
      <c r="D120" s="1">
        <v>2</v>
      </c>
      <c r="E120" s="1">
        <v>3</v>
      </c>
      <c r="F120" s="1">
        <v>2</v>
      </c>
      <c r="G120" s="1">
        <v>4</v>
      </c>
      <c r="H120" s="1">
        <v>4</v>
      </c>
      <c r="I120" s="1">
        <v>4</v>
      </c>
      <c r="J120" s="12">
        <f t="shared" si="108"/>
        <v>3.1666666666666665</v>
      </c>
      <c r="K120" s="12">
        <f t="shared" si="109"/>
        <v>3.5</v>
      </c>
      <c r="L120" s="14">
        <f t="shared" si="64"/>
        <v>2.3333333333333335</v>
      </c>
      <c r="M120" s="14">
        <f t="shared" si="65"/>
        <v>2</v>
      </c>
      <c r="N120" s="21">
        <f t="shared" si="66"/>
        <v>4</v>
      </c>
      <c r="O120" s="21">
        <f t="shared" si="67"/>
        <v>4</v>
      </c>
      <c r="P120" s="7">
        <v>0.893335938</v>
      </c>
      <c r="Q120" s="3">
        <v>4</v>
      </c>
      <c r="R120" s="7">
        <v>0.70270299999999997</v>
      </c>
      <c r="S120" s="8" t="s">
        <v>370</v>
      </c>
      <c r="T120" s="19">
        <v>4</v>
      </c>
      <c r="U120" s="19">
        <v>5</v>
      </c>
      <c r="V120" s="19">
        <v>4</v>
      </c>
      <c r="W120" s="19">
        <v>5</v>
      </c>
      <c r="X120" s="19">
        <v>5</v>
      </c>
      <c r="Y120" s="19">
        <v>4</v>
      </c>
      <c r="Z120" s="13">
        <f t="shared" si="110"/>
        <v>4.5</v>
      </c>
      <c r="AA120" s="13">
        <f t="shared" si="111"/>
        <v>4.5</v>
      </c>
      <c r="AB120" s="14">
        <f t="shared" si="70"/>
        <v>4.333333333333333</v>
      </c>
      <c r="AC120" s="14">
        <f t="shared" si="71"/>
        <v>4</v>
      </c>
      <c r="AD120" s="21">
        <f t="shared" si="72"/>
        <v>4.666666666666667</v>
      </c>
      <c r="AE120" s="21">
        <f t="shared" si="73"/>
        <v>5</v>
      </c>
      <c r="AF120" s="7">
        <v>0.923856287</v>
      </c>
      <c r="AG120" s="7">
        <v>5</v>
      </c>
      <c r="AH120" s="7">
        <v>0.68227636800000002</v>
      </c>
      <c r="AI120" s="4" t="s">
        <v>346</v>
      </c>
    </row>
    <row r="121" spans="1:35" ht="30" customHeight="1" x14ac:dyDescent="0.4">
      <c r="A121" s="4">
        <v>120</v>
      </c>
      <c r="B121" s="5" t="s">
        <v>371</v>
      </c>
      <c r="C121" s="6" t="s">
        <v>372</v>
      </c>
      <c r="D121" s="20">
        <v>3</v>
      </c>
      <c r="E121" s="20">
        <v>4</v>
      </c>
      <c r="F121" s="20">
        <v>4</v>
      </c>
      <c r="G121" s="20">
        <v>5</v>
      </c>
      <c r="H121" s="20">
        <v>4</v>
      </c>
      <c r="I121" s="20">
        <v>4</v>
      </c>
      <c r="J121" s="13">
        <f t="shared" si="108"/>
        <v>4</v>
      </c>
      <c r="K121" s="13">
        <f t="shared" si="109"/>
        <v>4</v>
      </c>
      <c r="L121" s="14">
        <f t="shared" si="64"/>
        <v>3.6666666666666665</v>
      </c>
      <c r="M121" s="14">
        <f t="shared" si="65"/>
        <v>4</v>
      </c>
      <c r="N121" s="21">
        <f t="shared" si="66"/>
        <v>4.333333333333333</v>
      </c>
      <c r="O121" s="21">
        <f t="shared" si="67"/>
        <v>4</v>
      </c>
      <c r="P121" s="7">
        <v>0.88560734299999999</v>
      </c>
      <c r="Q121" s="7">
        <v>5</v>
      </c>
      <c r="R121" s="7">
        <v>0.59823077899999999</v>
      </c>
      <c r="S121" s="8" t="s">
        <v>373</v>
      </c>
      <c r="T121" s="1">
        <v>3</v>
      </c>
      <c r="U121" s="1">
        <v>3</v>
      </c>
      <c r="V121" s="1">
        <v>4</v>
      </c>
      <c r="W121" s="1">
        <v>4</v>
      </c>
      <c r="X121" s="1">
        <v>5</v>
      </c>
      <c r="Y121" s="1">
        <v>4</v>
      </c>
      <c r="Z121" s="12">
        <f t="shared" si="110"/>
        <v>3.8333333333333335</v>
      </c>
      <c r="AA121" s="12">
        <f t="shared" si="111"/>
        <v>4</v>
      </c>
      <c r="AB121" s="14">
        <f t="shared" si="70"/>
        <v>3.3333333333333335</v>
      </c>
      <c r="AC121" s="14">
        <f t="shared" si="71"/>
        <v>3</v>
      </c>
      <c r="AD121" s="21">
        <f t="shared" si="72"/>
        <v>4.333333333333333</v>
      </c>
      <c r="AE121" s="21">
        <f t="shared" si="73"/>
        <v>4</v>
      </c>
      <c r="AF121" s="7">
        <v>0.91801201399999999</v>
      </c>
      <c r="AG121" s="3">
        <v>5</v>
      </c>
      <c r="AH121" s="7">
        <v>0.58079499999999995</v>
      </c>
      <c r="AI121" s="4" t="s">
        <v>346</v>
      </c>
    </row>
    <row r="122" spans="1:35" ht="30" customHeight="1" x14ac:dyDescent="0.4">
      <c r="P122" s="7"/>
      <c r="Q122" s="3"/>
      <c r="AF122" s="7"/>
      <c r="AG122" s="7"/>
      <c r="AH122" s="7"/>
    </row>
  </sheetData>
  <phoneticPr fontId="3" type="noConversion"/>
  <pageMargins left="0.7" right="0.7" top="0.75" bottom="0.75" header="0.3" footer="0.3"/>
  <ignoredErrors>
    <ignoredError sqref="L2:O2 L5:O9 L13:O14 L16:O18 L20:O20 L23:O23 L25:O27 L29:O29 L32:O33 L37:O38 L42:O42 L44:O45 L47:O47 L49:O50 L52:O53 L55:O55 L59:O62 L67:O68 L72:O72 L75:O75 L79:O79 L84:O84 L86:O90 L93:O94 L97:O99 L101:O102 L104:O104 L107:O107 L109:O110 L113:O113 L116:O116 L120:O120 L122:O122 AB120:AE120 AB116:AE116 AB113:AE113 AB109:AE110 AB107:AE107 AB104:AE104 AB101:AE102 AB97:AE99 AB93:AE94 AB86:AE90 AB84:AE84 AB79:AE79 AB75:AE75 AB72:AE72 AB67:AE68 AB59:AE62 AB55:AE55 AB52:AE53 AB49:AE50 AB47:AE47 AB44:AE45 AB42:AE42 AB37:AE38 AB32:AE33 AB29:AE29 AB25:AE27 AB23:AE23 AB20:AE20 AB16:AE18 AB13:AE14 AB5:AE9 AB2:AE2 Z3:AE4 Z2:AA2 Z10:AE12 Z5:AA9 Z15:AE15 Z13:AA14 Z19:AE19 Z16:AA18 Z21:AE22 Z20:AA20 Z24:AE24 Z23:AA23 Z28:AE28 Z25:AA27 Z30:AE31 Z29:AA29 Z34:AE36 Z32:AA33 Z39:AE41 Z37:AA38 Z43:AE43 Z42:AA42 Z46:AE46 Z44:AA45 Z48:AE48 Z47:AA47 Z51:AE51 Z49:AA50 Z54:AE54 Z52:AA53 Z56:AE58 Z55:AA55 Z63:AE66 Z59:AA62 Z69:AE71 Z67:AA68 Z73:AE74 Z72:AA72 Z76:AE78 Z75:AA75 Z80:AE83 Z79:AA79 Z85:AE85 Z84:AA84 Z91:AE92 Z86:AA90 Z95:AE96 Z93:AA94 Z100:AE100 Z97:AA99 Z103:AE103 Z101:AA102 Z105:AE106 Z104:AA104 Z108:AE108 Z107:AA107 Z111:AE112 Z109:AA110 Z114:AE115 Z113:AA113 Z117:AE119 Z116:AA116 Z121:AE122 Z120:AA120 Z123:AE1048576 L123:O1048576"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Int EVAL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Eric Lan</cp:lastModifiedBy>
  <cp:revision/>
  <dcterms:created xsi:type="dcterms:W3CDTF">2023-02-19T09:46:50Z</dcterms:created>
  <dcterms:modified xsi:type="dcterms:W3CDTF">2023-05-09T15:02:58Z</dcterms:modified>
  <cp:category/>
  <cp:contentStatus/>
</cp:coreProperties>
</file>